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osta\Documents\jesus_costa\PUBLICAÇÕES PDF\turismo pub PDF\TURISMO 2024\ANUAL\quadros\"/>
    </mc:Choice>
  </mc:AlternateContent>
  <xr:revisionPtr revIDLastSave="0" documentId="13_ncr:1_{816D1DB0-BC58-491D-8798-4424EDAD55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e" sheetId="4" r:id="rId1"/>
    <sheet name="Q1" sheetId="5" r:id="rId2"/>
    <sheet name="Q2" sheetId="1" r:id="rId3"/>
    <sheet name="Q3" sheetId="7" r:id="rId4"/>
    <sheet name="Q4" sheetId="6" r:id="rId5"/>
  </sheets>
  <definedNames>
    <definedName name="_xlnm.Print_Area" localSheetId="1">'Q1'!$B$1:$P$59</definedName>
    <definedName name="_xlnm.Print_Area" localSheetId="2">'Q2'!$B$1:$P$59</definedName>
    <definedName name="_xlnm.Print_Area" localSheetId="3">'Q3'!$B$1:$P$61</definedName>
    <definedName name="_xlnm.Print_Area" localSheetId="4">'Q4'!$B$1:$P$61</definedName>
    <definedName name="Z_25212DC4_65BC_4FB8_B905_82B7C9BCBA24_.wvu.PrintArea" localSheetId="1" hidden="1">'Q1'!$B$1:$P$59</definedName>
    <definedName name="Z_25212DC4_65BC_4FB8_B905_82B7C9BCBA24_.wvu.PrintArea" localSheetId="2" hidden="1">'Q2'!$B$1:$P$58</definedName>
    <definedName name="Z_946ED1CF_3290_44C3_8D89_4C1CFBE713EA_.wvu.PrintArea" localSheetId="1" hidden="1">'Q1'!$B$1:$P$59</definedName>
    <definedName name="Z_946ED1CF_3290_44C3_8D89_4C1CFBE713EA_.wvu.PrintArea" localSheetId="2" hidden="1">'Q2'!$B$1:$P$58</definedName>
  </definedNames>
  <calcPr calcId="191028"/>
  <customWorkbookViews>
    <customWorkbookView name="paulo.vieira - Vista pessoal" guid="{946ED1CF-3290-44C3-8D89-4C1CFBE713EA}" mergeInterval="0" personalView="1" maximized="1" xWindow="1" yWindow="1" windowWidth="1362" windowHeight="538" activeSheetId="1"/>
    <customWorkbookView name="  - Vista pessoal" guid="{25212DC4-65BC-4FB8-B905-82B7C9BCBA24}" mergeInterval="0" personalView="1" maximized="1" xWindow="1" yWindow="1" windowWidth="1276" windowHeight="89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<sst xmlns="http://schemas.openxmlformats.org/spreadsheetml/2006/main" count="283" uniqueCount="84">
  <si>
    <t>Q1 - ALOJAMENTO TURÍSTICO COLETIVO DA RAM - PRINCIPAIS DADOS ESTATÍSTICOS</t>
  </si>
  <si>
    <t>Q2 - HOTELARIA DA RAM - PRINCIPAIS DADOS ESTATÍSTICOS</t>
  </si>
  <si>
    <t>Q3 - ALOJAMENTO TURÍSTICO COLETIVO NA MADEIRA - PRINCIPAIS DADOS ESTATÍSTICOS</t>
  </si>
  <si>
    <t>Q4 - ALOJAMENTO TURÍSTICO COLETIVO NO PORTO SANTO - PRINCIPAIS DADOS ESTATÍSTICOS</t>
  </si>
  <si>
    <t>ALOJAMENTO TURÍSTICO COLETIVO DA RAM - PRINCIPAIS DADOS ESTATÍSTICOS</t>
  </si>
  <si>
    <t xml:space="preserve">Hóspedes Entrados (N.º) </t>
  </si>
  <si>
    <t>Residentes em Portugal</t>
  </si>
  <si>
    <t>Residentes no Estrangeiro</t>
  </si>
  <si>
    <t>dos quais</t>
  </si>
  <si>
    <t/>
  </si>
  <si>
    <t xml:space="preserve">Alemanha </t>
  </si>
  <si>
    <t>Reino Unido</t>
  </si>
  <si>
    <t>França</t>
  </si>
  <si>
    <t>Outros</t>
  </si>
  <si>
    <t>Total de Hóspedes (N.º) (1)</t>
  </si>
  <si>
    <t>Dormidas (N.º)</t>
  </si>
  <si>
    <t>Estada Média (N.º de noites)</t>
  </si>
  <si>
    <r>
      <t xml:space="preserve">Estabelecimentos em funcionamento (N.º) </t>
    </r>
    <r>
      <rPr>
        <b/>
        <vertAlign val="superscript"/>
        <sz val="8"/>
        <rFont val="Arial"/>
        <family val="2"/>
      </rPr>
      <t>(2)</t>
    </r>
  </si>
  <si>
    <r>
      <t xml:space="preserve">Quartos (N.º) </t>
    </r>
    <r>
      <rPr>
        <vertAlign val="superscript"/>
        <sz val="8"/>
        <rFont val="Arial"/>
        <family val="2"/>
      </rPr>
      <t>(3)</t>
    </r>
  </si>
  <si>
    <r>
      <t xml:space="preserve">Capacidade de Alojamento (N.º de camas) </t>
    </r>
    <r>
      <rPr>
        <b/>
        <vertAlign val="superscript"/>
        <sz val="8"/>
        <rFont val="Arial"/>
        <family val="2"/>
      </rPr>
      <t>(4)</t>
    </r>
  </si>
  <si>
    <r>
      <t xml:space="preserve">Taxa Líquida de Ocupação-Cama (%) </t>
    </r>
    <r>
      <rPr>
        <b/>
        <vertAlign val="superscript"/>
        <sz val="8"/>
        <rFont val="Arial"/>
        <family val="2"/>
      </rPr>
      <t>(5)</t>
    </r>
  </si>
  <si>
    <r>
      <t xml:space="preserve">Taxa Líquida de Ocupação-Quarto (%) </t>
    </r>
    <r>
      <rPr>
        <b/>
        <vertAlign val="superscript"/>
        <sz val="8"/>
        <rFont val="Arial"/>
        <family val="2"/>
      </rPr>
      <t>(6)</t>
    </r>
  </si>
  <si>
    <r>
      <t xml:space="preserve">Proveitos Totais  (milhares €) </t>
    </r>
    <r>
      <rPr>
        <b/>
        <vertAlign val="superscript"/>
        <sz val="8"/>
        <rFont val="Arial"/>
        <family val="2"/>
      </rPr>
      <t>(7)</t>
    </r>
  </si>
  <si>
    <r>
      <t xml:space="preserve">Proveitos de Aposento (milhares €) </t>
    </r>
    <r>
      <rPr>
        <b/>
        <vertAlign val="superscript"/>
        <sz val="8"/>
        <rFont val="Arial"/>
        <family val="2"/>
      </rPr>
      <t>(7)</t>
    </r>
  </si>
  <si>
    <r>
      <t xml:space="preserve">RevPAR (€) </t>
    </r>
    <r>
      <rPr>
        <b/>
        <vertAlign val="superscript"/>
        <sz val="8"/>
        <rFont val="Arial"/>
        <family val="2"/>
      </rPr>
      <t>(8)</t>
    </r>
  </si>
  <si>
    <r>
      <t xml:space="preserve">ADR </t>
    </r>
    <r>
      <rPr>
        <b/>
        <vertAlign val="superscript"/>
        <sz val="8"/>
        <rFont val="Arial"/>
        <family val="2"/>
      </rPr>
      <t>(9)</t>
    </r>
  </si>
  <si>
    <t>Rv = Dado Revisto.</t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</si>
  <si>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Direção Regional de Estatística da Madeira (DREM)</t>
    </r>
  </si>
  <si>
    <t>https://estatistica.madeira.gov.pt/</t>
  </si>
  <si>
    <t xml:space="preserve">Notas: </t>
  </si>
  <si>
    <t>O total pode não corresponder à soma das parcelas, devido aos arredondamentos.</t>
  </si>
  <si>
    <r>
      <rPr>
        <sz val="7"/>
        <rFont val="Arial"/>
        <family val="2"/>
      </rPr>
      <t>(1)</t>
    </r>
    <r>
      <rPr>
        <vertAlign val="superscript"/>
        <sz val="7"/>
        <rFont val="Arial"/>
        <family val="2"/>
      </rPr>
      <t xml:space="preserve"> </t>
    </r>
    <r>
      <rPr>
        <sz val="7"/>
        <rFont val="Arial"/>
        <family val="2"/>
      </rPr>
      <t>Inclui os hóspedes que transitaram do mês anterior.</t>
    </r>
  </si>
  <si>
    <t>(2) Corresponde a todos os estabelecimentos de alojamento turístico exceto os de alojamento local com capacidade inferior a 10 camas.</t>
  </si>
  <si>
    <t>(3) Não inclui os quartos dos estabelecimentos de de alojamento local com capacidade inferior a 10 camas.</t>
  </si>
  <si>
    <t xml:space="preserve">(4) Número máximo de indivíduos que os estabelecimentos podem alojar num determinado momento, determinado através do número de camas, considerando como duas as camas de casal. O valor anual é uma média, tal como sucede para os estabelecimentos. Não estão contemplados nesta variável os estabelecimentos de alojamento local com capacidade inferior a 10 camas. </t>
  </si>
  <si>
    <t xml:space="preserve">(5) Indicador que permite avaliar a capacidade de alojamento média utilizada durante o período de referência. Corresponde à relação entre o número de dormidas e o número de camas utilizadas, considerando como duas as camas de casal. A variação está em pontos percentuais. O cálculo desta variável é efetuado tendo em conta os estabelecimentos com movimento de hóspedes no período de referência. Não estão contemplados nesta variável os estabelecimentos de alojamento local com capacidade inferior a 10 camas. </t>
  </si>
  <si>
    <t xml:space="preserve">(6) Indicador que permite avaliar a capacidade de ocupação média utilizada durante o período de referência. Corresponde à relação entre o número de quartos utilizados e o número de quartos disponíveis. A variação está em pontos percentuais. O cálculo desta variável é efetuado tendo em conta os estabelecimentos com movimento de hóspedes no período de referência. Não estão contemplados nesta variável os estabelecimentos de alojamento local com capacidade inferior a 10 camas. </t>
  </si>
  <si>
    <r>
      <t>(7)</t>
    </r>
    <r>
      <rPr>
        <vertAlign val="superscript"/>
        <sz val="7"/>
        <rFont val="Arial"/>
        <family val="2"/>
      </rPr>
      <t xml:space="preserve"> </t>
    </r>
    <r>
      <rPr>
        <sz val="7"/>
        <rFont val="Arial"/>
        <family val="2"/>
      </rPr>
      <t>No que se refere à modalidade de alojamento local apenas são contemplados os proveitos dos alojamentos com 10 ou mais camas.</t>
    </r>
  </si>
  <si>
    <t xml:space="preserve">(8) RevPAR (Revenue Per Available Room) é o rendimento por quarto disponível, medido através da relação entre os proveitos de aposento e o número de quartos disponíveis, no período de referência. O cálculo desta variável é efetuado tendo em conta os estabelecimentos com movimento de hóspedes no período de referência, não contemplando os estabelecimentos de alojamento local com capacidade inferior a 10 camas. </t>
  </si>
  <si>
    <t xml:space="preserve">(9) ADR (Average Daily Rate) é o rendimento por quarto utilizado, medido através da relação entre os proveitos de aposento e o número de quartos utilizados, no período de referência. O cálculo desta variável é efetuado tendo em conta os estabelecimentos com movimento de hóspedes no período de referência, não contemplando os estabelecimentos de alojamento local com capacidade inferior a 10 camas. </t>
  </si>
  <si>
    <t>Sinais convencionais:</t>
  </si>
  <si>
    <t>Po - Dado Provisório.</t>
  </si>
  <si>
    <t>Pe - Dado Preliminares.</t>
  </si>
  <si>
    <t>HOTELARIA DA RAM - PRINCIPAIS DADOS ESTATÍSTICOS</t>
  </si>
  <si>
    <r>
      <t xml:space="preserve">Total de Hóspedes (N.º) </t>
    </r>
    <r>
      <rPr>
        <b/>
        <vertAlign val="superscript"/>
        <sz val="8"/>
        <rFont val="Arial"/>
        <family val="2"/>
      </rPr>
      <t>(1)</t>
    </r>
  </si>
  <si>
    <t>Estabelecimentos em funcionamento (N.º)</t>
  </si>
  <si>
    <t xml:space="preserve">Quartos (N.º) </t>
  </si>
  <si>
    <r>
      <t xml:space="preserve">Capacidade de Alojamento (N.º de camas) </t>
    </r>
    <r>
      <rPr>
        <b/>
        <vertAlign val="superscript"/>
        <sz val="8"/>
        <rFont val="Arial"/>
        <family val="2"/>
      </rPr>
      <t>(2)</t>
    </r>
  </si>
  <si>
    <r>
      <t xml:space="preserve">Taxa Líquida de Ocupação-cama (%) </t>
    </r>
    <r>
      <rPr>
        <b/>
        <vertAlign val="superscript"/>
        <sz val="8"/>
        <rFont val="Arial"/>
        <family val="2"/>
      </rPr>
      <t>(3)</t>
    </r>
  </si>
  <si>
    <r>
      <t xml:space="preserve">Taxa Líquida de Ocupação-quarto (%) </t>
    </r>
    <r>
      <rPr>
        <b/>
        <vertAlign val="superscript"/>
        <sz val="8"/>
        <rFont val="Arial"/>
        <family val="2"/>
      </rPr>
      <t>(4)</t>
    </r>
  </si>
  <si>
    <t>Proveitos Totais  (milhares €)</t>
  </si>
  <si>
    <t>Proveitos de Aposento (milhares €)</t>
  </si>
  <si>
    <r>
      <t xml:space="preserve">RevPAR (€) </t>
    </r>
    <r>
      <rPr>
        <b/>
        <vertAlign val="superscript"/>
        <sz val="8"/>
        <rFont val="Arial"/>
        <family val="2"/>
      </rPr>
      <t>(5)</t>
    </r>
  </si>
  <si>
    <r>
      <t xml:space="preserve">ADR (€) </t>
    </r>
    <r>
      <rPr>
        <b/>
        <vertAlign val="superscript"/>
        <sz val="8"/>
        <rFont val="Arial"/>
        <family val="2"/>
      </rPr>
      <t>(6)</t>
    </r>
  </si>
  <si>
    <t xml:space="preserve">(2) Número máximo de indivíduos que os estabelecimentos podem alojar num determinado momento, determinado através do número de camas, considerando como duas as camas de casal. O valor anual é uma média, tal como sucede para os estabelecimentos. </t>
  </si>
  <si>
    <t xml:space="preserve">(3) Indicador que permite avaliar a capacidade de alojamento média utilizada durante o período de referência. Corresponde à relação entre o número de dormidas e o número de camas utilizadas, considerando como duas as camas de casal. A variação está em pontos percentuais. O cálculo desta variável é efetuado tendo em conta os estabelecimentos com movimento de hóspedes no período de referência. </t>
  </si>
  <si>
    <t xml:space="preserve">(4) Indicador que permite avaliar a capacidade de ocupação média utilizada durante o período de referência. Corresponde à relação entre o número de quartos utilizados e o número de quartos disponíveis. A variação está em pontos percentuais. O cálculo desta variável é efetuado tendo em conta os estabelecimentos com movimento de hóspedes no período de referência. </t>
  </si>
  <si>
    <t xml:space="preserve">(5) RevPAR (Revenue Per Available Room) é o rendimento por quarto disponível, medido através da relação entre os proveitos de aposento e o número de quartos disponíveis, no período de referência. O cálculo desta variável é efetuado tendo em conta os estabelecimentos com movimento de hóspedes no período de referência. </t>
  </si>
  <si>
    <t>(6) ADR (Average Daily Rate) é o rendimento por quarto utilizado, medido através da relação entre os proveitos de aposento e o número de quartos utilizados, no período de referência. O cálculo desta variável é efetuado tendo em conta os estabelecimentos com movimento de hóspedes no período de referência.</t>
  </si>
  <si>
    <t>ALOJAMENTO TURÍSTICO COLETIVO NA MADEIRA - PRINCIPAIS DADOS ESTATÍSTICOS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</si>
  <si>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Direção Regional de Estatística da Madeira (DREM)</t>
    </r>
  </si>
  <si>
    <t>https://estatistica.madeira.gov.pt</t>
  </si>
  <si>
    <r>
      <t>Sinais convencionais:</t>
    </r>
    <r>
      <rPr>
        <sz val="7"/>
        <rFont val="Arial"/>
        <family val="2"/>
      </rPr>
      <t xml:space="preserve"> </t>
    </r>
  </si>
  <si>
    <t>… - Dados Confidenciais</t>
  </si>
  <si>
    <t>ALOJAMENTO TURÍSTICO COLETIVO NO PORTO SANTO - PRINCIPAIS DADOS ESTATÍSTICOS</t>
  </si>
  <si>
    <t>Dinamarca</t>
  </si>
  <si>
    <t>TURISMO - 2024</t>
  </si>
  <si>
    <t>Ano 2024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</si>
  <si>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</si>
  <si>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</si>
  <si>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</si>
  <si>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</si>
  <si>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</si>
  <si>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</si>
  <si>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</si>
  <si>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</si>
  <si>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</si>
  <si>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</si>
  <si>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</si>
  <si>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</si>
  <si>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 xml:space="preserve">Total Anual </t>
  </si>
  <si>
    <t xml:space="preserve">Variação 
homóloga acumulada (%) </t>
  </si>
  <si>
    <t>DADOS DEFINITIVOS</t>
  </si>
  <si>
    <t>(Voltar ao índice)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</si>
</sst>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2" formatCode="_-* #,##0\ &quot;€&quot;_-;\-* #,##0\ &quot;€&quot;_-;_-* &quot;-&quot;\ &quot;€&quot;_-;_-@_-"/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##\ ###\ ###"/>
    <numFmt numFmtId="167" formatCode="0.0"/>
    <numFmt numFmtId="168" formatCode="###\ ###"/>
    <numFmt numFmtId="169" formatCode="##.00"/>
    <numFmt numFmtId="170" formatCode="0.0;\-0.0"/>
    <numFmt numFmtId="171" formatCode="##.0"/>
    <numFmt numFmtId="172" formatCode="0.0\ \p\.\p\.;\-0.0\ \p\.\p\."/>
    <numFmt numFmtId="173" formatCode="###.0;\-###.0"/>
    <numFmt numFmtId="174" formatCode="###\ ###\ ##0"/>
    <numFmt numFmtId="175" formatCode="#\ ##0"/>
    <numFmt numFmtId="176" formatCode="0.0\ \p\.\p;\-0.0\ \p\.\p"/>
    <numFmt numFmtId="177" formatCode="#\ ###.0;\-#\ ###.0"/>
    <numFmt numFmtId="178" formatCode="#\ ##0.0;\-0.0"/>
    <numFmt numFmtId="179" formatCode="_-* #,##0.00\ [$€]_-;\-* #,##0.00\ [$€]_-;_-* &quot;-&quot;??\ [$€]_-;_-@_-"/>
    <numFmt numFmtId="180" formatCode="0_)"/>
    <numFmt numFmtId="181" formatCode="#\ ##0.0"/>
  </numFmts>
  <fonts count="56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7"/>
      <name val="Arial"/>
      <family val="2"/>
    </font>
    <font>
      <b/>
      <sz val="7"/>
      <color indexed="12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vertAlign val="superscript"/>
      <sz val="7"/>
      <name val="Arial"/>
      <family val="2"/>
    </font>
    <font>
      <b/>
      <vertAlign val="superscript"/>
      <sz val="8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u/>
      <sz val="9"/>
      <color indexed="12"/>
      <name val="Arial"/>
      <family val="2"/>
    </font>
    <font>
      <vertAlign val="superscript"/>
      <sz val="8"/>
      <name val="Arial"/>
      <family val="2"/>
    </font>
    <font>
      <sz val="7"/>
      <name val="Verdana"/>
      <family val="2"/>
    </font>
    <font>
      <b/>
      <sz val="18"/>
      <color indexed="62"/>
      <name val="Cambria"/>
      <family val="2"/>
    </font>
    <font>
      <b/>
      <sz val="7"/>
      <name val="Verdana"/>
      <family val="2"/>
    </font>
    <font>
      <b/>
      <sz val="8"/>
      <name val="Times New Roman"/>
      <family val="1"/>
    </font>
    <font>
      <sz val="8"/>
      <name val="Times New Roman"/>
      <family val="1"/>
    </font>
    <font>
      <sz val="10"/>
      <color indexed="8"/>
      <name val="Arial"/>
      <family val="2"/>
    </font>
    <font>
      <sz val="9"/>
      <name val="UniversCondLight"/>
    </font>
    <font>
      <b/>
      <sz val="16"/>
      <name val="Times New Roman"/>
      <family val="1"/>
    </font>
    <font>
      <sz val="11"/>
      <name val="Times"/>
      <family val="1"/>
    </font>
    <font>
      <sz val="14"/>
      <name val="ZapfHumnst BT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4"/>
      <color theme="1"/>
      <name val="Calibri"/>
      <family val="2"/>
      <scheme val="minor"/>
    </font>
    <font>
      <u/>
      <sz val="7"/>
      <color rgb="FF012B5B"/>
      <name val="Arial"/>
      <family val="2"/>
    </font>
    <font>
      <sz val="8"/>
      <color theme="1"/>
      <name val="Arial"/>
      <family val="2"/>
    </font>
    <font>
      <sz val="7"/>
      <color rgb="FF000000"/>
      <name val="Arial"/>
      <family val="2"/>
    </font>
    <font>
      <sz val="7"/>
      <color theme="0"/>
      <name val="Arial"/>
      <family val="2"/>
    </font>
    <font>
      <sz val="7"/>
      <color theme="0"/>
      <name val="Verdana"/>
      <family val="2"/>
    </font>
    <font>
      <sz val="7"/>
      <color rgb="FF0070C0"/>
      <name val="Arial"/>
      <family val="2"/>
    </font>
    <font>
      <b/>
      <sz val="7"/>
      <color indexed="9"/>
      <name val="Verdana"/>
      <family val="2"/>
    </font>
  </fonts>
  <fills count="2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31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mediumGray"/>
    </fill>
    <fill>
      <patternFill patternType="solid">
        <fgColor indexed="56"/>
        <bgColor indexed="64"/>
      </patternFill>
    </fill>
    <fill>
      <patternFill patternType="solid">
        <f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68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1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16" borderId="0" applyNumberFormat="0" applyBorder="0" applyAlignment="0" applyProtection="0"/>
    <xf numFmtId="0" fontId="2" fillId="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3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9" borderId="0" applyNumberFormat="0" applyBorder="0" applyAlignment="0" applyProtection="0"/>
    <xf numFmtId="0" fontId="3" fillId="8" borderId="0" applyNumberFormat="0" applyBorder="0" applyAlignment="0" applyProtection="0"/>
    <xf numFmtId="0" fontId="38" fillId="0" borderId="1" applyNumberFormat="0" applyBorder="0" applyProtection="0">
      <alignment horizontal="center"/>
    </xf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38" fillId="0" borderId="1" applyNumberFormat="0" applyBorder="0" applyProtection="0">
      <alignment horizontal="center"/>
    </xf>
    <xf numFmtId="0" fontId="4" fillId="12" borderId="5" applyNumberFormat="0" applyAlignment="0" applyProtection="0"/>
    <xf numFmtId="0" fontId="4" fillId="12" borderId="5" applyNumberFormat="0" applyAlignment="0" applyProtection="0"/>
    <xf numFmtId="0" fontId="4" fillId="2" borderId="5" applyNumberFormat="0" applyAlignment="0" applyProtection="0"/>
    <xf numFmtId="0" fontId="4" fillId="12" borderId="5" applyNumberFormat="0" applyAlignment="0" applyProtection="0"/>
    <xf numFmtId="0" fontId="13" fillId="0" borderId="6" applyNumberFormat="0" applyFill="0" applyAlignment="0" applyProtection="0"/>
    <xf numFmtId="0" fontId="5" fillId="25" borderId="7" applyNumberFormat="0" applyAlignment="0" applyProtection="0"/>
    <xf numFmtId="164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7" fillId="9" borderId="0" applyNumberFormat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39" fillId="0" borderId="0" applyFill="0" applyBorder="0" applyProtection="0"/>
    <xf numFmtId="0" fontId="12" fillId="3" borderId="5" applyNumberFormat="0" applyAlignment="0" applyProtection="0"/>
    <xf numFmtId="0" fontId="40" fillId="0" borderId="0">
      <alignment vertical="top"/>
    </xf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12" fillId="3" borderId="5" applyNumberFormat="0" applyAlignment="0" applyProtection="0"/>
    <xf numFmtId="180" fontId="41" fillId="0" borderId="8" applyNumberFormat="0" applyFont="0" applyFill="0" applyAlignment="0" applyProtection="0"/>
    <xf numFmtId="180" fontId="41" fillId="0" borderId="9" applyNumberFormat="0" applyFont="0" applyFill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46" fillId="0" borderId="0"/>
    <xf numFmtId="0" fontId="46" fillId="0" borderId="0"/>
    <xf numFmtId="0" fontId="22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2" fillId="0" borderId="0"/>
    <xf numFmtId="0" fontId="46" fillId="0" borderId="0"/>
    <xf numFmtId="0" fontId="22" fillId="0" borderId="0"/>
    <xf numFmtId="0" fontId="22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7" fillId="0" borderId="0"/>
    <xf numFmtId="0" fontId="46" fillId="0" borderId="0"/>
    <xf numFmtId="0" fontId="22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2" fillId="0" borderId="0"/>
    <xf numFmtId="0" fontId="46" fillId="0" borderId="0"/>
    <xf numFmtId="0" fontId="46" fillId="0" borderId="0"/>
    <xf numFmtId="0" fontId="22" fillId="0" borderId="0"/>
    <xf numFmtId="0" fontId="46" fillId="0" borderId="0"/>
    <xf numFmtId="0" fontId="46" fillId="0" borderId="0"/>
    <xf numFmtId="0" fontId="48" fillId="0" borderId="0"/>
    <xf numFmtId="0" fontId="46" fillId="0" borderId="0"/>
    <xf numFmtId="0" fontId="46" fillId="0" borderId="0"/>
    <xf numFmtId="0" fontId="22" fillId="0" borderId="0"/>
    <xf numFmtId="0" fontId="46" fillId="0" borderId="0"/>
    <xf numFmtId="0" fontId="22" fillId="0" borderId="0"/>
    <xf numFmtId="0" fontId="40" fillId="0" borderId="0" applyNumberForma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28" borderId="17" applyNumberFormat="0" applyFont="0" applyAlignment="0" applyProtection="0"/>
    <xf numFmtId="0" fontId="22" fillId="6" borderId="10" applyNumberFormat="0" applyFont="0" applyAlignment="0" applyProtection="0"/>
    <xf numFmtId="0" fontId="38" fillId="26" borderId="11" applyNumberFormat="0" applyBorder="0" applyProtection="0">
      <alignment horizontal="center"/>
    </xf>
    <xf numFmtId="0" fontId="15" fillId="12" borderId="12" applyNumberFormat="0" applyAlignment="0" applyProtection="0"/>
    <xf numFmtId="0" fontId="15" fillId="12" borderId="12" applyNumberFormat="0" applyAlignment="0" applyProtection="0"/>
    <xf numFmtId="0" fontId="15" fillId="2" borderId="12" applyNumberFormat="0" applyAlignment="0" applyProtection="0"/>
    <xf numFmtId="9" fontId="3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2" fillId="0" borderId="0" applyNumberFormat="0" applyFill="0" applyProtection="0"/>
    <xf numFmtId="0" fontId="15" fillId="12" borderId="12" applyNumberFormat="0" applyAlignment="0" applyProtection="0"/>
    <xf numFmtId="0" fontId="43" fillId="0" borderId="0"/>
    <xf numFmtId="0" fontId="18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8" fillId="0" borderId="0" applyNumberFormat="0" applyFill="0" applyBorder="0" applyProtection="0">
      <alignment horizontal="left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5" fillId="25" borderId="7" applyNumberFormat="0" applyAlignment="0" applyProtection="0"/>
    <xf numFmtId="180" fontId="44" fillId="0" borderId="0" applyNumberFormat="0" applyFont="0" applyFill="0" applyAlignment="0" applyProtection="0"/>
  </cellStyleXfs>
  <cellXfs count="117">
    <xf numFmtId="0" fontId="0" fillId="0" borderId="0" xfId="0"/>
    <xf numFmtId="0" fontId="20" fillId="0" borderId="0" xfId="0" applyFont="1"/>
    <xf numFmtId="0" fontId="21" fillId="0" borderId="0" xfId="0" applyFont="1"/>
    <xf numFmtId="0" fontId="20" fillId="0" borderId="0" xfId="194" applyFont="1"/>
    <xf numFmtId="0" fontId="23" fillId="0" borderId="0" xfId="0" quotePrefix="1" applyFont="1" applyAlignment="1">
      <alignment horizontal="center" vertical="center"/>
    </xf>
    <xf numFmtId="0" fontId="23" fillId="27" borderId="0" xfId="0" applyFont="1" applyFill="1"/>
    <xf numFmtId="0" fontId="20" fillId="27" borderId="0" xfId="0" applyFont="1" applyFill="1"/>
    <xf numFmtId="0" fontId="23" fillId="0" borderId="0" xfId="194" applyFont="1"/>
    <xf numFmtId="0" fontId="19" fillId="0" borderId="0" xfId="0" applyFont="1"/>
    <xf numFmtId="0" fontId="22" fillId="0" borderId="0" xfId="0" applyFont="1"/>
    <xf numFmtId="0" fontId="26" fillId="27" borderId="14" xfId="0" applyFont="1" applyFill="1" applyBorder="1" applyAlignment="1">
      <alignment horizontal="center" vertical="center"/>
    </xf>
    <xf numFmtId="0" fontId="26" fillId="27" borderId="16" xfId="0" quotePrefix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quotePrefix="1" applyFont="1" applyAlignment="1">
      <alignment horizontal="center" vertical="center" wrapText="1"/>
    </xf>
    <xf numFmtId="0" fontId="27" fillId="0" borderId="0" xfId="0" quotePrefix="1" applyFont="1" applyAlignment="1">
      <alignment horizontal="left"/>
    </xf>
    <xf numFmtId="0" fontId="19" fillId="0" borderId="0" xfId="0" applyFont="1" applyAlignment="1">
      <alignment horizontal="left" indent="2"/>
    </xf>
    <xf numFmtId="169" fontId="19" fillId="0" borderId="0" xfId="0" applyNumberFormat="1" applyFont="1"/>
    <xf numFmtId="0" fontId="27" fillId="0" borderId="0" xfId="0" applyFont="1"/>
    <xf numFmtId="0" fontId="49" fillId="0" borderId="0" xfId="154" applyFont="1" applyAlignment="1" applyProtection="1"/>
    <xf numFmtId="169" fontId="50" fillId="0" borderId="0" xfId="0" applyNumberFormat="1" applyFont="1"/>
    <xf numFmtId="0" fontId="27" fillId="0" borderId="0" xfId="194" quotePrefix="1" applyFont="1" applyAlignment="1">
      <alignment horizontal="left"/>
    </xf>
    <xf numFmtId="0" fontId="27" fillId="0" borderId="0" xfId="194" applyFont="1" applyAlignment="1">
      <alignment horizontal="left"/>
    </xf>
    <xf numFmtId="0" fontId="27" fillId="0" borderId="0" xfId="194" applyFont="1" applyAlignment="1">
      <alignment horizontal="left" indent="2"/>
    </xf>
    <xf numFmtId="0" fontId="11" fillId="0" borderId="0" xfId="154" applyAlignment="1" applyProtection="1"/>
    <xf numFmtId="0" fontId="32" fillId="0" borderId="0" xfId="0" applyFont="1" applyAlignment="1">
      <alignment horizontal="left"/>
    </xf>
    <xf numFmtId="0" fontId="33" fillId="0" borderId="0" xfId="154" applyFont="1" applyAlignment="1" applyProtection="1"/>
    <xf numFmtId="0" fontId="19" fillId="0" borderId="0" xfId="0" applyFont="1" applyAlignment="1">
      <alignment horizontal="left" indent="3"/>
    </xf>
    <xf numFmtId="0" fontId="19" fillId="0" borderId="0" xfId="0" applyFont="1" applyAlignment="1">
      <alignment horizontal="left" indent="4"/>
    </xf>
    <xf numFmtId="170" fontId="27" fillId="0" borderId="0" xfId="251" applyNumberFormat="1" applyFont="1" applyAlignment="1">
      <alignment horizontal="right"/>
    </xf>
    <xf numFmtId="166" fontId="19" fillId="0" borderId="0" xfId="0" applyNumberFormat="1" applyFont="1" applyAlignment="1">
      <alignment horizontal="right"/>
    </xf>
    <xf numFmtId="2" fontId="19" fillId="0" borderId="0" xfId="0" applyNumberFormat="1" applyFont="1" applyAlignment="1">
      <alignment horizontal="right"/>
    </xf>
    <xf numFmtId="167" fontId="19" fillId="0" borderId="0" xfId="0" applyNumberFormat="1" applyFont="1" applyAlignment="1">
      <alignment horizontal="right"/>
    </xf>
    <xf numFmtId="169" fontId="19" fillId="0" borderId="0" xfId="0" applyNumberFormat="1" applyFont="1" applyAlignment="1">
      <alignment horizontal="right"/>
    </xf>
    <xf numFmtId="0" fontId="51" fillId="0" borderId="0" xfId="165" applyFont="1"/>
    <xf numFmtId="0" fontId="23" fillId="0" borderId="0" xfId="165" quotePrefix="1" applyFont="1" applyAlignment="1">
      <alignment horizontal="center" vertical="center"/>
    </xf>
    <xf numFmtId="0" fontId="20" fillId="0" borderId="0" xfId="165" applyFont="1"/>
    <xf numFmtId="0" fontId="26" fillId="27" borderId="14" xfId="165" applyFont="1" applyFill="1" applyBorder="1" applyAlignment="1">
      <alignment horizontal="center" vertical="center"/>
    </xf>
    <xf numFmtId="0" fontId="27" fillId="0" borderId="0" xfId="165" applyFont="1" applyAlignment="1">
      <alignment horizontal="center" vertical="center"/>
    </xf>
    <xf numFmtId="0" fontId="28" fillId="0" borderId="0" xfId="165" applyFont="1" applyAlignment="1">
      <alignment horizontal="center" vertical="center"/>
    </xf>
    <xf numFmtId="0" fontId="28" fillId="0" borderId="0" xfId="165" quotePrefix="1" applyFont="1" applyAlignment="1">
      <alignment horizontal="center" vertical="center" wrapText="1"/>
    </xf>
    <xf numFmtId="0" fontId="27" fillId="0" borderId="0" xfId="165" quotePrefix="1" applyFont="1" applyAlignment="1">
      <alignment horizontal="left"/>
    </xf>
    <xf numFmtId="166" fontId="19" fillId="0" borderId="0" xfId="165" applyNumberFormat="1" applyFont="1"/>
    <xf numFmtId="174" fontId="19" fillId="0" borderId="0" xfId="165" applyNumberFormat="1" applyFont="1" applyAlignment="1">
      <alignment horizontal="right"/>
    </xf>
    <xf numFmtId="166" fontId="19" fillId="0" borderId="0" xfId="165" applyNumberFormat="1" applyFont="1" applyAlignment="1">
      <alignment horizontal="right"/>
    </xf>
    <xf numFmtId="0" fontId="19" fillId="0" borderId="0" xfId="165" applyFont="1"/>
    <xf numFmtId="170" fontId="27" fillId="0" borderId="0" xfId="250" applyNumberFormat="1" applyFont="1"/>
    <xf numFmtId="0" fontId="19" fillId="0" borderId="0" xfId="165" applyFont="1" applyAlignment="1">
      <alignment horizontal="left" indent="2"/>
    </xf>
    <xf numFmtId="0" fontId="19" fillId="0" borderId="0" xfId="165" applyFont="1" applyAlignment="1">
      <alignment horizontal="left" indent="3"/>
    </xf>
    <xf numFmtId="0" fontId="19" fillId="0" borderId="0" xfId="165" applyFont="1" applyAlignment="1">
      <alignment horizontal="left" indent="4"/>
    </xf>
    <xf numFmtId="175" fontId="19" fillId="0" borderId="0" xfId="165" applyNumberFormat="1" applyFont="1"/>
    <xf numFmtId="174" fontId="19" fillId="0" borderId="0" xfId="165" applyNumberFormat="1" applyFont="1"/>
    <xf numFmtId="173" fontId="27" fillId="0" borderId="0" xfId="250" applyNumberFormat="1" applyFont="1"/>
    <xf numFmtId="2" fontId="19" fillId="0" borderId="0" xfId="165" applyNumberFormat="1" applyFont="1"/>
    <xf numFmtId="170" fontId="27" fillId="0" borderId="0" xfId="250" applyNumberFormat="1" applyFont="1" applyFill="1"/>
    <xf numFmtId="168" fontId="19" fillId="0" borderId="0" xfId="165" applyNumberFormat="1" applyFont="1"/>
    <xf numFmtId="167" fontId="19" fillId="0" borderId="0" xfId="165" applyNumberFormat="1" applyFont="1"/>
    <xf numFmtId="176" fontId="27" fillId="0" borderId="0" xfId="165" quotePrefix="1" applyNumberFormat="1" applyFont="1" applyAlignment="1">
      <alignment horizontal="right"/>
    </xf>
    <xf numFmtId="172" fontId="27" fillId="0" borderId="0" xfId="165" quotePrefix="1" applyNumberFormat="1" applyFont="1" applyAlignment="1">
      <alignment horizontal="right"/>
    </xf>
    <xf numFmtId="169" fontId="19" fillId="0" borderId="0" xfId="165" applyNumberFormat="1" applyFont="1"/>
    <xf numFmtId="0" fontId="27" fillId="0" borderId="0" xfId="165" applyFont="1"/>
    <xf numFmtId="0" fontId="23" fillId="27" borderId="0" xfId="165" applyFont="1" applyFill="1"/>
    <xf numFmtId="0" fontId="20" fillId="27" borderId="0" xfId="165" applyFont="1" applyFill="1"/>
    <xf numFmtId="0" fontId="21" fillId="0" borderId="0" xfId="165" applyFont="1"/>
    <xf numFmtId="0" fontId="52" fillId="0" borderId="0" xfId="194" applyFont="1"/>
    <xf numFmtId="0" fontId="24" fillId="0" borderId="0" xfId="197" applyFont="1" applyAlignment="1">
      <alignment horizontal="left"/>
    </xf>
    <xf numFmtId="0" fontId="20" fillId="0" borderId="0" xfId="197" applyFont="1" applyAlignment="1">
      <alignment horizontal="justify"/>
    </xf>
    <xf numFmtId="0" fontId="20" fillId="0" borderId="0" xfId="197" quotePrefix="1" applyFont="1" applyAlignment="1">
      <alignment horizontal="justify"/>
    </xf>
    <xf numFmtId="0" fontId="24" fillId="0" borderId="0" xfId="196" applyFont="1" applyAlignment="1">
      <alignment horizontal="left"/>
    </xf>
    <xf numFmtId="0" fontId="53" fillId="0" borderId="0" xfId="194" applyFont="1"/>
    <xf numFmtId="0" fontId="35" fillId="0" borderId="0" xfId="194" applyFont="1"/>
    <xf numFmtId="0" fontId="20" fillId="0" borderId="0" xfId="196" applyFont="1" applyAlignment="1">
      <alignment horizontal="justify"/>
    </xf>
    <xf numFmtId="0" fontId="20" fillId="0" borderId="0" xfId="196" quotePrefix="1" applyFont="1" applyAlignment="1">
      <alignment horizontal="justify"/>
    </xf>
    <xf numFmtId="169" fontId="35" fillId="0" borderId="0" xfId="194" applyNumberFormat="1" applyFont="1"/>
    <xf numFmtId="171" fontId="35" fillId="0" borderId="0" xfId="194" applyNumberFormat="1" applyFont="1"/>
    <xf numFmtId="174" fontId="35" fillId="0" borderId="0" xfId="194" applyNumberFormat="1" applyFont="1"/>
    <xf numFmtId="166" fontId="35" fillId="0" borderId="0" xfId="194" applyNumberFormat="1" applyFont="1"/>
    <xf numFmtId="177" fontId="37" fillId="0" borderId="0" xfId="251" applyNumberFormat="1" applyFont="1" applyFill="1" applyAlignment="1">
      <alignment horizontal="right"/>
    </xf>
    <xf numFmtId="178" fontId="37" fillId="0" borderId="0" xfId="251" applyNumberFormat="1" applyFont="1" applyFill="1" applyAlignment="1">
      <alignment horizontal="right"/>
    </xf>
    <xf numFmtId="172" fontId="37" fillId="0" borderId="0" xfId="165" quotePrefix="1" applyNumberFormat="1" applyFont="1" applyAlignment="1">
      <alignment horizontal="right"/>
    </xf>
    <xf numFmtId="167" fontId="35" fillId="0" borderId="0" xfId="194" applyNumberFormat="1" applyFont="1"/>
    <xf numFmtId="2" fontId="35" fillId="0" borderId="0" xfId="194" applyNumberFormat="1" applyFont="1"/>
    <xf numFmtId="172" fontId="27" fillId="0" borderId="0" xfId="251" applyNumberFormat="1" applyFont="1" applyAlignment="1">
      <alignment horizontal="right"/>
    </xf>
    <xf numFmtId="170" fontId="27" fillId="0" borderId="0" xfId="251" applyNumberFormat="1" applyFont="1" applyFill="1" applyAlignment="1">
      <alignment horizontal="right"/>
    </xf>
    <xf numFmtId="172" fontId="27" fillId="0" borderId="0" xfId="251" applyNumberFormat="1" applyFont="1" applyFill="1" applyAlignment="1">
      <alignment horizontal="right"/>
    </xf>
    <xf numFmtId="167" fontId="27" fillId="0" borderId="0" xfId="251" applyNumberFormat="1" applyFont="1" applyFill="1" applyAlignment="1">
      <alignment horizontal="right"/>
    </xf>
    <xf numFmtId="181" fontId="27" fillId="0" borderId="0" xfId="251" applyNumberFormat="1" applyFont="1" applyAlignment="1">
      <alignment horizontal="right"/>
    </xf>
    <xf numFmtId="167" fontId="27" fillId="0" borderId="0" xfId="251" applyNumberFormat="1" applyFont="1" applyAlignment="1">
      <alignment horizontal="right"/>
    </xf>
    <xf numFmtId="0" fontId="55" fillId="27" borderId="15" xfId="197" quotePrefix="1" applyFont="1" applyFill="1" applyBorder="1" applyAlignment="1">
      <alignment horizontal="center" vertical="center" wrapText="1"/>
    </xf>
    <xf numFmtId="0" fontId="20" fillId="0" borderId="0" xfId="197" applyFont="1" applyAlignment="1">
      <alignment horizontal="justify"/>
    </xf>
    <xf numFmtId="0" fontId="20" fillId="0" borderId="0" xfId="197" quotePrefix="1" applyFont="1" applyAlignment="1">
      <alignment horizontal="justify"/>
    </xf>
    <xf numFmtId="0" fontId="29" fillId="0" borderId="0" xfId="194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quotePrefix="1" applyFont="1" applyAlignment="1">
      <alignment horizontal="center" vertical="center"/>
    </xf>
    <xf numFmtId="0" fontId="20" fillId="0" borderId="0" xfId="0" applyFont="1" applyAlignment="1">
      <alignment horizontal="left"/>
    </xf>
    <xf numFmtId="0" fontId="23" fillId="0" borderId="0" xfId="194" applyFont="1" applyAlignment="1">
      <alignment horizontal="left" vertical="center"/>
    </xf>
    <xf numFmtId="0" fontId="20" fillId="0" borderId="0" xfId="0" applyFont="1" applyAlignment="1">
      <alignment horizontal="justify"/>
    </xf>
    <xf numFmtId="0" fontId="24" fillId="0" borderId="0" xfId="197" applyFont="1" applyAlignment="1">
      <alignment horizontal="left"/>
    </xf>
    <xf numFmtId="0" fontId="20" fillId="0" borderId="0" xfId="165" applyFont="1" applyAlignment="1">
      <alignment horizontal="justify"/>
    </xf>
    <xf numFmtId="0" fontId="24" fillId="0" borderId="0" xfId="196" applyFont="1" applyAlignment="1">
      <alignment horizontal="left"/>
    </xf>
    <xf numFmtId="0" fontId="20" fillId="0" borderId="0" xfId="196" applyFont="1" applyAlignment="1">
      <alignment horizontal="justify"/>
    </xf>
    <xf numFmtId="0" fontId="20" fillId="0" borderId="0" xfId="196" quotePrefix="1" applyFont="1" applyAlignment="1">
      <alignment horizontal="justify"/>
    </xf>
    <xf numFmtId="0" fontId="20" fillId="0" borderId="0" xfId="197" applyFont="1" applyAlignment="1">
      <alignment horizontal="left"/>
    </xf>
    <xf numFmtId="0" fontId="20" fillId="0" borderId="0" xfId="196" applyFont="1" applyAlignment="1">
      <alignment horizontal="left"/>
    </xf>
    <xf numFmtId="0" fontId="24" fillId="0" borderId="0" xfId="197" applyFont="1" applyAlignment="1">
      <alignment horizontal="justify"/>
    </xf>
    <xf numFmtId="0" fontId="24" fillId="0" borderId="0" xfId="196" applyFont="1" applyAlignment="1">
      <alignment horizontal="justify"/>
    </xf>
    <xf numFmtId="0" fontId="54" fillId="0" borderId="0" xfId="0" applyFont="1" applyAlignment="1">
      <alignment horizontal="left"/>
    </xf>
    <xf numFmtId="0" fontId="23" fillId="0" borderId="0" xfId="165" applyFont="1" applyAlignment="1">
      <alignment horizontal="left"/>
    </xf>
    <xf numFmtId="0" fontId="20" fillId="0" borderId="0" xfId="194" applyFont="1" applyAlignment="1">
      <alignment horizontal="left"/>
    </xf>
    <xf numFmtId="0" fontId="24" fillId="0" borderId="0" xfId="194" applyFont="1" applyAlignment="1">
      <alignment horizontal="left"/>
    </xf>
    <xf numFmtId="0" fontId="20" fillId="0" borderId="0" xfId="194" applyFont="1" applyAlignment="1">
      <alignment horizontal="justify"/>
    </xf>
    <xf numFmtId="0" fontId="20" fillId="0" borderId="0" xfId="194" quotePrefix="1" applyFont="1" applyAlignment="1">
      <alignment horizontal="justify"/>
    </xf>
    <xf numFmtId="0" fontId="29" fillId="0" borderId="0" xfId="165" applyFont="1" applyAlignment="1">
      <alignment horizontal="center" vertical="center"/>
    </xf>
    <xf numFmtId="0" fontId="30" fillId="0" borderId="0" xfId="165" applyFont="1" applyAlignment="1">
      <alignment horizontal="center" vertical="center"/>
    </xf>
    <xf numFmtId="0" fontId="30" fillId="0" borderId="0" xfId="165" quotePrefix="1" applyFont="1" applyAlignment="1">
      <alignment horizontal="center" vertical="center"/>
    </xf>
    <xf numFmtId="0" fontId="20" fillId="0" borderId="0" xfId="165" applyFont="1" applyAlignment="1">
      <alignment horizontal="left"/>
    </xf>
    <xf numFmtId="0" fontId="23" fillId="0" borderId="0" xfId="194" applyFont="1" applyAlignment="1">
      <alignment horizontal="left"/>
    </xf>
  </cellXfs>
  <cellStyles count="268">
    <cellStyle name="20% - Accent1" xfId="1" xr:uid="{00000000-0005-0000-0000-000000000000}"/>
    <cellStyle name="20% - Accent1 2" xfId="2" xr:uid="{00000000-0005-0000-0000-000001000000}"/>
    <cellStyle name="20% - Accent1 3" xfId="3" xr:uid="{00000000-0005-0000-0000-000002000000}"/>
    <cellStyle name="20% - Accent1 4" xfId="4" xr:uid="{00000000-0005-0000-0000-000003000000}"/>
    <cellStyle name="20% - Accent2" xfId="5" xr:uid="{00000000-0005-0000-0000-000004000000}"/>
    <cellStyle name="20% - Accent2 2" xfId="6" xr:uid="{00000000-0005-0000-0000-000005000000}"/>
    <cellStyle name="20% - Accent2 3" xfId="7" xr:uid="{00000000-0005-0000-0000-000006000000}"/>
    <cellStyle name="20% - Accent2 4" xfId="8" xr:uid="{00000000-0005-0000-0000-000007000000}"/>
    <cellStyle name="20% - Accent3" xfId="9" xr:uid="{00000000-0005-0000-0000-000008000000}"/>
    <cellStyle name="20% - Accent3 2" xfId="10" xr:uid="{00000000-0005-0000-0000-000009000000}"/>
    <cellStyle name="20% - Accent3 3" xfId="11" xr:uid="{00000000-0005-0000-0000-00000A000000}"/>
    <cellStyle name="20% - Accent3 4" xfId="12" xr:uid="{00000000-0005-0000-0000-00000B000000}"/>
    <cellStyle name="20% - Accent4" xfId="13" xr:uid="{00000000-0005-0000-0000-00000C000000}"/>
    <cellStyle name="20% - Accent4 2" xfId="14" xr:uid="{00000000-0005-0000-0000-00000D000000}"/>
    <cellStyle name="20% - Accent4 3" xfId="15" xr:uid="{00000000-0005-0000-0000-00000E000000}"/>
    <cellStyle name="20% - Accent4 4" xfId="16" xr:uid="{00000000-0005-0000-0000-00000F000000}"/>
    <cellStyle name="20% - Accent5" xfId="17" xr:uid="{00000000-0005-0000-0000-000010000000}"/>
    <cellStyle name="20% - Accent5 2" xfId="18" xr:uid="{00000000-0005-0000-0000-000011000000}"/>
    <cellStyle name="20% - Accent6" xfId="19" xr:uid="{00000000-0005-0000-0000-000012000000}"/>
    <cellStyle name="20% - Accent6 2" xfId="20" xr:uid="{00000000-0005-0000-0000-000013000000}"/>
    <cellStyle name="20% - Accent6 3" xfId="21" xr:uid="{00000000-0005-0000-0000-000014000000}"/>
    <cellStyle name="20% - Cor1 2" xfId="22" xr:uid="{00000000-0005-0000-0000-000015000000}"/>
    <cellStyle name="20% - Cor2 2" xfId="23" xr:uid="{00000000-0005-0000-0000-000016000000}"/>
    <cellStyle name="20% - Cor3 2" xfId="24" xr:uid="{00000000-0005-0000-0000-000017000000}"/>
    <cellStyle name="20% - Cor4 2" xfId="25" xr:uid="{00000000-0005-0000-0000-000018000000}"/>
    <cellStyle name="20% - Cor5 2" xfId="26" xr:uid="{00000000-0005-0000-0000-000019000000}"/>
    <cellStyle name="20% - Cor6 2" xfId="27" xr:uid="{00000000-0005-0000-0000-00001A000000}"/>
    <cellStyle name="40% - Accent1" xfId="28" xr:uid="{00000000-0005-0000-0000-00001B000000}"/>
    <cellStyle name="40% - Accent1 2" xfId="29" xr:uid="{00000000-0005-0000-0000-00001C000000}"/>
    <cellStyle name="40% - Accent1 3" xfId="30" xr:uid="{00000000-0005-0000-0000-00001D000000}"/>
    <cellStyle name="40% - Accent2" xfId="31" xr:uid="{00000000-0005-0000-0000-00001E000000}"/>
    <cellStyle name="40% - Accent2 2" xfId="32" xr:uid="{00000000-0005-0000-0000-00001F000000}"/>
    <cellStyle name="40% - Accent3" xfId="33" xr:uid="{00000000-0005-0000-0000-000020000000}"/>
    <cellStyle name="40% - Accent3 2" xfId="34" xr:uid="{00000000-0005-0000-0000-000021000000}"/>
    <cellStyle name="40% - Accent3 3" xfId="35" xr:uid="{00000000-0005-0000-0000-000022000000}"/>
    <cellStyle name="40% - Accent3 4" xfId="36" xr:uid="{00000000-0005-0000-0000-000023000000}"/>
    <cellStyle name="40% - Accent4" xfId="37" xr:uid="{00000000-0005-0000-0000-000024000000}"/>
    <cellStyle name="40% - Accent4 2" xfId="38" xr:uid="{00000000-0005-0000-0000-000025000000}"/>
    <cellStyle name="40% - Accent4 3" xfId="39" xr:uid="{00000000-0005-0000-0000-000026000000}"/>
    <cellStyle name="40% - Accent5" xfId="40" xr:uid="{00000000-0005-0000-0000-000027000000}"/>
    <cellStyle name="40% - Accent5 2" xfId="41" xr:uid="{00000000-0005-0000-0000-000028000000}"/>
    <cellStyle name="40% - Accent6" xfId="42" xr:uid="{00000000-0005-0000-0000-000029000000}"/>
    <cellStyle name="40% - Accent6 2" xfId="43" xr:uid="{00000000-0005-0000-0000-00002A000000}"/>
    <cellStyle name="40% - Accent6 3" xfId="44" xr:uid="{00000000-0005-0000-0000-00002B000000}"/>
    <cellStyle name="40% - Cor1 2" xfId="45" xr:uid="{00000000-0005-0000-0000-00002C000000}"/>
    <cellStyle name="40% - Cor2 2" xfId="46" xr:uid="{00000000-0005-0000-0000-00002D000000}"/>
    <cellStyle name="40% - Cor3 2" xfId="47" xr:uid="{00000000-0005-0000-0000-00002E000000}"/>
    <cellStyle name="40% - Cor4 2" xfId="48" xr:uid="{00000000-0005-0000-0000-00002F000000}"/>
    <cellStyle name="40% - Cor5 2" xfId="49" xr:uid="{00000000-0005-0000-0000-000030000000}"/>
    <cellStyle name="40% - Cor6 2" xfId="50" xr:uid="{00000000-0005-0000-0000-000031000000}"/>
    <cellStyle name="60% - Accent1" xfId="51" xr:uid="{00000000-0005-0000-0000-000032000000}"/>
    <cellStyle name="60% - Accent1 2" xfId="52" xr:uid="{00000000-0005-0000-0000-000033000000}"/>
    <cellStyle name="60% - Accent1 3" xfId="53" xr:uid="{00000000-0005-0000-0000-000034000000}"/>
    <cellStyle name="60% - Accent2" xfId="54" xr:uid="{00000000-0005-0000-0000-000035000000}"/>
    <cellStyle name="60% - Accent3" xfId="55" xr:uid="{00000000-0005-0000-0000-000036000000}"/>
    <cellStyle name="60% - Accent3 2" xfId="56" xr:uid="{00000000-0005-0000-0000-000037000000}"/>
    <cellStyle name="60% - Accent3 3" xfId="57" xr:uid="{00000000-0005-0000-0000-000038000000}"/>
    <cellStyle name="60% - Accent3 4" xfId="58" xr:uid="{00000000-0005-0000-0000-000039000000}"/>
    <cellStyle name="60% - Accent4" xfId="59" xr:uid="{00000000-0005-0000-0000-00003A000000}"/>
    <cellStyle name="60% - Accent4 2" xfId="60" xr:uid="{00000000-0005-0000-0000-00003B000000}"/>
    <cellStyle name="60% - Accent5" xfId="61" xr:uid="{00000000-0005-0000-0000-00003C000000}"/>
    <cellStyle name="60% - Accent6" xfId="62" xr:uid="{00000000-0005-0000-0000-00003D000000}"/>
    <cellStyle name="60% - Accent6 2" xfId="63" xr:uid="{00000000-0005-0000-0000-00003E000000}"/>
    <cellStyle name="60% - Accent6 3" xfId="64" xr:uid="{00000000-0005-0000-0000-00003F000000}"/>
    <cellStyle name="60% - Accent6 4" xfId="65" xr:uid="{00000000-0005-0000-0000-000040000000}"/>
    <cellStyle name="60% - Cor1 2" xfId="66" xr:uid="{00000000-0005-0000-0000-000041000000}"/>
    <cellStyle name="60% - Cor2 2" xfId="67" xr:uid="{00000000-0005-0000-0000-000042000000}"/>
    <cellStyle name="60% - Cor3 2" xfId="68" xr:uid="{00000000-0005-0000-0000-000043000000}"/>
    <cellStyle name="60% - Cor4 2" xfId="69" xr:uid="{00000000-0005-0000-0000-000044000000}"/>
    <cellStyle name="60% - Cor5 2" xfId="70" xr:uid="{00000000-0005-0000-0000-000045000000}"/>
    <cellStyle name="60% - Cor6 2" xfId="71" xr:uid="{00000000-0005-0000-0000-000046000000}"/>
    <cellStyle name="Accent1" xfId="72" xr:uid="{00000000-0005-0000-0000-000047000000}"/>
    <cellStyle name="Accent1 2" xfId="73" xr:uid="{00000000-0005-0000-0000-000048000000}"/>
    <cellStyle name="Accent1 3" xfId="74" xr:uid="{00000000-0005-0000-0000-000049000000}"/>
    <cellStyle name="Accent2" xfId="75" xr:uid="{00000000-0005-0000-0000-00004A000000}"/>
    <cellStyle name="Accent3" xfId="76" xr:uid="{00000000-0005-0000-0000-00004B000000}"/>
    <cellStyle name="Accent4" xfId="77" xr:uid="{00000000-0005-0000-0000-00004C000000}"/>
    <cellStyle name="Accent4 2" xfId="78" xr:uid="{00000000-0005-0000-0000-00004D000000}"/>
    <cellStyle name="Accent4 3" xfId="79" xr:uid="{00000000-0005-0000-0000-00004E000000}"/>
    <cellStyle name="Accent5" xfId="80" xr:uid="{00000000-0005-0000-0000-00004F000000}"/>
    <cellStyle name="Accent6" xfId="81" xr:uid="{00000000-0005-0000-0000-000050000000}"/>
    <cellStyle name="Accent6 2" xfId="82" xr:uid="{00000000-0005-0000-0000-000051000000}"/>
    <cellStyle name="Accent6 3" xfId="83" xr:uid="{00000000-0005-0000-0000-000052000000}"/>
    <cellStyle name="Bad" xfId="84" xr:uid="{00000000-0005-0000-0000-000053000000}"/>
    <cellStyle name="CABECALHO" xfId="85" xr:uid="{00000000-0005-0000-0000-000054000000}"/>
    <cellStyle name="Cabeçalho 1 2" xfId="86" xr:uid="{00000000-0005-0000-0000-000055000000}"/>
    <cellStyle name="Cabeçalho 2 2" xfId="87" xr:uid="{00000000-0005-0000-0000-000056000000}"/>
    <cellStyle name="Cabeçalho 3 2" xfId="88" xr:uid="{00000000-0005-0000-0000-000057000000}"/>
    <cellStyle name="Cabeçalho 4 2" xfId="89" xr:uid="{00000000-0005-0000-0000-000058000000}"/>
    <cellStyle name="CABECALHO_Publicação dos Transportes 2013" xfId="90" xr:uid="{00000000-0005-0000-0000-000059000000}"/>
    <cellStyle name="Calculation" xfId="91" xr:uid="{00000000-0005-0000-0000-00005A000000}"/>
    <cellStyle name="Calculation 2" xfId="92" xr:uid="{00000000-0005-0000-0000-00005B000000}"/>
    <cellStyle name="Calculation 3" xfId="93" xr:uid="{00000000-0005-0000-0000-00005C000000}"/>
    <cellStyle name="Cálculo 2" xfId="94" xr:uid="{00000000-0005-0000-0000-00005D000000}"/>
    <cellStyle name="Célula Ligada 2" xfId="95" xr:uid="{00000000-0005-0000-0000-00005E000000}"/>
    <cellStyle name="Check Cell" xfId="96" xr:uid="{00000000-0005-0000-0000-00005F000000}"/>
    <cellStyle name="Comma [0] 2" xfId="97" xr:uid="{00000000-0005-0000-0000-000060000000}"/>
    <cellStyle name="Comma [0] 3" xfId="98" xr:uid="{00000000-0005-0000-0000-000061000000}"/>
    <cellStyle name="Comma 10" xfId="99" xr:uid="{00000000-0005-0000-0000-000062000000}"/>
    <cellStyle name="Comma 11" xfId="100" xr:uid="{00000000-0005-0000-0000-000063000000}"/>
    <cellStyle name="Comma 12" xfId="101" xr:uid="{00000000-0005-0000-0000-000064000000}"/>
    <cellStyle name="Comma 13" xfId="102" xr:uid="{00000000-0005-0000-0000-000065000000}"/>
    <cellStyle name="Comma 2" xfId="103" xr:uid="{00000000-0005-0000-0000-000066000000}"/>
    <cellStyle name="Comma 3" xfId="104" xr:uid="{00000000-0005-0000-0000-000067000000}"/>
    <cellStyle name="Comma 4" xfId="105" xr:uid="{00000000-0005-0000-0000-000068000000}"/>
    <cellStyle name="Comma 5" xfId="106" xr:uid="{00000000-0005-0000-0000-000069000000}"/>
    <cellStyle name="Comma 6" xfId="107" xr:uid="{00000000-0005-0000-0000-00006A000000}"/>
    <cellStyle name="Comma 7" xfId="108" xr:uid="{00000000-0005-0000-0000-00006B000000}"/>
    <cellStyle name="Comma 8" xfId="109" xr:uid="{00000000-0005-0000-0000-00006C000000}"/>
    <cellStyle name="Comma 9" xfId="110" xr:uid="{00000000-0005-0000-0000-00006D000000}"/>
    <cellStyle name="Cor1 2" xfId="111" xr:uid="{00000000-0005-0000-0000-00006E000000}"/>
    <cellStyle name="Cor2 2" xfId="112" xr:uid="{00000000-0005-0000-0000-00006F000000}"/>
    <cellStyle name="Cor3 2" xfId="113" xr:uid="{00000000-0005-0000-0000-000070000000}"/>
    <cellStyle name="Cor4 2" xfId="114" xr:uid="{00000000-0005-0000-0000-000071000000}"/>
    <cellStyle name="Cor5 2" xfId="115" xr:uid="{00000000-0005-0000-0000-000072000000}"/>
    <cellStyle name="Cor6 2" xfId="116" xr:uid="{00000000-0005-0000-0000-000073000000}"/>
    <cellStyle name="Correcto 2" xfId="117" xr:uid="{00000000-0005-0000-0000-000074000000}"/>
    <cellStyle name="Currency [0] 2" xfId="118" xr:uid="{00000000-0005-0000-0000-000075000000}"/>
    <cellStyle name="Currency [0] 2 2" xfId="119" xr:uid="{00000000-0005-0000-0000-000076000000}"/>
    <cellStyle name="Currency [0] 3" xfId="120" xr:uid="{00000000-0005-0000-0000-000077000000}"/>
    <cellStyle name="Currency 10" xfId="121" xr:uid="{00000000-0005-0000-0000-000078000000}"/>
    <cellStyle name="Currency 10 2" xfId="122" xr:uid="{00000000-0005-0000-0000-000079000000}"/>
    <cellStyle name="Currency 11" xfId="123" xr:uid="{00000000-0005-0000-0000-00007A000000}"/>
    <cellStyle name="Currency 11 2" xfId="124" xr:uid="{00000000-0005-0000-0000-00007B000000}"/>
    <cellStyle name="Currency 12" xfId="125" xr:uid="{00000000-0005-0000-0000-00007C000000}"/>
    <cellStyle name="Currency 12 2" xfId="126" xr:uid="{00000000-0005-0000-0000-00007D000000}"/>
    <cellStyle name="Currency 13" xfId="127" xr:uid="{00000000-0005-0000-0000-00007E000000}"/>
    <cellStyle name="Currency 2" xfId="128" xr:uid="{00000000-0005-0000-0000-00007F000000}"/>
    <cellStyle name="Currency 2 2" xfId="129" xr:uid="{00000000-0005-0000-0000-000080000000}"/>
    <cellStyle name="Currency 3" xfId="130" xr:uid="{00000000-0005-0000-0000-000081000000}"/>
    <cellStyle name="Currency 3 2" xfId="131" xr:uid="{00000000-0005-0000-0000-000082000000}"/>
    <cellStyle name="Currency 4" xfId="132" xr:uid="{00000000-0005-0000-0000-000083000000}"/>
    <cellStyle name="Currency 4 2" xfId="133" xr:uid="{00000000-0005-0000-0000-000084000000}"/>
    <cellStyle name="Currency 5" xfId="134" xr:uid="{00000000-0005-0000-0000-000085000000}"/>
    <cellStyle name="Currency 5 2" xfId="135" xr:uid="{00000000-0005-0000-0000-000086000000}"/>
    <cellStyle name="Currency 6" xfId="136" xr:uid="{00000000-0005-0000-0000-000087000000}"/>
    <cellStyle name="Currency 6 2" xfId="137" xr:uid="{00000000-0005-0000-0000-000088000000}"/>
    <cellStyle name="Currency 7" xfId="138" xr:uid="{00000000-0005-0000-0000-000089000000}"/>
    <cellStyle name="Currency 7 2" xfId="139" xr:uid="{00000000-0005-0000-0000-00008A000000}"/>
    <cellStyle name="Currency 8" xfId="140" xr:uid="{00000000-0005-0000-0000-00008B000000}"/>
    <cellStyle name="Currency 8 2" xfId="141" xr:uid="{00000000-0005-0000-0000-00008C000000}"/>
    <cellStyle name="Currency 9" xfId="142" xr:uid="{00000000-0005-0000-0000-00008D000000}"/>
    <cellStyle name="Currency 9 2" xfId="143" xr:uid="{00000000-0005-0000-0000-00008E000000}"/>
    <cellStyle name="DADOS" xfId="144" xr:uid="{00000000-0005-0000-0000-00008F000000}"/>
    <cellStyle name="Entrada 2" xfId="145" xr:uid="{00000000-0005-0000-0000-000090000000}"/>
    <cellStyle name="Estilo 1" xfId="146" xr:uid="{00000000-0005-0000-0000-000091000000}"/>
    <cellStyle name="Euro" xfId="147" xr:uid="{00000000-0005-0000-0000-000092000000}"/>
    <cellStyle name="Euro 2" xfId="148" xr:uid="{00000000-0005-0000-0000-000093000000}"/>
    <cellStyle name="Explanatory Text" xfId="149" xr:uid="{00000000-0005-0000-0000-000094000000}"/>
    <cellStyle name="Heading 1 2" xfId="150" xr:uid="{00000000-0005-0000-0000-000095000000}"/>
    <cellStyle name="Heading 2 2" xfId="151" xr:uid="{00000000-0005-0000-0000-000096000000}"/>
    <cellStyle name="Heading 3 2" xfId="152" xr:uid="{00000000-0005-0000-0000-000097000000}"/>
    <cellStyle name="Heading 4 2" xfId="153" xr:uid="{00000000-0005-0000-0000-000098000000}"/>
    <cellStyle name="Hiperligação" xfId="154" builtinId="8"/>
    <cellStyle name="Hiperligação 2" xfId="155" xr:uid="{00000000-0005-0000-0000-000099000000}"/>
    <cellStyle name="Hiperligação 3" xfId="156" xr:uid="{00000000-0005-0000-0000-00009A000000}"/>
    <cellStyle name="Incorrecto 2" xfId="157" xr:uid="{00000000-0005-0000-0000-00009C000000}"/>
    <cellStyle name="Input 2" xfId="158" xr:uid="{00000000-0005-0000-0000-00009D000000}"/>
    <cellStyle name="LineBottom2" xfId="159" xr:uid="{00000000-0005-0000-0000-00009E000000}"/>
    <cellStyle name="LineBottom3" xfId="160" xr:uid="{00000000-0005-0000-0000-00009F000000}"/>
    <cellStyle name="Neutral" xfId="161" xr:uid="{00000000-0005-0000-0000-0000A0000000}"/>
    <cellStyle name="Neutro 2" xfId="162" xr:uid="{00000000-0005-0000-0000-0000A1000000}"/>
    <cellStyle name="Normal" xfId="0" builtinId="0"/>
    <cellStyle name="Normal 10" xfId="163" xr:uid="{00000000-0005-0000-0000-0000A3000000}"/>
    <cellStyle name="Normal 10 2" xfId="164" xr:uid="{00000000-0005-0000-0000-0000A4000000}"/>
    <cellStyle name="Normal 10 2 2" xfId="165" xr:uid="{00000000-0005-0000-0000-0000A5000000}"/>
    <cellStyle name="Normal 11" xfId="166" xr:uid="{00000000-0005-0000-0000-0000A6000000}"/>
    <cellStyle name="Normal 12" xfId="167" xr:uid="{00000000-0005-0000-0000-0000A7000000}"/>
    <cellStyle name="Normal 13" xfId="168" xr:uid="{00000000-0005-0000-0000-0000A8000000}"/>
    <cellStyle name="Normal 14" xfId="169" xr:uid="{00000000-0005-0000-0000-0000A9000000}"/>
    <cellStyle name="Normal 14 10" xfId="170" xr:uid="{00000000-0005-0000-0000-0000AA000000}"/>
    <cellStyle name="Normal 14 11" xfId="171" xr:uid="{00000000-0005-0000-0000-0000AB000000}"/>
    <cellStyle name="Normal 14 12" xfId="172" xr:uid="{00000000-0005-0000-0000-0000AC000000}"/>
    <cellStyle name="Normal 14 13" xfId="173" xr:uid="{00000000-0005-0000-0000-0000AD000000}"/>
    <cellStyle name="Normal 14 14" xfId="174" xr:uid="{00000000-0005-0000-0000-0000AE000000}"/>
    <cellStyle name="Normal 14 15" xfId="175" xr:uid="{00000000-0005-0000-0000-0000AF000000}"/>
    <cellStyle name="Normal 14 16" xfId="176" xr:uid="{00000000-0005-0000-0000-0000B0000000}"/>
    <cellStyle name="Normal 14 17" xfId="177" xr:uid="{00000000-0005-0000-0000-0000B1000000}"/>
    <cellStyle name="Normal 14 18" xfId="178" xr:uid="{00000000-0005-0000-0000-0000B2000000}"/>
    <cellStyle name="Normal 14 19" xfId="179" xr:uid="{00000000-0005-0000-0000-0000B3000000}"/>
    <cellStyle name="Normal 14 2" xfId="180" xr:uid="{00000000-0005-0000-0000-0000B4000000}"/>
    <cellStyle name="Normal 14 3" xfId="181" xr:uid="{00000000-0005-0000-0000-0000B5000000}"/>
    <cellStyle name="Normal 14 4" xfId="182" xr:uid="{00000000-0005-0000-0000-0000B6000000}"/>
    <cellStyle name="Normal 14 5" xfId="183" xr:uid="{00000000-0005-0000-0000-0000B7000000}"/>
    <cellStyle name="Normal 14 6" xfId="184" xr:uid="{00000000-0005-0000-0000-0000B8000000}"/>
    <cellStyle name="Normal 14 6 2" xfId="185" xr:uid="{00000000-0005-0000-0000-0000B9000000}"/>
    <cellStyle name="Normal 14 7" xfId="186" xr:uid="{00000000-0005-0000-0000-0000BA000000}"/>
    <cellStyle name="Normal 14 8" xfId="187" xr:uid="{00000000-0005-0000-0000-0000BB000000}"/>
    <cellStyle name="Normal 14 9" xfId="188" xr:uid="{00000000-0005-0000-0000-0000BC000000}"/>
    <cellStyle name="Normal 15" xfId="189" xr:uid="{00000000-0005-0000-0000-0000BD000000}"/>
    <cellStyle name="Normal 16" xfId="190" xr:uid="{00000000-0005-0000-0000-0000BE000000}"/>
    <cellStyle name="Normal 17" xfId="191" xr:uid="{00000000-0005-0000-0000-0000BF000000}"/>
    <cellStyle name="Normal 18" xfId="192" xr:uid="{00000000-0005-0000-0000-0000C0000000}"/>
    <cellStyle name="Normal 19" xfId="193" xr:uid="{00000000-0005-0000-0000-0000C1000000}"/>
    <cellStyle name="Normal 2" xfId="194" xr:uid="{00000000-0005-0000-0000-0000C2000000}"/>
    <cellStyle name="Normal 2 2" xfId="195" xr:uid="{00000000-0005-0000-0000-0000C3000000}"/>
    <cellStyle name="Normal 2 2 2" xfId="196" xr:uid="{00000000-0005-0000-0000-0000C4000000}"/>
    <cellStyle name="Normal 2 3" xfId="197" xr:uid="{00000000-0005-0000-0000-0000C5000000}"/>
    <cellStyle name="Normal 2 4" xfId="198" xr:uid="{00000000-0005-0000-0000-0000C6000000}"/>
    <cellStyle name="Normal 2 5" xfId="199" xr:uid="{00000000-0005-0000-0000-0000C7000000}"/>
    <cellStyle name="Normal 20" xfId="200" xr:uid="{00000000-0005-0000-0000-0000C8000000}"/>
    <cellStyle name="Normal 21" xfId="201" xr:uid="{00000000-0005-0000-0000-0000C9000000}"/>
    <cellStyle name="Normal 22" xfId="202" xr:uid="{00000000-0005-0000-0000-0000CA000000}"/>
    <cellStyle name="Normal 23" xfId="203" xr:uid="{00000000-0005-0000-0000-0000CB000000}"/>
    <cellStyle name="Normal 24" xfId="204" xr:uid="{00000000-0005-0000-0000-0000CC000000}"/>
    <cellStyle name="Normal 25" xfId="205" xr:uid="{00000000-0005-0000-0000-0000CD000000}"/>
    <cellStyle name="Normal 26" xfId="206" xr:uid="{00000000-0005-0000-0000-0000CE000000}"/>
    <cellStyle name="Normal 27" xfId="207" xr:uid="{00000000-0005-0000-0000-0000CF000000}"/>
    <cellStyle name="Normal 28" xfId="208" xr:uid="{00000000-0005-0000-0000-0000D0000000}"/>
    <cellStyle name="Normal 29" xfId="209" xr:uid="{00000000-0005-0000-0000-0000D1000000}"/>
    <cellStyle name="Normal 3" xfId="210" xr:uid="{00000000-0005-0000-0000-0000D2000000}"/>
    <cellStyle name="Normal 3 2" xfId="211" xr:uid="{00000000-0005-0000-0000-0000D3000000}"/>
    <cellStyle name="Normal 3 3" xfId="212" xr:uid="{00000000-0005-0000-0000-0000D4000000}"/>
    <cellStyle name="Normal 30" xfId="213" xr:uid="{00000000-0005-0000-0000-0000D5000000}"/>
    <cellStyle name="Normal 31" xfId="214" xr:uid="{00000000-0005-0000-0000-0000D6000000}"/>
    <cellStyle name="Normal 32" xfId="215" xr:uid="{00000000-0005-0000-0000-0000D7000000}"/>
    <cellStyle name="Normal 33" xfId="216" xr:uid="{00000000-0005-0000-0000-0000D8000000}"/>
    <cellStyle name="Normal 33 2" xfId="217" xr:uid="{00000000-0005-0000-0000-0000D9000000}"/>
    <cellStyle name="Normal 34" xfId="218" xr:uid="{00000000-0005-0000-0000-0000DA000000}"/>
    <cellStyle name="Normal 34 2" xfId="219" xr:uid="{00000000-0005-0000-0000-0000DB000000}"/>
    <cellStyle name="Normal 35" xfId="220" xr:uid="{00000000-0005-0000-0000-0000DC000000}"/>
    <cellStyle name="Normal 35 2" xfId="221" xr:uid="{00000000-0005-0000-0000-0000DD000000}"/>
    <cellStyle name="Normal 35 2 2" xfId="222" xr:uid="{00000000-0005-0000-0000-0000DE000000}"/>
    <cellStyle name="Normal 35 2 2 2" xfId="223" xr:uid="{00000000-0005-0000-0000-0000DF000000}"/>
    <cellStyle name="Normal 35 2 2 3" xfId="224" xr:uid="{00000000-0005-0000-0000-0000E0000000}"/>
    <cellStyle name="Normal 36" xfId="225" xr:uid="{00000000-0005-0000-0000-0000E1000000}"/>
    <cellStyle name="Normal 37" xfId="226" xr:uid="{00000000-0005-0000-0000-0000E2000000}"/>
    <cellStyle name="Normal 38" xfId="227" xr:uid="{00000000-0005-0000-0000-0000E3000000}"/>
    <cellStyle name="Normal 38 2" xfId="228" xr:uid="{00000000-0005-0000-0000-0000E4000000}"/>
    <cellStyle name="Normal 39" xfId="229" xr:uid="{00000000-0005-0000-0000-0000E5000000}"/>
    <cellStyle name="Normal 4" xfId="230" xr:uid="{00000000-0005-0000-0000-0000E6000000}"/>
    <cellStyle name="Normal 4 2" xfId="231" xr:uid="{00000000-0005-0000-0000-0000E7000000}"/>
    <cellStyle name="Normal 40" xfId="232" xr:uid="{00000000-0005-0000-0000-0000E8000000}"/>
    <cellStyle name="Normal 41" xfId="233" xr:uid="{00000000-0005-0000-0000-0000E9000000}"/>
    <cellStyle name="Normal 42" xfId="234" xr:uid="{00000000-0005-0000-0000-0000EA000000}"/>
    <cellStyle name="Normal 43" xfId="235" xr:uid="{00000000-0005-0000-0000-0000EB000000}"/>
    <cellStyle name="Normal 44" xfId="236" xr:uid="{00000000-0005-0000-0000-0000EC000000}"/>
    <cellStyle name="Normal 45" xfId="237" xr:uid="{00000000-0005-0000-0000-0000ED000000}"/>
    <cellStyle name="Normal 5" xfId="238" xr:uid="{00000000-0005-0000-0000-0000EE000000}"/>
    <cellStyle name="Normal 6" xfId="239" xr:uid="{00000000-0005-0000-0000-0000EF000000}"/>
    <cellStyle name="Normal 7" xfId="240" xr:uid="{00000000-0005-0000-0000-0000F0000000}"/>
    <cellStyle name="Normal 8" xfId="241" xr:uid="{00000000-0005-0000-0000-0000F1000000}"/>
    <cellStyle name="Normal 9" xfId="242" xr:uid="{00000000-0005-0000-0000-0000F2000000}"/>
    <cellStyle name="Nota 2" xfId="243" xr:uid="{00000000-0005-0000-0000-0000F3000000}"/>
    <cellStyle name="Note 2" xfId="244" xr:uid="{00000000-0005-0000-0000-0000F4000000}"/>
    <cellStyle name="NUMLINHA" xfId="245" xr:uid="{00000000-0005-0000-0000-0000F5000000}"/>
    <cellStyle name="Output" xfId="246" xr:uid="{00000000-0005-0000-0000-0000F6000000}"/>
    <cellStyle name="Output 2" xfId="247" xr:uid="{00000000-0005-0000-0000-0000F7000000}"/>
    <cellStyle name="Output 3" xfId="248" xr:uid="{00000000-0005-0000-0000-0000F8000000}"/>
    <cellStyle name="Percentagem 2" xfId="249" xr:uid="{00000000-0005-0000-0000-0000F9000000}"/>
    <cellStyle name="Percentagem 2 2" xfId="250" xr:uid="{00000000-0005-0000-0000-0000FA000000}"/>
    <cellStyle name="Percentagem 3" xfId="251" xr:uid="{00000000-0005-0000-0000-0000FB000000}"/>
    <cellStyle name="Percentagem 3 2" xfId="252" xr:uid="{00000000-0005-0000-0000-0000FC000000}"/>
    <cellStyle name="Percentagem 3 3" xfId="253" xr:uid="{00000000-0005-0000-0000-0000FD000000}"/>
    <cellStyle name="QDTITULO" xfId="254" xr:uid="{00000000-0005-0000-0000-0000FE000000}"/>
    <cellStyle name="Saída 2" xfId="255" xr:uid="{00000000-0005-0000-0000-0000FF000000}"/>
    <cellStyle name="Standard_1.4 Crops and Forage" xfId="256" xr:uid="{00000000-0005-0000-0000-000000010000}"/>
    <cellStyle name="Texto de Aviso 2" xfId="257" xr:uid="{00000000-0005-0000-0000-000001010000}"/>
    <cellStyle name="Texto Explicativo 2" xfId="258" xr:uid="{00000000-0005-0000-0000-000002010000}"/>
    <cellStyle name="TITCOLUNA" xfId="259" xr:uid="{00000000-0005-0000-0000-000003010000}"/>
    <cellStyle name="Title" xfId="260" xr:uid="{00000000-0005-0000-0000-000004010000}"/>
    <cellStyle name="Title 2" xfId="261" xr:uid="{00000000-0005-0000-0000-000005010000}"/>
    <cellStyle name="Title 3" xfId="262" xr:uid="{00000000-0005-0000-0000-000006010000}"/>
    <cellStyle name="Título 2" xfId="263" xr:uid="{00000000-0005-0000-0000-000007010000}"/>
    <cellStyle name="Total" xfId="264" builtinId="25" customBuiltin="1"/>
    <cellStyle name="Total 2" xfId="265" xr:uid="{00000000-0005-0000-0000-000009010000}"/>
    <cellStyle name="Verificar Célula 2" xfId="266" xr:uid="{00000000-0005-0000-0000-00000A010000}"/>
    <cellStyle name="WithoutLine" xfId="267" xr:uid="{00000000-0005-0000-0000-00000B010000}"/>
  </cellStyles>
  <dxfs count="2">
    <dxf>
      <font>
        <color theme="3"/>
      </font>
    </dxf>
    <dxf>
      <font>
        <color theme="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estatistica.gov-madeira.pt/" TargetMode="Externa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6"/>
  <sheetViews>
    <sheetView showGridLines="0" tabSelected="1" workbookViewId="0">
      <selection activeCell="B1" sqref="B1"/>
    </sheetView>
  </sheetViews>
  <sheetFormatPr defaultRowHeight="12.75"/>
  <cols>
    <col min="1" max="1" width="1.7109375" customWidth="1"/>
    <col min="2" max="2" width="89.42578125" customWidth="1"/>
  </cols>
  <sheetData>
    <row r="1" spans="2:2" ht="25.5" customHeight="1">
      <c r="B1" s="25" t="s">
        <v>66</v>
      </c>
    </row>
    <row r="2" spans="2:2" ht="11.25" customHeight="1">
      <c r="B2" s="25"/>
    </row>
    <row r="3" spans="2:2" ht="18" customHeight="1">
      <c r="B3" s="24" t="s">
        <v>0</v>
      </c>
    </row>
    <row r="4" spans="2:2" ht="18" customHeight="1">
      <c r="B4" s="24" t="s">
        <v>1</v>
      </c>
    </row>
    <row r="5" spans="2:2" ht="18" customHeight="1">
      <c r="B5" s="24" t="s">
        <v>2</v>
      </c>
    </row>
    <row r="6" spans="2:2" ht="18" customHeight="1">
      <c r="B6" s="24" t="s">
        <v>3</v>
      </c>
    </row>
  </sheetData>
  <hyperlinks>
    <hyperlink ref="B3" location="'Q1'!A1" display="Q1 - ALOJAMENTO TURÍSTICO COLETIVO DA RAM - PRINCIPAIS DADOS ESTATÍSTICOS" xr:uid="{00000000-0004-0000-0000-000000000000}"/>
    <hyperlink ref="B4" location="'Q2'!A1" display="Q2 - HOTELARIA DA RAM - PRINCIPAIS DADOS ESTATÍSTICOS" xr:uid="{00000000-0004-0000-0000-000001000000}"/>
    <hyperlink ref="B6" location="'Q4'!A1" display="Q4 - ALOJAMENTO TURÍSTICO COLETIVO NO PORTO SANTO - PRINCIPAIS DADOS ESTATÍSTICOS" xr:uid="{00000000-0004-0000-0000-000002000000}"/>
    <hyperlink ref="B5" location="'Q3'!A1" display="Q3 - ALOJAMENTO TURÍSTICO COLETIVO NA MADEIRA - PRINCIPAIS DADOS ESTATÍSTICOS" xr:uid="{00000000-0004-0000-0000-000003000000}"/>
  </hyperlinks>
  <printOptions horizontalCentered="1"/>
  <pageMargins left="0.47244094488188981" right="0.47244094488188981" top="0.6692913385826772" bottom="0.47244094488188981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Q61"/>
  <sheetViews>
    <sheetView showGridLines="0" zoomScaleNormal="100" workbookViewId="0">
      <pane xSplit="2" ySplit="5" topLeftCell="C6" activePane="bottomRight" state="frozen"/>
      <selection activeCell="J5" sqref="J5"/>
      <selection pane="topRight" activeCell="J5" sqref="J5"/>
      <selection pane="bottomLeft" activeCell="J5" sqref="J5"/>
      <selection pane="bottomRight" activeCell="R3" sqref="R3"/>
    </sheetView>
  </sheetViews>
  <sheetFormatPr defaultColWidth="9.140625" defaultRowHeight="9"/>
  <cols>
    <col min="1" max="1" width="6.7109375" style="1" customWidth="1"/>
    <col min="2" max="2" width="42.7109375" style="1" customWidth="1"/>
    <col min="3" max="3" width="10.28515625" style="1" customWidth="1"/>
    <col min="4" max="4" width="11.140625" style="1" customWidth="1"/>
    <col min="5" max="15" width="10.28515625" style="1" customWidth="1"/>
    <col min="16" max="16" width="12.85546875" style="1" customWidth="1"/>
    <col min="17" max="17" width="6.7109375" style="1" customWidth="1"/>
    <col min="18" max="18" width="14" style="1" bestFit="1" customWidth="1"/>
    <col min="19" max="16384" width="9.140625" style="1"/>
  </cols>
  <sheetData>
    <row r="1" spans="2:32" s="9" customFormat="1" ht="18.75" customHeight="1">
      <c r="B1" s="91" t="s">
        <v>4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2:32" s="9" customFormat="1" ht="18.75" customHeight="1">
      <c r="B2" s="91" t="s">
        <v>82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2:32" s="9" customFormat="1" ht="15" customHeight="1">
      <c r="B3" s="92" t="s">
        <v>67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R3" s="26" t="s">
        <v>83</v>
      </c>
    </row>
    <row r="4" spans="2:32" ht="15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2:32" s="12" customFormat="1" ht="54" customHeight="1">
      <c r="B5" s="10"/>
      <c r="C5" s="88" t="s">
        <v>68</v>
      </c>
      <c r="D5" s="88" t="s">
        <v>69</v>
      </c>
      <c r="E5" s="88" t="s">
        <v>70</v>
      </c>
      <c r="F5" s="88" t="s">
        <v>71</v>
      </c>
      <c r="G5" s="88" t="s">
        <v>72</v>
      </c>
      <c r="H5" s="88" t="s">
        <v>73</v>
      </c>
      <c r="I5" s="88" t="s">
        <v>74</v>
      </c>
      <c r="J5" s="88" t="s">
        <v>75</v>
      </c>
      <c r="K5" s="88" t="s">
        <v>76</v>
      </c>
      <c r="L5" s="88" t="s">
        <v>77</v>
      </c>
      <c r="M5" s="88" t="s">
        <v>78</v>
      </c>
      <c r="N5" s="88" t="s">
        <v>79</v>
      </c>
      <c r="O5" s="88" t="s">
        <v>80</v>
      </c>
      <c r="P5" s="11" t="s">
        <v>81</v>
      </c>
    </row>
    <row r="6" spans="2:32" s="12" customFormat="1" ht="7.5" customHeight="1">
      <c r="L6" s="13"/>
      <c r="M6" s="13"/>
      <c r="O6" s="14"/>
      <c r="P6" s="14"/>
    </row>
    <row r="7" spans="2:32" s="8" customFormat="1" ht="15" customHeight="1">
      <c r="B7" s="15" t="s">
        <v>5</v>
      </c>
      <c r="C7" s="30">
        <v>118313</v>
      </c>
      <c r="D7" s="30">
        <v>148566</v>
      </c>
      <c r="E7" s="30">
        <v>183583</v>
      </c>
      <c r="F7" s="30">
        <v>198404</v>
      </c>
      <c r="G7" s="30">
        <v>217300</v>
      </c>
      <c r="H7" s="30">
        <v>201183</v>
      </c>
      <c r="I7" s="30">
        <v>215076</v>
      </c>
      <c r="J7" s="30">
        <v>222816</v>
      </c>
      <c r="K7" s="30">
        <v>207434</v>
      </c>
      <c r="L7" s="30">
        <v>205437</v>
      </c>
      <c r="M7" s="30">
        <v>165239</v>
      </c>
      <c r="N7" s="30">
        <v>148233</v>
      </c>
      <c r="O7" s="30">
        <v>2231584</v>
      </c>
      <c r="P7" s="83">
        <v>6.7309977908495577</v>
      </c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7"/>
      <c r="AF7" s="77"/>
    </row>
    <row r="8" spans="2:32" s="8" customFormat="1" ht="15" customHeight="1">
      <c r="B8" s="16" t="s">
        <v>6</v>
      </c>
      <c r="C8" s="30">
        <v>23731</v>
      </c>
      <c r="D8" s="30">
        <v>33870</v>
      </c>
      <c r="E8" s="30">
        <v>39604</v>
      </c>
      <c r="F8" s="30">
        <v>37066</v>
      </c>
      <c r="G8" s="30">
        <v>42588</v>
      </c>
      <c r="H8" s="30">
        <v>43072</v>
      </c>
      <c r="I8" s="30">
        <v>39655</v>
      </c>
      <c r="J8" s="30">
        <v>44532</v>
      </c>
      <c r="K8" s="30">
        <v>40098</v>
      </c>
      <c r="L8" s="30">
        <v>45578</v>
      </c>
      <c r="M8" s="30">
        <v>36331</v>
      </c>
      <c r="N8" s="30">
        <v>35255</v>
      </c>
      <c r="O8" s="30">
        <v>461380</v>
      </c>
      <c r="P8" s="29">
        <v>-4.8769676415104097</v>
      </c>
      <c r="R8" s="76"/>
      <c r="S8" s="76"/>
      <c r="T8" s="76"/>
      <c r="U8" s="75"/>
      <c r="V8" s="75"/>
      <c r="W8" s="76"/>
      <c r="X8" s="76"/>
      <c r="Y8" s="76"/>
      <c r="Z8" s="76"/>
      <c r="AA8" s="76"/>
      <c r="AB8" s="76"/>
      <c r="AC8" s="76"/>
      <c r="AD8" s="76"/>
      <c r="AE8" s="77"/>
      <c r="AF8" s="77"/>
    </row>
    <row r="9" spans="2:32" s="8" customFormat="1" ht="15" customHeight="1">
      <c r="B9" s="16" t="s">
        <v>7</v>
      </c>
      <c r="C9" s="30">
        <v>94582</v>
      </c>
      <c r="D9" s="30">
        <v>114696</v>
      </c>
      <c r="E9" s="30">
        <v>143979</v>
      </c>
      <c r="F9" s="30">
        <v>161338</v>
      </c>
      <c r="G9" s="30">
        <v>174712</v>
      </c>
      <c r="H9" s="30">
        <v>158111</v>
      </c>
      <c r="I9" s="30">
        <v>175421</v>
      </c>
      <c r="J9" s="30">
        <v>178284</v>
      </c>
      <c r="K9" s="30">
        <v>167336</v>
      </c>
      <c r="L9" s="30">
        <v>159859</v>
      </c>
      <c r="M9" s="30">
        <v>128908</v>
      </c>
      <c r="N9" s="30">
        <v>112978</v>
      </c>
      <c r="O9" s="30">
        <v>1770204</v>
      </c>
      <c r="P9" s="29">
        <v>10.237175662934806</v>
      </c>
      <c r="R9" s="76"/>
      <c r="S9" s="76"/>
      <c r="T9" s="76"/>
      <c r="U9" s="75"/>
      <c r="V9" s="75"/>
      <c r="W9" s="76"/>
      <c r="X9" s="76"/>
      <c r="Y9" s="76"/>
      <c r="Z9" s="76"/>
      <c r="AA9" s="76"/>
      <c r="AB9" s="76"/>
      <c r="AC9" s="76"/>
      <c r="AD9" s="76"/>
      <c r="AE9" s="77"/>
      <c r="AF9" s="77"/>
    </row>
    <row r="10" spans="2:32" s="8" customFormat="1" ht="15" customHeight="1">
      <c r="B10" s="27" t="s">
        <v>8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29"/>
      <c r="R10" s="76"/>
      <c r="S10" s="76"/>
      <c r="T10" s="76"/>
      <c r="U10" s="75"/>
      <c r="V10" s="75"/>
      <c r="W10" s="76"/>
      <c r="X10" s="76"/>
      <c r="Y10" s="76"/>
      <c r="Z10" s="76"/>
      <c r="AA10" s="76"/>
      <c r="AB10" s="76"/>
      <c r="AC10" s="76"/>
      <c r="AD10" s="76"/>
      <c r="AE10" s="77"/>
      <c r="AF10" s="77"/>
    </row>
    <row r="11" spans="2:32" s="8" customFormat="1" ht="15" customHeight="1">
      <c r="B11" s="28" t="s">
        <v>10</v>
      </c>
      <c r="C11" s="30">
        <v>17784</v>
      </c>
      <c r="D11" s="30">
        <v>23808</v>
      </c>
      <c r="E11" s="30">
        <v>33852</v>
      </c>
      <c r="F11" s="30">
        <v>30879</v>
      </c>
      <c r="G11" s="30">
        <v>33919</v>
      </c>
      <c r="H11" s="30">
        <v>29618</v>
      </c>
      <c r="I11" s="30">
        <v>28518</v>
      </c>
      <c r="J11" s="30">
        <v>31115</v>
      </c>
      <c r="K11" s="30">
        <v>34650</v>
      </c>
      <c r="L11" s="30">
        <v>36178</v>
      </c>
      <c r="M11" s="30">
        <v>29983</v>
      </c>
      <c r="N11" s="30">
        <v>25496</v>
      </c>
      <c r="O11" s="30">
        <v>355800</v>
      </c>
      <c r="P11" s="29">
        <v>8.4389124412165515</v>
      </c>
      <c r="R11" s="76"/>
      <c r="S11" s="76"/>
      <c r="T11" s="76"/>
      <c r="U11" s="75"/>
      <c r="V11" s="75"/>
      <c r="W11" s="76"/>
      <c r="X11" s="76"/>
      <c r="Y11" s="76"/>
      <c r="Z11" s="76"/>
      <c r="AA11" s="76"/>
      <c r="AB11" s="76"/>
      <c r="AC11" s="76"/>
      <c r="AD11" s="76"/>
      <c r="AE11" s="77"/>
      <c r="AF11" s="77"/>
    </row>
    <row r="12" spans="2:32" s="8" customFormat="1" ht="15" customHeight="1">
      <c r="B12" s="28" t="s">
        <v>11</v>
      </c>
      <c r="C12" s="30">
        <v>21959</v>
      </c>
      <c r="D12" s="30">
        <v>24029</v>
      </c>
      <c r="E12" s="30">
        <v>27493</v>
      </c>
      <c r="F12" s="30">
        <v>25507</v>
      </c>
      <c r="G12" s="30">
        <v>29560</v>
      </c>
      <c r="H12" s="30">
        <v>28104</v>
      </c>
      <c r="I12" s="30">
        <v>27810</v>
      </c>
      <c r="J12" s="30">
        <v>27669</v>
      </c>
      <c r="K12" s="30">
        <v>30987</v>
      </c>
      <c r="L12" s="30">
        <v>27437</v>
      </c>
      <c r="M12" s="30">
        <v>24237</v>
      </c>
      <c r="N12" s="30">
        <v>21797</v>
      </c>
      <c r="O12" s="30">
        <v>316589</v>
      </c>
      <c r="P12" s="29">
        <v>1.1036843769260951</v>
      </c>
      <c r="R12" s="76"/>
      <c r="S12" s="76"/>
      <c r="T12" s="76"/>
      <c r="U12" s="75"/>
      <c r="V12" s="75"/>
      <c r="W12" s="76"/>
      <c r="X12" s="76"/>
      <c r="Y12" s="76"/>
      <c r="Z12" s="76"/>
      <c r="AA12" s="76"/>
      <c r="AB12" s="76"/>
      <c r="AC12" s="76"/>
      <c r="AD12" s="76"/>
      <c r="AE12" s="77"/>
      <c r="AF12" s="77"/>
    </row>
    <row r="13" spans="2:32" s="8" customFormat="1" ht="15" customHeight="1">
      <c r="B13" s="28" t="s">
        <v>12</v>
      </c>
      <c r="C13" s="30">
        <v>5735</v>
      </c>
      <c r="D13" s="30">
        <v>9034</v>
      </c>
      <c r="E13" s="30">
        <v>13247</v>
      </c>
      <c r="F13" s="30">
        <v>27163</v>
      </c>
      <c r="G13" s="30">
        <v>29161</v>
      </c>
      <c r="H13" s="30">
        <v>21195</v>
      </c>
      <c r="I13" s="30">
        <v>21816</v>
      </c>
      <c r="J13" s="30">
        <v>26827</v>
      </c>
      <c r="K13" s="30">
        <v>18570</v>
      </c>
      <c r="L13" s="30">
        <v>17221</v>
      </c>
      <c r="M13" s="30">
        <v>7668</v>
      </c>
      <c r="N13" s="30">
        <v>6603</v>
      </c>
      <c r="O13" s="30">
        <v>204240</v>
      </c>
      <c r="P13" s="29">
        <v>13.774489869814444</v>
      </c>
      <c r="R13" s="76"/>
      <c r="S13" s="76"/>
      <c r="T13" s="76"/>
      <c r="U13" s="75"/>
      <c r="V13" s="75"/>
      <c r="W13" s="76"/>
      <c r="X13" s="76"/>
      <c r="Y13" s="76"/>
      <c r="Z13" s="76"/>
      <c r="AA13" s="76"/>
      <c r="AB13" s="76"/>
      <c r="AC13" s="76"/>
      <c r="AD13" s="76"/>
      <c r="AE13" s="77"/>
      <c r="AF13" s="77"/>
    </row>
    <row r="14" spans="2:32" s="8" customFormat="1" ht="15" customHeight="1">
      <c r="B14" s="28" t="s">
        <v>13</v>
      </c>
      <c r="C14" s="30">
        <v>49104</v>
      </c>
      <c r="D14" s="30">
        <v>57825</v>
      </c>
      <c r="E14" s="30">
        <v>69387</v>
      </c>
      <c r="F14" s="30">
        <v>77789</v>
      </c>
      <c r="G14" s="30">
        <v>82072</v>
      </c>
      <c r="H14" s="30">
        <v>79194</v>
      </c>
      <c r="I14" s="30">
        <v>97277</v>
      </c>
      <c r="J14" s="30">
        <v>92673</v>
      </c>
      <c r="K14" s="30">
        <v>83129</v>
      </c>
      <c r="L14" s="30">
        <v>79023</v>
      </c>
      <c r="M14" s="30">
        <v>67020</v>
      </c>
      <c r="N14" s="30">
        <v>59082</v>
      </c>
      <c r="O14" s="30">
        <v>893575</v>
      </c>
      <c r="P14" s="29">
        <v>13.822945340274661</v>
      </c>
      <c r="R14" s="76"/>
      <c r="S14" s="76"/>
      <c r="T14" s="76"/>
      <c r="U14" s="75"/>
      <c r="V14" s="75"/>
      <c r="W14" s="76"/>
      <c r="X14" s="76"/>
      <c r="Y14" s="76"/>
      <c r="Z14" s="76"/>
      <c r="AA14" s="76"/>
      <c r="AB14" s="76"/>
      <c r="AC14" s="76"/>
      <c r="AD14" s="76"/>
      <c r="AE14" s="77"/>
      <c r="AF14" s="77"/>
    </row>
    <row r="15" spans="2:32" s="12" customFormat="1" ht="15" customHeight="1">
      <c r="B15" s="15" t="s">
        <v>14</v>
      </c>
      <c r="C15" s="30">
        <v>141924</v>
      </c>
      <c r="D15" s="30">
        <v>164488</v>
      </c>
      <c r="E15" s="30">
        <v>203967</v>
      </c>
      <c r="F15" s="30">
        <v>216938</v>
      </c>
      <c r="G15" s="30">
        <v>238901</v>
      </c>
      <c r="H15" s="30">
        <v>224477</v>
      </c>
      <c r="I15" s="30">
        <v>238316</v>
      </c>
      <c r="J15" s="30">
        <v>250518</v>
      </c>
      <c r="K15" s="30">
        <v>232423</v>
      </c>
      <c r="L15" s="30">
        <v>229103</v>
      </c>
      <c r="M15" s="30">
        <v>189415</v>
      </c>
      <c r="N15" s="30">
        <v>166337</v>
      </c>
      <c r="O15" s="30">
        <v>2496807</v>
      </c>
      <c r="P15" s="29">
        <v>6.5367048811834083</v>
      </c>
      <c r="R15" s="76"/>
      <c r="S15" s="76"/>
      <c r="T15" s="76"/>
      <c r="U15" s="75"/>
      <c r="V15" s="75"/>
      <c r="W15" s="76"/>
      <c r="X15" s="76"/>
      <c r="Y15" s="76"/>
      <c r="Z15" s="76"/>
      <c r="AA15" s="76"/>
      <c r="AB15" s="76"/>
      <c r="AC15" s="76"/>
      <c r="AD15" s="76"/>
      <c r="AE15" s="77"/>
      <c r="AF15" s="77"/>
    </row>
    <row r="16" spans="2:32" s="12" customFormat="1" ht="15" customHeight="1">
      <c r="B16" s="16" t="s">
        <v>6</v>
      </c>
      <c r="C16" s="30">
        <v>29044</v>
      </c>
      <c r="D16" s="30">
        <v>35286</v>
      </c>
      <c r="E16" s="30">
        <v>41422</v>
      </c>
      <c r="F16" s="30">
        <v>39802</v>
      </c>
      <c r="G16" s="30">
        <v>44543</v>
      </c>
      <c r="H16" s="30">
        <v>47342</v>
      </c>
      <c r="I16" s="30">
        <v>43163</v>
      </c>
      <c r="J16" s="30">
        <v>48354</v>
      </c>
      <c r="K16" s="30">
        <v>43666</v>
      </c>
      <c r="L16" s="30">
        <v>48433</v>
      </c>
      <c r="M16" s="30">
        <v>40414</v>
      </c>
      <c r="N16" s="30">
        <v>37802</v>
      </c>
      <c r="O16" s="30">
        <v>499271</v>
      </c>
      <c r="P16" s="29">
        <v>-4.7875951607243667</v>
      </c>
      <c r="R16" s="76"/>
      <c r="S16" s="76"/>
      <c r="T16" s="76"/>
      <c r="U16" s="75"/>
      <c r="V16" s="75"/>
      <c r="W16" s="76"/>
      <c r="X16" s="76"/>
      <c r="Y16" s="76"/>
      <c r="Z16" s="76"/>
      <c r="AA16" s="76"/>
      <c r="AB16" s="76"/>
      <c r="AC16" s="76"/>
      <c r="AD16" s="76"/>
      <c r="AE16" s="77"/>
      <c r="AF16" s="77"/>
    </row>
    <row r="17" spans="2:32" s="12" customFormat="1" ht="15" customHeight="1">
      <c r="B17" s="16" t="s">
        <v>7</v>
      </c>
      <c r="C17" s="30">
        <v>112880</v>
      </c>
      <c r="D17" s="30">
        <v>129202</v>
      </c>
      <c r="E17" s="30">
        <v>162545</v>
      </c>
      <c r="F17" s="30">
        <v>177136</v>
      </c>
      <c r="G17" s="30">
        <v>194358</v>
      </c>
      <c r="H17" s="30">
        <v>177135</v>
      </c>
      <c r="I17" s="30">
        <v>195153</v>
      </c>
      <c r="J17" s="30">
        <v>202164</v>
      </c>
      <c r="K17" s="30">
        <v>188757</v>
      </c>
      <c r="L17" s="30">
        <v>180670</v>
      </c>
      <c r="M17" s="30">
        <v>149001</v>
      </c>
      <c r="N17" s="30">
        <v>128535</v>
      </c>
      <c r="O17" s="30">
        <v>1997536</v>
      </c>
      <c r="P17" s="29">
        <v>9.8008174860215966</v>
      </c>
      <c r="R17" s="76"/>
      <c r="S17" s="76"/>
      <c r="T17" s="76"/>
      <c r="U17" s="75"/>
      <c r="V17" s="75"/>
      <c r="W17" s="76"/>
      <c r="X17" s="76"/>
      <c r="Y17" s="76"/>
      <c r="Z17" s="76"/>
      <c r="AA17" s="76"/>
      <c r="AB17" s="76"/>
      <c r="AC17" s="76"/>
      <c r="AD17" s="76"/>
      <c r="AE17" s="77"/>
      <c r="AF17" s="77"/>
    </row>
    <row r="18" spans="2:32" s="8" customFormat="1" ht="15" customHeight="1">
      <c r="B18" s="27" t="s">
        <v>8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29"/>
      <c r="R18" s="76"/>
      <c r="S18" s="76"/>
      <c r="T18" s="76"/>
      <c r="U18" s="75"/>
      <c r="V18" s="75"/>
      <c r="W18" s="76"/>
      <c r="X18" s="76"/>
      <c r="Y18" s="76"/>
      <c r="Z18" s="76"/>
      <c r="AA18" s="76"/>
      <c r="AB18" s="76"/>
      <c r="AC18" s="76"/>
      <c r="AD18" s="76"/>
      <c r="AE18" s="77"/>
      <c r="AF18" s="77"/>
    </row>
    <row r="19" spans="2:32" s="8" customFormat="1" ht="15" customHeight="1">
      <c r="B19" s="28" t="s">
        <v>10</v>
      </c>
      <c r="C19" s="30">
        <v>23034</v>
      </c>
      <c r="D19" s="30">
        <v>26754</v>
      </c>
      <c r="E19" s="30">
        <v>39102</v>
      </c>
      <c r="F19" s="30">
        <v>36291</v>
      </c>
      <c r="G19" s="30">
        <v>38787</v>
      </c>
      <c r="H19" s="30">
        <v>34622</v>
      </c>
      <c r="I19" s="30">
        <v>33338</v>
      </c>
      <c r="J19" s="30">
        <v>35525</v>
      </c>
      <c r="K19" s="30">
        <v>39636</v>
      </c>
      <c r="L19" s="30">
        <v>41784</v>
      </c>
      <c r="M19" s="30">
        <v>35621</v>
      </c>
      <c r="N19" s="30">
        <v>29721</v>
      </c>
      <c r="O19" s="30">
        <v>414215</v>
      </c>
      <c r="P19" s="29">
        <v>7.8993982651280215</v>
      </c>
      <c r="R19" s="76"/>
      <c r="S19" s="76"/>
      <c r="T19" s="76"/>
      <c r="U19" s="75"/>
      <c r="V19" s="75"/>
      <c r="W19" s="76"/>
      <c r="X19" s="76"/>
      <c r="Y19" s="76"/>
      <c r="Z19" s="76"/>
      <c r="AA19" s="76"/>
      <c r="AB19" s="76"/>
      <c r="AC19" s="76"/>
      <c r="AD19" s="76"/>
      <c r="AE19" s="77"/>
      <c r="AF19" s="77"/>
    </row>
    <row r="20" spans="2:32" s="8" customFormat="1" ht="15" customHeight="1">
      <c r="B20" s="28" t="s">
        <v>11</v>
      </c>
      <c r="C20" s="30">
        <v>26497</v>
      </c>
      <c r="D20" s="30">
        <v>29073</v>
      </c>
      <c r="E20" s="30">
        <v>31833</v>
      </c>
      <c r="F20" s="30">
        <v>28077</v>
      </c>
      <c r="G20" s="30">
        <v>33300</v>
      </c>
      <c r="H20" s="30">
        <v>33080</v>
      </c>
      <c r="I20" s="30">
        <v>31601</v>
      </c>
      <c r="J20" s="30">
        <v>33245</v>
      </c>
      <c r="K20" s="30">
        <v>36023</v>
      </c>
      <c r="L20" s="30">
        <v>33243</v>
      </c>
      <c r="M20" s="30">
        <v>28409</v>
      </c>
      <c r="N20" s="30">
        <v>26006</v>
      </c>
      <c r="O20" s="30">
        <v>370387</v>
      </c>
      <c r="P20" s="29">
        <v>0.32775606280996961</v>
      </c>
      <c r="R20" s="76"/>
      <c r="S20" s="76"/>
      <c r="T20" s="76"/>
      <c r="U20" s="75"/>
      <c r="V20" s="75"/>
      <c r="W20" s="76"/>
      <c r="X20" s="76"/>
      <c r="Y20" s="76"/>
      <c r="Z20" s="76"/>
      <c r="AA20" s="76"/>
      <c r="AB20" s="76"/>
      <c r="AC20" s="76"/>
      <c r="AD20" s="76"/>
      <c r="AE20" s="77"/>
      <c r="AF20" s="77"/>
    </row>
    <row r="21" spans="2:32" s="8" customFormat="1" ht="15" customHeight="1">
      <c r="B21" s="28" t="s">
        <v>12</v>
      </c>
      <c r="C21" s="30">
        <v>6586</v>
      </c>
      <c r="D21" s="30">
        <v>9559</v>
      </c>
      <c r="E21" s="30">
        <v>14462</v>
      </c>
      <c r="F21" s="30">
        <v>28107</v>
      </c>
      <c r="G21" s="30">
        <v>31561</v>
      </c>
      <c r="H21" s="30">
        <v>22764</v>
      </c>
      <c r="I21" s="30">
        <v>23455</v>
      </c>
      <c r="J21" s="30">
        <v>29110</v>
      </c>
      <c r="K21" s="30">
        <v>20142</v>
      </c>
      <c r="L21" s="30">
        <v>18777</v>
      </c>
      <c r="M21" s="30">
        <v>8822</v>
      </c>
      <c r="N21" s="30">
        <v>6969</v>
      </c>
      <c r="O21" s="30">
        <v>220314</v>
      </c>
      <c r="P21" s="29">
        <v>13.606080607235672</v>
      </c>
      <c r="R21" s="76"/>
      <c r="S21" s="76"/>
      <c r="T21" s="76"/>
      <c r="U21" s="75"/>
      <c r="V21" s="75"/>
      <c r="W21" s="76"/>
      <c r="X21" s="76"/>
      <c r="Y21" s="76"/>
      <c r="Z21" s="76"/>
      <c r="AA21" s="76"/>
      <c r="AB21" s="76"/>
      <c r="AC21" s="76"/>
      <c r="AD21" s="76"/>
      <c r="AE21" s="77"/>
      <c r="AF21" s="77"/>
    </row>
    <row r="22" spans="2:32" s="8" customFormat="1" ht="15" customHeight="1">
      <c r="B22" s="28" t="s">
        <v>13</v>
      </c>
      <c r="C22" s="30">
        <v>56763</v>
      </c>
      <c r="D22" s="30">
        <v>63816</v>
      </c>
      <c r="E22" s="30">
        <v>77148</v>
      </c>
      <c r="F22" s="30">
        <v>84661</v>
      </c>
      <c r="G22" s="30">
        <v>90710</v>
      </c>
      <c r="H22" s="30">
        <v>86669</v>
      </c>
      <c r="I22" s="30">
        <v>106759</v>
      </c>
      <c r="J22" s="30">
        <v>104284</v>
      </c>
      <c r="K22" s="30">
        <v>92956</v>
      </c>
      <c r="L22" s="30">
        <v>86866</v>
      </c>
      <c r="M22" s="30">
        <v>76149</v>
      </c>
      <c r="N22" s="30">
        <v>65839</v>
      </c>
      <c r="O22" s="30">
        <v>992620</v>
      </c>
      <c r="P22" s="29">
        <v>13.801116893152244</v>
      </c>
      <c r="R22" s="76"/>
      <c r="S22" s="76"/>
      <c r="T22" s="76"/>
      <c r="U22" s="75"/>
      <c r="V22" s="75"/>
      <c r="W22" s="76"/>
      <c r="X22" s="76"/>
      <c r="Y22" s="76"/>
      <c r="Z22" s="76"/>
      <c r="AA22" s="76"/>
      <c r="AB22" s="76"/>
      <c r="AC22" s="76"/>
      <c r="AD22" s="76"/>
      <c r="AE22" s="77"/>
      <c r="AF22" s="77"/>
    </row>
    <row r="23" spans="2:32" s="8" customFormat="1" ht="15" customHeight="1">
      <c r="B23" s="15" t="s">
        <v>15</v>
      </c>
      <c r="C23" s="30">
        <v>699771</v>
      </c>
      <c r="D23" s="30">
        <v>788191</v>
      </c>
      <c r="E23" s="30">
        <v>930714</v>
      </c>
      <c r="F23" s="30">
        <v>979663</v>
      </c>
      <c r="G23" s="30">
        <v>1069469</v>
      </c>
      <c r="H23" s="30">
        <v>1057369</v>
      </c>
      <c r="I23" s="30">
        <v>1184201</v>
      </c>
      <c r="J23" s="30">
        <v>1230998</v>
      </c>
      <c r="K23" s="30">
        <v>1097833</v>
      </c>
      <c r="L23" s="30">
        <v>1050450</v>
      </c>
      <c r="M23" s="30">
        <v>883903</v>
      </c>
      <c r="N23" s="30">
        <v>792813</v>
      </c>
      <c r="O23" s="30">
        <v>11765375</v>
      </c>
      <c r="P23" s="29">
        <v>7.4156036071502562</v>
      </c>
      <c r="R23" s="76"/>
      <c r="S23" s="76"/>
      <c r="T23" s="76"/>
      <c r="U23" s="75"/>
      <c r="V23" s="75"/>
      <c r="W23" s="76"/>
      <c r="X23" s="76"/>
      <c r="Y23" s="76"/>
      <c r="Z23" s="76"/>
      <c r="AA23" s="76"/>
      <c r="AB23" s="76"/>
      <c r="AC23" s="76"/>
      <c r="AD23" s="76"/>
      <c r="AE23" s="77"/>
      <c r="AF23" s="77"/>
    </row>
    <row r="24" spans="2:32" s="8" customFormat="1" ht="15" customHeight="1">
      <c r="B24" s="16" t="s">
        <v>6</v>
      </c>
      <c r="C24" s="30">
        <v>81011</v>
      </c>
      <c r="D24" s="30">
        <v>103552</v>
      </c>
      <c r="E24" s="30">
        <v>121717</v>
      </c>
      <c r="F24" s="30">
        <v>124856</v>
      </c>
      <c r="G24" s="30">
        <v>137900</v>
      </c>
      <c r="H24" s="30">
        <v>163496</v>
      </c>
      <c r="I24" s="30">
        <v>170174</v>
      </c>
      <c r="J24" s="30">
        <v>193376</v>
      </c>
      <c r="K24" s="30">
        <v>157066</v>
      </c>
      <c r="L24" s="30">
        <v>157271</v>
      </c>
      <c r="M24" s="30">
        <v>130624</v>
      </c>
      <c r="N24" s="30">
        <v>126338</v>
      </c>
      <c r="O24" s="30">
        <v>1667381</v>
      </c>
      <c r="P24" s="29">
        <v>-2.2327700444454868</v>
      </c>
      <c r="R24" s="76"/>
      <c r="S24" s="76"/>
      <c r="T24" s="76"/>
      <c r="U24" s="75"/>
      <c r="V24" s="75"/>
      <c r="W24" s="76"/>
      <c r="X24" s="76"/>
      <c r="Y24" s="76"/>
      <c r="Z24" s="76"/>
      <c r="AA24" s="76"/>
      <c r="AB24" s="76"/>
      <c r="AC24" s="76"/>
      <c r="AD24" s="76"/>
      <c r="AE24" s="77"/>
      <c r="AF24" s="77"/>
    </row>
    <row r="25" spans="2:32" s="8" customFormat="1" ht="15" customHeight="1">
      <c r="B25" s="16" t="s">
        <v>7</v>
      </c>
      <c r="C25" s="30">
        <v>618760</v>
      </c>
      <c r="D25" s="30">
        <v>684639</v>
      </c>
      <c r="E25" s="30">
        <v>808997</v>
      </c>
      <c r="F25" s="30">
        <v>854807</v>
      </c>
      <c r="G25" s="30">
        <v>931569</v>
      </c>
      <c r="H25" s="30">
        <v>893873</v>
      </c>
      <c r="I25" s="30">
        <v>1014027</v>
      </c>
      <c r="J25" s="30">
        <v>1037622</v>
      </c>
      <c r="K25" s="30">
        <v>940767</v>
      </c>
      <c r="L25" s="30">
        <v>893179</v>
      </c>
      <c r="M25" s="30">
        <v>753279</v>
      </c>
      <c r="N25" s="30">
        <v>666475</v>
      </c>
      <c r="O25" s="30">
        <v>10097994</v>
      </c>
      <c r="P25" s="29">
        <v>9.1949608085233123</v>
      </c>
      <c r="R25" s="76"/>
      <c r="S25" s="76"/>
      <c r="T25" s="76"/>
      <c r="U25" s="75"/>
      <c r="V25" s="75"/>
      <c r="W25" s="76"/>
      <c r="X25" s="76"/>
      <c r="Y25" s="76"/>
      <c r="Z25" s="76"/>
      <c r="AA25" s="76"/>
      <c r="AB25" s="76"/>
      <c r="AC25" s="76"/>
      <c r="AD25" s="76"/>
      <c r="AE25" s="77"/>
      <c r="AF25" s="77"/>
    </row>
    <row r="26" spans="2:32" s="8" customFormat="1" ht="15" customHeight="1">
      <c r="B26" s="27" t="s">
        <v>8</v>
      </c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29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7"/>
      <c r="AF26" s="77"/>
    </row>
    <row r="27" spans="2:32" s="8" customFormat="1" ht="15" customHeight="1">
      <c r="B27" s="28" t="s">
        <v>10</v>
      </c>
      <c r="C27" s="30">
        <v>142730</v>
      </c>
      <c r="D27" s="30">
        <v>159532</v>
      </c>
      <c r="E27" s="30">
        <v>225403</v>
      </c>
      <c r="F27" s="30">
        <v>201592</v>
      </c>
      <c r="G27" s="30">
        <v>220867</v>
      </c>
      <c r="H27" s="30">
        <v>203804</v>
      </c>
      <c r="I27" s="30">
        <v>201408</v>
      </c>
      <c r="J27" s="30">
        <v>209448</v>
      </c>
      <c r="K27" s="30">
        <v>225067</v>
      </c>
      <c r="L27" s="30">
        <v>236122</v>
      </c>
      <c r="M27" s="30">
        <v>207946</v>
      </c>
      <c r="N27" s="30">
        <v>178684</v>
      </c>
      <c r="O27" s="30">
        <v>2412603</v>
      </c>
      <c r="P27" s="29">
        <v>7.2106469291959963</v>
      </c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7"/>
      <c r="AF27" s="77"/>
    </row>
    <row r="28" spans="2:32" s="8" customFormat="1" ht="15" customHeight="1">
      <c r="B28" s="28" t="s">
        <v>11</v>
      </c>
      <c r="C28" s="30">
        <v>174956</v>
      </c>
      <c r="D28" s="30">
        <v>175199</v>
      </c>
      <c r="E28" s="30">
        <v>177378</v>
      </c>
      <c r="F28" s="30">
        <v>156356</v>
      </c>
      <c r="G28" s="30">
        <v>180798</v>
      </c>
      <c r="H28" s="30">
        <v>194242</v>
      </c>
      <c r="I28" s="30">
        <v>189196</v>
      </c>
      <c r="J28" s="30">
        <v>197018</v>
      </c>
      <c r="K28" s="30">
        <v>209038</v>
      </c>
      <c r="L28" s="30">
        <v>189491</v>
      </c>
      <c r="M28" s="30">
        <v>163056</v>
      </c>
      <c r="N28" s="30">
        <v>149884</v>
      </c>
      <c r="O28" s="30">
        <v>2156612</v>
      </c>
      <c r="P28" s="29">
        <v>0.28407307499687118</v>
      </c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7"/>
      <c r="AF28" s="77"/>
    </row>
    <row r="29" spans="2:32" s="8" customFormat="1" ht="15" customHeight="1">
      <c r="B29" s="28" t="s">
        <v>12</v>
      </c>
      <c r="C29" s="30">
        <v>25487</v>
      </c>
      <c r="D29" s="30">
        <v>38736</v>
      </c>
      <c r="E29" s="30">
        <v>55286</v>
      </c>
      <c r="F29" s="30">
        <v>116428</v>
      </c>
      <c r="G29" s="30">
        <v>128596</v>
      </c>
      <c r="H29" s="30">
        <v>98979</v>
      </c>
      <c r="I29" s="30">
        <v>102301</v>
      </c>
      <c r="J29" s="30">
        <v>130133</v>
      </c>
      <c r="K29" s="30">
        <v>86624</v>
      </c>
      <c r="L29" s="30">
        <v>77367</v>
      </c>
      <c r="M29" s="30">
        <v>29480</v>
      </c>
      <c r="N29" s="30">
        <v>27209</v>
      </c>
      <c r="O29" s="30">
        <v>916626</v>
      </c>
      <c r="P29" s="29">
        <v>17.139654980722206</v>
      </c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7"/>
      <c r="AF29" s="77"/>
    </row>
    <row r="30" spans="2:32" s="8" customFormat="1" ht="15" customHeight="1">
      <c r="B30" s="28" t="s">
        <v>13</v>
      </c>
      <c r="C30" s="30">
        <v>275587</v>
      </c>
      <c r="D30" s="30">
        <v>311172</v>
      </c>
      <c r="E30" s="30">
        <v>350930</v>
      </c>
      <c r="F30" s="30">
        <v>380431</v>
      </c>
      <c r="G30" s="30">
        <v>401308</v>
      </c>
      <c r="H30" s="30">
        <v>396848</v>
      </c>
      <c r="I30" s="30">
        <v>521122</v>
      </c>
      <c r="J30" s="30">
        <v>501023</v>
      </c>
      <c r="K30" s="30">
        <v>420038</v>
      </c>
      <c r="L30" s="30">
        <v>390199</v>
      </c>
      <c r="M30" s="30">
        <v>352797</v>
      </c>
      <c r="N30" s="30">
        <v>310698</v>
      </c>
      <c r="O30" s="30">
        <v>4612153</v>
      </c>
      <c r="P30" s="29">
        <v>13.478941767698194</v>
      </c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7"/>
      <c r="AF30" s="77"/>
    </row>
    <row r="31" spans="2:32" s="8" customFormat="1" ht="15" customHeight="1">
      <c r="B31" s="21" t="s">
        <v>16</v>
      </c>
      <c r="C31" s="31">
        <v>4.9306037033905472</v>
      </c>
      <c r="D31" s="31">
        <v>4.7917842031029618</v>
      </c>
      <c r="E31" s="31">
        <v>4.5630616717410168</v>
      </c>
      <c r="F31" s="31">
        <v>4.5158662843761812</v>
      </c>
      <c r="G31" s="31">
        <v>4.4766200225197883</v>
      </c>
      <c r="H31" s="31">
        <v>4.7103667636328002</v>
      </c>
      <c r="I31" s="31">
        <v>4.969036908977996</v>
      </c>
      <c r="J31" s="31">
        <v>4.9138105844689806</v>
      </c>
      <c r="K31" s="31">
        <v>4.7234266832456342</v>
      </c>
      <c r="L31" s="31">
        <v>4.5850556300004799</v>
      </c>
      <c r="M31" s="31">
        <v>4.6664889264313807</v>
      </c>
      <c r="N31" s="31">
        <v>4.7663057527789965</v>
      </c>
      <c r="O31" s="31">
        <v>4.712168381456797</v>
      </c>
      <c r="P31" s="29">
        <v>0.82497269551096153</v>
      </c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78"/>
      <c r="AF31" s="78"/>
    </row>
    <row r="32" spans="2:32" s="8" customFormat="1" ht="15" customHeight="1">
      <c r="B32" s="21" t="s">
        <v>17</v>
      </c>
      <c r="C32" s="30">
        <v>463</v>
      </c>
      <c r="D32" s="30">
        <v>469</v>
      </c>
      <c r="E32" s="30">
        <v>472</v>
      </c>
      <c r="F32" s="30">
        <v>482</v>
      </c>
      <c r="G32" s="30">
        <v>485</v>
      </c>
      <c r="H32" s="30">
        <v>492</v>
      </c>
      <c r="I32" s="30">
        <v>499</v>
      </c>
      <c r="J32" s="30">
        <v>503</v>
      </c>
      <c r="K32" s="30">
        <v>512</v>
      </c>
      <c r="L32" s="30">
        <v>511</v>
      </c>
      <c r="M32" s="30">
        <v>510</v>
      </c>
      <c r="N32" s="30">
        <v>510</v>
      </c>
      <c r="O32" s="30">
        <v>492.33333333333331</v>
      </c>
      <c r="P32" s="29">
        <v>11.978771796815767</v>
      </c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8"/>
      <c r="AF32" s="78"/>
    </row>
    <row r="33" spans="2:32" s="8" customFormat="1" ht="15" customHeight="1">
      <c r="B33" s="21" t="s">
        <v>18</v>
      </c>
      <c r="C33" s="30">
        <v>17411</v>
      </c>
      <c r="D33" s="30">
        <v>17355</v>
      </c>
      <c r="E33" s="30">
        <v>17407</v>
      </c>
      <c r="F33" s="30">
        <v>17529</v>
      </c>
      <c r="G33" s="30">
        <v>17913</v>
      </c>
      <c r="H33" s="30">
        <v>18012</v>
      </c>
      <c r="I33" s="30">
        <v>18080</v>
      </c>
      <c r="J33" s="30">
        <v>18062</v>
      </c>
      <c r="K33" s="30">
        <v>18165</v>
      </c>
      <c r="L33" s="30">
        <v>18488</v>
      </c>
      <c r="M33" s="30">
        <v>18113</v>
      </c>
      <c r="N33" s="30">
        <v>17813</v>
      </c>
      <c r="O33" s="30">
        <v>17862.333333333332</v>
      </c>
      <c r="P33" s="29">
        <v>2.627597433687634</v>
      </c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8"/>
      <c r="AF33" s="78"/>
    </row>
    <row r="34" spans="2:32" s="8" customFormat="1" ht="15" customHeight="1">
      <c r="B34" s="21" t="s">
        <v>19</v>
      </c>
      <c r="C34" s="30">
        <v>37211</v>
      </c>
      <c r="D34" s="30">
        <v>37766</v>
      </c>
      <c r="E34" s="30">
        <v>37988</v>
      </c>
      <c r="F34" s="30">
        <v>38614</v>
      </c>
      <c r="G34" s="30">
        <v>39261</v>
      </c>
      <c r="H34" s="30">
        <v>39763</v>
      </c>
      <c r="I34" s="30">
        <v>41859</v>
      </c>
      <c r="J34" s="30">
        <v>42475</v>
      </c>
      <c r="K34" s="30">
        <v>39985</v>
      </c>
      <c r="L34" s="30">
        <v>40624</v>
      </c>
      <c r="M34" s="30">
        <v>39006</v>
      </c>
      <c r="N34" s="30">
        <v>38341</v>
      </c>
      <c r="O34" s="30">
        <v>39407.75</v>
      </c>
      <c r="P34" s="29">
        <v>1.2280694243464785</v>
      </c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8"/>
      <c r="AF34" s="78"/>
    </row>
    <row r="35" spans="2:32" s="8" customFormat="1" ht="15" customHeight="1">
      <c r="B35" s="21" t="s">
        <v>20</v>
      </c>
      <c r="C35" s="32">
        <v>51.458220700426502</v>
      </c>
      <c r="D35" s="32">
        <v>60.193381476897656</v>
      </c>
      <c r="E35" s="32">
        <v>65.357071421122555</v>
      </c>
      <c r="F35" s="32">
        <v>68.488022651866515</v>
      </c>
      <c r="G35" s="32">
        <v>71.694136585969915</v>
      </c>
      <c r="H35" s="32">
        <v>72.62198974047962</v>
      </c>
      <c r="I35" s="32">
        <v>72.829335459540474</v>
      </c>
      <c r="J35" s="32">
        <v>75.239786856127893</v>
      </c>
      <c r="K35" s="32">
        <v>74.258486296203159</v>
      </c>
      <c r="L35" s="32">
        <v>69.418866080156405</v>
      </c>
      <c r="M35" s="32">
        <v>63.017507546356185</v>
      </c>
      <c r="N35" s="32">
        <v>54.459183058339264</v>
      </c>
      <c r="O35" s="32">
        <v>66.84218087122585</v>
      </c>
      <c r="P35" s="82">
        <v>1.3689849862479804</v>
      </c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74"/>
      <c r="AE35" s="79"/>
      <c r="AF35" s="79"/>
    </row>
    <row r="36" spans="2:32" s="8" customFormat="1" ht="15" customHeight="1">
      <c r="B36" s="21" t="s">
        <v>21</v>
      </c>
      <c r="C36" s="32">
        <v>58.880602090086818</v>
      </c>
      <c r="D36" s="32">
        <v>69.254517132702475</v>
      </c>
      <c r="E36" s="32">
        <v>75.24710528476831</v>
      </c>
      <c r="F36" s="32">
        <v>78.874533448176862</v>
      </c>
      <c r="G36" s="32">
        <v>81.68072824558196</v>
      </c>
      <c r="H36" s="32">
        <v>82.197975964579385</v>
      </c>
      <c r="I36" s="32">
        <v>83.210870334034055</v>
      </c>
      <c r="J36" s="32">
        <v>84.426012862950429</v>
      </c>
      <c r="K36" s="32">
        <v>85.226467331118499</v>
      </c>
      <c r="L36" s="32">
        <v>80.289583135640711</v>
      </c>
      <c r="M36" s="32">
        <v>74.004941849663737</v>
      </c>
      <c r="N36" s="32">
        <v>62.587482905639128</v>
      </c>
      <c r="O36" s="32">
        <v>76.439061194627484</v>
      </c>
      <c r="P36" s="82">
        <v>0.49705233561844864</v>
      </c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74"/>
      <c r="AE36" s="79"/>
      <c r="AF36" s="79"/>
    </row>
    <row r="37" spans="2:32" s="8" customFormat="1" ht="15" customHeight="1">
      <c r="B37" s="22" t="s">
        <v>22</v>
      </c>
      <c r="C37" s="30">
        <v>39132.786</v>
      </c>
      <c r="D37" s="30">
        <v>41913.434000000001</v>
      </c>
      <c r="E37" s="30">
        <v>54566.487999999998</v>
      </c>
      <c r="F37" s="30">
        <v>60228.593999999997</v>
      </c>
      <c r="G37" s="30">
        <v>70354.082999999999</v>
      </c>
      <c r="H37" s="30">
        <v>69908.422999999995</v>
      </c>
      <c r="I37" s="30">
        <v>80423.248999999996</v>
      </c>
      <c r="J37" s="30">
        <v>86574.633000000002</v>
      </c>
      <c r="K37" s="30">
        <v>76671.789000000004</v>
      </c>
      <c r="L37" s="30">
        <v>70035.066999999995</v>
      </c>
      <c r="M37" s="30">
        <v>54682.756999999998</v>
      </c>
      <c r="N37" s="30">
        <v>56571.77</v>
      </c>
      <c r="O37" s="30">
        <v>761063.07299999997</v>
      </c>
      <c r="P37" s="29">
        <v>15.996668028749927</v>
      </c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7"/>
      <c r="AF37" s="77"/>
    </row>
    <row r="38" spans="2:32" s="8" customFormat="1" ht="15" customHeight="1">
      <c r="B38" s="23" t="s">
        <v>23</v>
      </c>
      <c r="C38" s="30">
        <v>26765.845000000001</v>
      </c>
      <c r="D38" s="30">
        <v>29212.834999999999</v>
      </c>
      <c r="E38" s="30">
        <v>38597.730000000003</v>
      </c>
      <c r="F38" s="30">
        <v>42731.046999999999</v>
      </c>
      <c r="G38" s="30">
        <v>50420.616999999998</v>
      </c>
      <c r="H38" s="30">
        <v>49099.516000000003</v>
      </c>
      <c r="I38" s="30">
        <v>59193.792999999998</v>
      </c>
      <c r="J38" s="30">
        <v>64035.629000000001</v>
      </c>
      <c r="K38" s="30">
        <v>55212.118000000002</v>
      </c>
      <c r="L38" s="30">
        <v>48904.406999999999</v>
      </c>
      <c r="M38" s="30">
        <v>38099.684999999998</v>
      </c>
      <c r="N38" s="30">
        <v>38456.197999999997</v>
      </c>
      <c r="O38" s="30">
        <v>540729.42000000004</v>
      </c>
      <c r="P38" s="29">
        <v>16.857111928694213</v>
      </c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7"/>
      <c r="AF38" s="77"/>
    </row>
    <row r="39" spans="2:32" s="8" customFormat="1" ht="15" customHeight="1">
      <c r="B39" s="22" t="s">
        <v>24</v>
      </c>
      <c r="C39" s="33">
        <v>50.5630331950521</v>
      </c>
      <c r="D39" s="33">
        <v>58.791825489146404</v>
      </c>
      <c r="E39" s="33">
        <v>72.03703219834118</v>
      </c>
      <c r="F39" s="33">
        <v>81.789734902861511</v>
      </c>
      <c r="G39" s="33">
        <v>91.267129573482535</v>
      </c>
      <c r="H39" s="33">
        <v>91.341139264054775</v>
      </c>
      <c r="I39" s="33">
        <v>106.26507838768919</v>
      </c>
      <c r="J39" s="33">
        <v>115.13658389236404</v>
      </c>
      <c r="K39" s="33">
        <v>101.90497969730528</v>
      </c>
      <c r="L39" s="33">
        <v>87.559611263197667</v>
      </c>
      <c r="M39" s="33">
        <v>70.783050941923975</v>
      </c>
      <c r="N39" s="33">
        <v>70.308462714182284</v>
      </c>
      <c r="O39" s="33">
        <v>83.532937406383937</v>
      </c>
      <c r="P39" s="29">
        <v>13.872721266241639</v>
      </c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7"/>
      <c r="AF39" s="77"/>
    </row>
    <row r="40" spans="2:32" s="8" customFormat="1" ht="15" customHeight="1">
      <c r="B40" s="22" t="s">
        <v>25</v>
      </c>
      <c r="C40" s="33">
        <v>85.873838582171913</v>
      </c>
      <c r="D40" s="33">
        <v>84.892405467923609</v>
      </c>
      <c r="E40" s="33">
        <v>95.73395803828096</v>
      </c>
      <c r="F40" s="33">
        <v>103.69599834983498</v>
      </c>
      <c r="G40" s="33">
        <v>111.73642979660761</v>
      </c>
      <c r="H40" s="33">
        <v>111.12334360083921</v>
      </c>
      <c r="I40" s="33">
        <v>127.70576483710414</v>
      </c>
      <c r="J40" s="33">
        <v>136.37572116459697</v>
      </c>
      <c r="K40" s="33">
        <v>119.5696394423907</v>
      </c>
      <c r="L40" s="33">
        <v>109.05475884122478</v>
      </c>
      <c r="M40" s="33">
        <v>95.646384110016839</v>
      </c>
      <c r="N40" s="33">
        <v>112.33630024742135</v>
      </c>
      <c r="O40" s="33">
        <v>109.28043346018363</v>
      </c>
      <c r="P40" s="29">
        <v>13.132252961371949</v>
      </c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7"/>
      <c r="AF40" s="77"/>
    </row>
    <row r="41" spans="2:32" s="8" customFormat="1" ht="7.5" customHeight="1">
      <c r="B41" s="18"/>
      <c r="I41" s="20"/>
    </row>
    <row r="42" spans="2:32" ht="3" customHeight="1"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2:32" ht="6" customHeight="1"/>
    <row r="44" spans="2:32" ht="12.75" hidden="1" customHeight="1">
      <c r="B44" s="7" t="s">
        <v>26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2:32" ht="12.75" customHeight="1">
      <c r="B45" s="94" t="s">
        <v>27</v>
      </c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</row>
    <row r="46" spans="2:32" ht="12.75" customHeight="1">
      <c r="B46" s="19" t="s">
        <v>28</v>
      </c>
      <c r="C46" s="19"/>
    </row>
    <row r="47" spans="2:32" ht="6" customHeight="1">
      <c r="B47" s="2"/>
    </row>
    <row r="48" spans="2:32" ht="12.75" customHeight="1">
      <c r="B48" s="95" t="s">
        <v>29</v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</row>
    <row r="49" spans="1:69" ht="12.75" customHeight="1">
      <c r="B49" s="96" t="s">
        <v>30</v>
      </c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</row>
    <row r="50" spans="1:69" s="3" customFormat="1" ht="14.25" customHeight="1">
      <c r="A50" s="64"/>
      <c r="B50" s="65" t="s">
        <v>31</v>
      </c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S50" s="64"/>
      <c r="T50" s="64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M50" s="64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H50" s="98"/>
      <c r="BI50" s="98"/>
      <c r="BJ50" s="98"/>
      <c r="BK50" s="98"/>
      <c r="BL50" s="98"/>
      <c r="BM50" s="98"/>
      <c r="BN50" s="98"/>
      <c r="BO50" s="98"/>
      <c r="BP50" s="98"/>
      <c r="BQ50" s="98"/>
    </row>
    <row r="51" spans="1:69" s="3" customFormat="1" ht="12" customHeight="1">
      <c r="A51" s="64"/>
      <c r="B51" s="89" t="s">
        <v>32</v>
      </c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S51" s="64"/>
      <c r="T51" s="64"/>
      <c r="U51" s="89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M51" s="64"/>
      <c r="AN51" s="97"/>
      <c r="AO51" s="97"/>
      <c r="AP51" s="97"/>
      <c r="AQ51" s="97"/>
      <c r="AR51" s="97"/>
      <c r="AS51" s="97"/>
      <c r="AT51" s="97"/>
      <c r="AU51" s="97"/>
      <c r="AV51" s="97"/>
      <c r="AW51" s="97"/>
      <c r="AX51" s="97"/>
      <c r="AY51" s="97"/>
      <c r="AZ51" s="97"/>
      <c r="BA51" s="97"/>
      <c r="BH51" s="99"/>
      <c r="BI51" s="99"/>
      <c r="BJ51" s="99"/>
      <c r="BK51" s="99"/>
      <c r="BL51" s="99"/>
      <c r="BM51" s="99"/>
      <c r="BN51" s="99"/>
      <c r="BO51" s="99"/>
      <c r="BP51" s="99"/>
      <c r="BQ51" s="99"/>
    </row>
    <row r="52" spans="1:69" s="3" customFormat="1" ht="12" customHeight="1">
      <c r="A52" s="64"/>
      <c r="B52" s="89" t="s">
        <v>33</v>
      </c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S52" s="64"/>
      <c r="T52" s="64"/>
      <c r="U52" s="66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M52" s="64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H52" s="68"/>
      <c r="BI52" s="68"/>
      <c r="BJ52" s="68"/>
      <c r="BK52" s="68"/>
      <c r="BL52" s="68"/>
      <c r="BM52" s="68"/>
      <c r="BN52" s="68"/>
      <c r="BO52" s="68"/>
      <c r="BP52" s="68"/>
      <c r="BQ52" s="68"/>
    </row>
    <row r="53" spans="1:69" s="3" customFormat="1" ht="18.75" customHeight="1">
      <c r="A53" s="64"/>
      <c r="B53" s="89" t="s">
        <v>34</v>
      </c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S53" s="64"/>
      <c r="T53" s="64"/>
      <c r="U53" s="89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M53" s="64"/>
      <c r="AN53" s="102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H53" s="99"/>
      <c r="BI53" s="99"/>
      <c r="BJ53" s="99"/>
      <c r="BK53" s="99"/>
      <c r="BL53" s="99"/>
      <c r="BM53" s="99"/>
      <c r="BN53" s="99"/>
      <c r="BO53" s="99"/>
      <c r="BP53" s="99"/>
      <c r="BQ53" s="99"/>
    </row>
    <row r="54" spans="1:69" s="70" customFormat="1" ht="21" customHeight="1">
      <c r="A54" s="69"/>
      <c r="B54" s="89" t="s">
        <v>35</v>
      </c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S54" s="69"/>
      <c r="T54" s="69"/>
      <c r="U54" s="89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M54" s="69"/>
      <c r="AN54" s="89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H54" s="105"/>
      <c r="BI54" s="105"/>
      <c r="BJ54" s="105"/>
      <c r="BK54" s="105"/>
      <c r="BL54" s="105"/>
      <c r="BM54" s="105"/>
      <c r="BN54" s="105"/>
      <c r="BO54" s="105"/>
      <c r="BP54" s="105"/>
      <c r="BQ54" s="105"/>
    </row>
    <row r="55" spans="1:69" s="70" customFormat="1" ht="21.75" customHeight="1">
      <c r="A55" s="69"/>
      <c r="B55" s="89" t="s">
        <v>36</v>
      </c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S55" s="69"/>
      <c r="T55" s="69"/>
      <c r="U55" s="89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M55" s="69"/>
      <c r="AN55" s="89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H55" s="101"/>
      <c r="BI55" s="101"/>
      <c r="BJ55" s="101"/>
      <c r="BK55" s="101"/>
      <c r="BL55" s="101"/>
      <c r="BM55" s="101"/>
      <c r="BN55" s="101"/>
      <c r="BO55" s="101"/>
      <c r="BP55" s="101"/>
      <c r="BQ55" s="101"/>
    </row>
    <row r="56" spans="1:69" s="70" customFormat="1" ht="11.25" customHeight="1">
      <c r="A56" s="69"/>
      <c r="B56" s="89" t="s">
        <v>37</v>
      </c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S56" s="69"/>
      <c r="T56" s="69"/>
      <c r="U56" s="89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M56" s="69"/>
      <c r="AN56" s="89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0"/>
      <c r="BB56" s="3"/>
      <c r="BC56" s="3"/>
      <c r="BH56" s="101"/>
      <c r="BI56" s="101"/>
      <c r="BJ56" s="101"/>
      <c r="BK56" s="101"/>
      <c r="BL56" s="101"/>
      <c r="BM56" s="101"/>
      <c r="BN56" s="101"/>
      <c r="BO56" s="101"/>
      <c r="BP56" s="101"/>
      <c r="BQ56" s="101"/>
    </row>
    <row r="57" spans="1:69" s="3" customFormat="1" ht="21.75" customHeight="1">
      <c r="A57" s="64"/>
      <c r="B57" s="89" t="s">
        <v>38</v>
      </c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S57" s="64"/>
      <c r="T57" s="64"/>
      <c r="U57" s="89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M57" s="64"/>
      <c r="AN57" s="97"/>
      <c r="AO57" s="97"/>
      <c r="AP57" s="97"/>
      <c r="AQ57" s="97"/>
      <c r="AR57" s="97"/>
      <c r="AS57" s="97"/>
      <c r="AT57" s="97"/>
      <c r="AU57" s="97"/>
      <c r="AV57" s="97"/>
      <c r="AW57" s="97"/>
      <c r="AX57" s="97"/>
      <c r="AY57" s="97"/>
      <c r="AZ57" s="97"/>
      <c r="BA57" s="97"/>
      <c r="BB57" s="70"/>
      <c r="BC57" s="70"/>
      <c r="BH57" s="99"/>
      <c r="BI57" s="99"/>
      <c r="BJ57" s="99"/>
      <c r="BK57" s="99"/>
      <c r="BL57" s="99"/>
      <c r="BM57" s="99"/>
      <c r="BN57" s="99"/>
      <c r="BO57" s="99"/>
      <c r="BP57" s="99"/>
      <c r="BQ57" s="99"/>
    </row>
    <row r="58" spans="1:69" s="70" customFormat="1" ht="20.25" customHeight="1">
      <c r="A58" s="69"/>
      <c r="B58" s="89" t="s">
        <v>39</v>
      </c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S58" s="69"/>
      <c r="T58" s="69"/>
      <c r="U58" s="89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M58" s="69"/>
      <c r="AN58" s="89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H58" s="101"/>
      <c r="BI58" s="101"/>
      <c r="BJ58" s="101"/>
      <c r="BK58" s="101"/>
      <c r="BL58" s="101"/>
      <c r="BM58" s="101"/>
      <c r="BN58" s="101"/>
      <c r="BO58" s="101"/>
      <c r="BP58" s="101"/>
      <c r="BQ58" s="101"/>
    </row>
    <row r="59" spans="1:69" s="70" customFormat="1" ht="10.5" customHeight="1">
      <c r="A59" s="69"/>
      <c r="B59" s="66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S59" s="69"/>
      <c r="T59" s="69"/>
      <c r="U59" s="66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M59" s="69"/>
      <c r="AN59" s="66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H59" s="72"/>
      <c r="BI59" s="72"/>
      <c r="BJ59" s="72"/>
      <c r="BK59" s="72"/>
      <c r="BL59" s="72"/>
      <c r="BM59" s="72"/>
      <c r="BN59" s="72"/>
      <c r="BO59" s="72"/>
      <c r="BP59" s="72"/>
      <c r="BQ59" s="72"/>
    </row>
    <row r="60" spans="1:69" ht="12.6" customHeight="1"/>
    <row r="61" spans="1:69" ht="12.6" customHeight="1"/>
  </sheetData>
  <mergeCells count="37">
    <mergeCell ref="U58:AJ58"/>
    <mergeCell ref="AN58:BA58"/>
    <mergeCell ref="BH58:BQ58"/>
    <mergeCell ref="U53:AJ53"/>
    <mergeCell ref="AN53:BA53"/>
    <mergeCell ref="BH53:BQ53"/>
    <mergeCell ref="BH57:BQ57"/>
    <mergeCell ref="U54:AJ54"/>
    <mergeCell ref="AN54:BA54"/>
    <mergeCell ref="BH54:BQ54"/>
    <mergeCell ref="U55:AJ55"/>
    <mergeCell ref="AN55:BA55"/>
    <mergeCell ref="BH55:BQ55"/>
    <mergeCell ref="U56:AJ56"/>
    <mergeCell ref="AN56:BA56"/>
    <mergeCell ref="BH56:BQ56"/>
    <mergeCell ref="U57:AJ57"/>
    <mergeCell ref="AN57:BA57"/>
    <mergeCell ref="AN50:BA50"/>
    <mergeCell ref="BH50:BQ50"/>
    <mergeCell ref="U51:AJ51"/>
    <mergeCell ref="AN51:BA51"/>
    <mergeCell ref="BH51:BQ51"/>
    <mergeCell ref="B58:P58"/>
    <mergeCell ref="B1:P1"/>
    <mergeCell ref="B3:P3"/>
    <mergeCell ref="B45:P45"/>
    <mergeCell ref="B48:P48"/>
    <mergeCell ref="B49:P49"/>
    <mergeCell ref="B2:P2"/>
    <mergeCell ref="B57:P57"/>
    <mergeCell ref="B51:P51"/>
    <mergeCell ref="B52:P52"/>
    <mergeCell ref="B53:P53"/>
    <mergeCell ref="B54:P54"/>
    <mergeCell ref="B55:P55"/>
    <mergeCell ref="B56:P56"/>
  </mergeCells>
  <conditionalFormatting sqref="C31:O31">
    <cfRule type="expression" dxfId="1" priority="4">
      <formula>IF($AQ$6="Pe",$AQ$9:$AQ$41,"")</formula>
    </cfRule>
  </conditionalFormatting>
  <hyperlinks>
    <hyperlink ref="B46" r:id="rId1" display="http://estatistica.gov-madeira.pt" xr:uid="{5A1B8712-449E-4AF5-A0C2-4B3281AA6BBE}"/>
    <hyperlink ref="B46:C46" r:id="rId2" display="https://estatistica.madeira.gov.pt/" xr:uid="{C1DBE0F3-259D-45FC-90CC-260CC2C36DDC}"/>
    <hyperlink ref="R3" location="Indice!A1" tooltip="(voltar ao índice)" display="Indice!A1" xr:uid="{CEC0F545-1CC5-483E-8F43-7EE100C1FDE4}"/>
  </hyperlinks>
  <printOptions horizontalCentered="1"/>
  <pageMargins left="7.874015748031496E-2" right="7.874015748031496E-2" top="0.6692913385826772" bottom="7.874015748031496E-2" header="0" footer="0"/>
  <pageSetup paperSize="9" scale="62" orientation="landscape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R62"/>
  <sheetViews>
    <sheetView showGridLines="0" zoomScaleNormal="100" workbookViewId="0">
      <pane xSplit="2" ySplit="5" topLeftCell="C6" activePane="bottomRight" state="frozen"/>
      <selection pane="topRight"/>
      <selection pane="bottomLeft"/>
      <selection pane="bottomRight" activeCell="R3" sqref="R3"/>
    </sheetView>
  </sheetViews>
  <sheetFormatPr defaultColWidth="9.140625" defaultRowHeight="9"/>
  <cols>
    <col min="1" max="1" width="6.7109375" style="1" customWidth="1"/>
    <col min="2" max="2" width="44.5703125" style="1" customWidth="1"/>
    <col min="3" max="3" width="10.28515625" style="1" customWidth="1"/>
    <col min="4" max="4" width="11.140625" style="1" customWidth="1"/>
    <col min="5" max="15" width="10.28515625" style="1" customWidth="1"/>
    <col min="16" max="16" width="14.42578125" style="1" customWidth="1"/>
    <col min="17" max="17" width="6.7109375" style="1" customWidth="1"/>
    <col min="18" max="18" width="14" style="1" bestFit="1" customWidth="1"/>
    <col min="19" max="16384" width="9.140625" style="1"/>
  </cols>
  <sheetData>
    <row r="1" spans="2:18" s="9" customFormat="1" ht="18.75" customHeight="1">
      <c r="B1" s="91" t="s">
        <v>43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spans="2:18" s="9" customFormat="1" ht="18.75" customHeight="1">
      <c r="B2" s="91" t="s">
        <v>82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2:18" s="9" customFormat="1" ht="15" customHeight="1">
      <c r="B3" s="92" t="s">
        <v>67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R3" s="26" t="s">
        <v>83</v>
      </c>
    </row>
    <row r="4" spans="2:18" ht="15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2:18" s="12" customFormat="1" ht="54" customHeight="1">
      <c r="B5" s="10"/>
      <c r="C5" s="88" t="s">
        <v>68</v>
      </c>
      <c r="D5" s="88" t="s">
        <v>69</v>
      </c>
      <c r="E5" s="88" t="s">
        <v>70</v>
      </c>
      <c r="F5" s="88" t="s">
        <v>71</v>
      </c>
      <c r="G5" s="88" t="s">
        <v>72</v>
      </c>
      <c r="H5" s="88" t="s">
        <v>73</v>
      </c>
      <c r="I5" s="88" t="s">
        <v>74</v>
      </c>
      <c r="J5" s="88" t="s">
        <v>75</v>
      </c>
      <c r="K5" s="88" t="s">
        <v>76</v>
      </c>
      <c r="L5" s="88" t="s">
        <v>77</v>
      </c>
      <c r="M5" s="88" t="s">
        <v>78</v>
      </c>
      <c r="N5" s="88" t="s">
        <v>79</v>
      </c>
      <c r="O5" s="88" t="s">
        <v>80</v>
      </c>
      <c r="P5" s="11" t="s">
        <v>81</v>
      </c>
    </row>
    <row r="6" spans="2:18" s="12" customFormat="1" ht="7.5" customHeight="1">
      <c r="L6" s="13"/>
      <c r="M6" s="13"/>
      <c r="O6" s="14"/>
      <c r="P6" s="14"/>
    </row>
    <row r="7" spans="2:18" s="8" customFormat="1" ht="15" customHeight="1">
      <c r="B7" s="15" t="s">
        <v>5</v>
      </c>
      <c r="C7" s="30">
        <v>82577</v>
      </c>
      <c r="D7" s="30">
        <v>103602</v>
      </c>
      <c r="E7" s="30">
        <v>126201</v>
      </c>
      <c r="F7" s="30">
        <v>131429</v>
      </c>
      <c r="G7" s="30">
        <v>145986</v>
      </c>
      <c r="H7" s="30">
        <v>134622</v>
      </c>
      <c r="I7" s="30">
        <v>141004</v>
      </c>
      <c r="J7" s="30">
        <v>146696</v>
      </c>
      <c r="K7" s="30">
        <v>137879</v>
      </c>
      <c r="L7" s="30">
        <v>139930</v>
      </c>
      <c r="M7" s="30">
        <v>113820</v>
      </c>
      <c r="N7" s="30">
        <v>100969</v>
      </c>
      <c r="O7" s="30">
        <v>1504715</v>
      </c>
      <c r="P7" s="83">
        <v>0.96786466535729865</v>
      </c>
    </row>
    <row r="8" spans="2:18" s="8" customFormat="1" ht="15" customHeight="1">
      <c r="B8" s="16" t="s">
        <v>6</v>
      </c>
      <c r="C8" s="30">
        <v>18417</v>
      </c>
      <c r="D8" s="30">
        <v>26214</v>
      </c>
      <c r="E8" s="30">
        <v>30465</v>
      </c>
      <c r="F8" s="30">
        <v>27816</v>
      </c>
      <c r="G8" s="30">
        <v>32967</v>
      </c>
      <c r="H8" s="30">
        <v>32623</v>
      </c>
      <c r="I8" s="30">
        <v>29747</v>
      </c>
      <c r="J8" s="30">
        <v>33985</v>
      </c>
      <c r="K8" s="30">
        <v>30636</v>
      </c>
      <c r="L8" s="30">
        <v>36317</v>
      </c>
      <c r="M8" s="30">
        <v>29340</v>
      </c>
      <c r="N8" s="30">
        <v>27716</v>
      </c>
      <c r="O8" s="30">
        <v>356243</v>
      </c>
      <c r="P8" s="83">
        <v>-7.2865727499147663</v>
      </c>
    </row>
    <row r="9" spans="2:18" s="8" customFormat="1" ht="15" customHeight="1">
      <c r="B9" s="16" t="s">
        <v>7</v>
      </c>
      <c r="C9" s="30">
        <v>64160</v>
      </c>
      <c r="D9" s="30">
        <v>77388</v>
      </c>
      <c r="E9" s="30">
        <v>95736</v>
      </c>
      <c r="F9" s="30">
        <v>103613</v>
      </c>
      <c r="G9" s="30">
        <v>113019</v>
      </c>
      <c r="H9" s="30">
        <v>101999</v>
      </c>
      <c r="I9" s="30">
        <v>111257</v>
      </c>
      <c r="J9" s="30">
        <v>112711</v>
      </c>
      <c r="K9" s="30">
        <v>107243</v>
      </c>
      <c r="L9" s="30">
        <v>103613</v>
      </c>
      <c r="M9" s="30">
        <v>84480</v>
      </c>
      <c r="N9" s="30">
        <v>73253</v>
      </c>
      <c r="O9" s="30">
        <v>1148472</v>
      </c>
      <c r="P9" s="83">
        <v>3.8354504769223752</v>
      </c>
    </row>
    <row r="10" spans="2:18" s="8" customFormat="1" ht="15" customHeight="1">
      <c r="B10" s="27" t="s">
        <v>8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83"/>
    </row>
    <row r="11" spans="2:18" s="8" customFormat="1" ht="15" customHeight="1">
      <c r="B11" s="28" t="s">
        <v>10</v>
      </c>
      <c r="C11" s="30">
        <v>12135</v>
      </c>
      <c r="D11" s="30">
        <v>16509</v>
      </c>
      <c r="E11" s="30">
        <v>22906</v>
      </c>
      <c r="F11" s="30">
        <v>21055</v>
      </c>
      <c r="G11" s="30">
        <v>22655</v>
      </c>
      <c r="H11" s="30">
        <v>19716</v>
      </c>
      <c r="I11" s="30">
        <v>18593</v>
      </c>
      <c r="J11" s="30">
        <v>19677</v>
      </c>
      <c r="K11" s="30">
        <v>22054</v>
      </c>
      <c r="L11" s="30">
        <v>24025</v>
      </c>
      <c r="M11" s="30">
        <v>20442</v>
      </c>
      <c r="N11" s="30">
        <v>16830</v>
      </c>
      <c r="O11" s="30">
        <v>236597</v>
      </c>
      <c r="P11" s="83">
        <v>4.2778250349286617</v>
      </c>
    </row>
    <row r="12" spans="2:18" s="8" customFormat="1" ht="15" customHeight="1">
      <c r="B12" s="28" t="s">
        <v>11</v>
      </c>
      <c r="C12" s="30">
        <v>18474</v>
      </c>
      <c r="D12" s="30">
        <v>19601</v>
      </c>
      <c r="E12" s="30">
        <v>22380</v>
      </c>
      <c r="F12" s="30">
        <v>20359</v>
      </c>
      <c r="G12" s="30">
        <v>24332</v>
      </c>
      <c r="H12" s="30">
        <v>23052</v>
      </c>
      <c r="I12" s="30">
        <v>22989</v>
      </c>
      <c r="J12" s="30">
        <v>23122</v>
      </c>
      <c r="K12" s="30">
        <v>26441</v>
      </c>
      <c r="L12" s="30">
        <v>22607</v>
      </c>
      <c r="M12" s="30">
        <v>19863</v>
      </c>
      <c r="N12" s="30">
        <v>17732</v>
      </c>
      <c r="O12" s="30">
        <v>260952</v>
      </c>
      <c r="P12" s="83">
        <v>-0.22939988988804894</v>
      </c>
    </row>
    <row r="13" spans="2:18" s="8" customFormat="1" ht="15" customHeight="1">
      <c r="B13" s="28" t="s">
        <v>12</v>
      </c>
      <c r="C13" s="30">
        <v>3286</v>
      </c>
      <c r="D13" s="30">
        <v>4983</v>
      </c>
      <c r="E13" s="30">
        <v>7234</v>
      </c>
      <c r="F13" s="30">
        <v>14594</v>
      </c>
      <c r="G13" s="30">
        <v>16662</v>
      </c>
      <c r="H13" s="30">
        <v>12144</v>
      </c>
      <c r="I13" s="30">
        <v>10295</v>
      </c>
      <c r="J13" s="30">
        <v>13113</v>
      </c>
      <c r="K13" s="30">
        <v>9926</v>
      </c>
      <c r="L13" s="30">
        <v>9198</v>
      </c>
      <c r="M13" s="30">
        <v>3373</v>
      </c>
      <c r="N13" s="30">
        <v>3323</v>
      </c>
      <c r="O13" s="30">
        <v>108131</v>
      </c>
      <c r="P13" s="83">
        <v>2.6914347037427566</v>
      </c>
    </row>
    <row r="14" spans="2:18" s="8" customFormat="1" ht="15" customHeight="1">
      <c r="B14" s="28" t="s">
        <v>13</v>
      </c>
      <c r="C14" s="30">
        <v>30265</v>
      </c>
      <c r="D14" s="30">
        <v>36295</v>
      </c>
      <c r="E14" s="30">
        <v>43216</v>
      </c>
      <c r="F14" s="30">
        <v>47605</v>
      </c>
      <c r="G14" s="30">
        <v>49370</v>
      </c>
      <c r="H14" s="30">
        <v>47087</v>
      </c>
      <c r="I14" s="30">
        <v>59380</v>
      </c>
      <c r="J14" s="30">
        <v>56799</v>
      </c>
      <c r="K14" s="30">
        <v>48822</v>
      </c>
      <c r="L14" s="30">
        <v>47783</v>
      </c>
      <c r="M14" s="30">
        <v>40802</v>
      </c>
      <c r="N14" s="30">
        <v>35368</v>
      </c>
      <c r="O14" s="30">
        <v>542792</v>
      </c>
      <c r="P14" s="83">
        <v>5.9499131385294168</v>
      </c>
    </row>
    <row r="15" spans="2:18" s="12" customFormat="1" ht="15" customHeight="1">
      <c r="B15" s="15" t="s">
        <v>44</v>
      </c>
      <c r="C15" s="30">
        <v>102002</v>
      </c>
      <c r="D15" s="30">
        <v>117260</v>
      </c>
      <c r="E15" s="30">
        <v>143045</v>
      </c>
      <c r="F15" s="30">
        <v>146130</v>
      </c>
      <c r="G15" s="30">
        <v>163530</v>
      </c>
      <c r="H15" s="30">
        <v>154318</v>
      </c>
      <c r="I15" s="30">
        <v>159885</v>
      </c>
      <c r="J15" s="30">
        <v>169681</v>
      </c>
      <c r="K15" s="30">
        <v>158439</v>
      </c>
      <c r="L15" s="30">
        <v>159423</v>
      </c>
      <c r="M15" s="30">
        <v>133536</v>
      </c>
      <c r="N15" s="30">
        <v>116165</v>
      </c>
      <c r="O15" s="30">
        <v>1723414</v>
      </c>
      <c r="P15" s="83">
        <v>1.0343123432160484</v>
      </c>
    </row>
    <row r="16" spans="2:18" s="12" customFormat="1" ht="15" customHeight="1">
      <c r="B16" s="16" t="s">
        <v>6</v>
      </c>
      <c r="C16" s="30">
        <v>23010</v>
      </c>
      <c r="D16" s="30">
        <v>27287</v>
      </c>
      <c r="E16" s="30">
        <v>31824</v>
      </c>
      <c r="F16" s="30">
        <v>30057</v>
      </c>
      <c r="G16" s="30">
        <v>34550</v>
      </c>
      <c r="H16" s="30">
        <v>36410</v>
      </c>
      <c r="I16" s="30">
        <v>32707</v>
      </c>
      <c r="J16" s="30">
        <v>37274</v>
      </c>
      <c r="K16" s="30">
        <v>33659</v>
      </c>
      <c r="L16" s="30">
        <v>38661</v>
      </c>
      <c r="M16" s="30">
        <v>32762</v>
      </c>
      <c r="N16" s="30">
        <v>29870</v>
      </c>
      <c r="O16" s="30">
        <v>388071</v>
      </c>
      <c r="P16" s="83">
        <v>-7.2505783828225034</v>
      </c>
    </row>
    <row r="17" spans="2:16" s="12" customFormat="1" ht="15" customHeight="1">
      <c r="B17" s="16" t="s">
        <v>7</v>
      </c>
      <c r="C17" s="30">
        <v>78992</v>
      </c>
      <c r="D17" s="30">
        <v>89973</v>
      </c>
      <c r="E17" s="30">
        <v>111221</v>
      </c>
      <c r="F17" s="30">
        <v>116073</v>
      </c>
      <c r="G17" s="30">
        <v>128980</v>
      </c>
      <c r="H17" s="30">
        <v>117908</v>
      </c>
      <c r="I17" s="30">
        <v>127178</v>
      </c>
      <c r="J17" s="30">
        <v>132407</v>
      </c>
      <c r="K17" s="30">
        <v>124780</v>
      </c>
      <c r="L17" s="30">
        <v>120762</v>
      </c>
      <c r="M17" s="30">
        <v>100774</v>
      </c>
      <c r="N17" s="30">
        <v>86295</v>
      </c>
      <c r="O17" s="30">
        <v>1335343</v>
      </c>
      <c r="P17" s="83">
        <v>3.726998523338021</v>
      </c>
    </row>
    <row r="18" spans="2:16" s="8" customFormat="1" ht="15" customHeight="1">
      <c r="B18" s="27" t="s">
        <v>8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83"/>
    </row>
    <row r="19" spans="2:16" s="8" customFormat="1" ht="15" customHeight="1">
      <c r="B19" s="28" t="s">
        <v>10</v>
      </c>
      <c r="C19" s="30">
        <v>16311</v>
      </c>
      <c r="D19" s="30">
        <v>18922</v>
      </c>
      <c r="E19" s="30">
        <v>27185</v>
      </c>
      <c r="F19" s="30">
        <v>25345</v>
      </c>
      <c r="G19" s="30">
        <v>26655</v>
      </c>
      <c r="H19" s="30">
        <v>23892</v>
      </c>
      <c r="I19" s="30">
        <v>22489</v>
      </c>
      <c r="J19" s="30">
        <v>23183</v>
      </c>
      <c r="K19" s="30">
        <v>25974</v>
      </c>
      <c r="L19" s="30">
        <v>28478</v>
      </c>
      <c r="M19" s="30">
        <v>24953</v>
      </c>
      <c r="N19" s="30">
        <v>20286</v>
      </c>
      <c r="O19" s="30">
        <v>283673</v>
      </c>
      <c r="P19" s="83">
        <v>3.9902781647286556</v>
      </c>
    </row>
    <row r="20" spans="2:16" s="8" customFormat="1" ht="15" customHeight="1">
      <c r="B20" s="28" t="s">
        <v>11</v>
      </c>
      <c r="C20" s="30">
        <v>22508</v>
      </c>
      <c r="D20" s="30">
        <v>24376</v>
      </c>
      <c r="E20" s="30">
        <v>26382</v>
      </c>
      <c r="F20" s="30">
        <v>22594</v>
      </c>
      <c r="G20" s="30">
        <v>27786</v>
      </c>
      <c r="H20" s="30">
        <v>27642</v>
      </c>
      <c r="I20" s="30">
        <v>26391</v>
      </c>
      <c r="J20" s="30">
        <v>28421</v>
      </c>
      <c r="K20" s="30">
        <v>31150</v>
      </c>
      <c r="L20" s="30">
        <v>28046</v>
      </c>
      <c r="M20" s="30">
        <v>23663</v>
      </c>
      <c r="N20" s="30">
        <v>21647</v>
      </c>
      <c r="O20" s="30">
        <v>310606</v>
      </c>
      <c r="P20" s="83">
        <v>-0.92280996111629987</v>
      </c>
    </row>
    <row r="21" spans="2:16" s="8" customFormat="1" ht="15" customHeight="1">
      <c r="B21" s="28" t="s">
        <v>12</v>
      </c>
      <c r="C21" s="30">
        <v>3915</v>
      </c>
      <c r="D21" s="30">
        <v>5397</v>
      </c>
      <c r="E21" s="30">
        <v>8101</v>
      </c>
      <c r="F21" s="30">
        <v>15231</v>
      </c>
      <c r="G21" s="30">
        <v>18396</v>
      </c>
      <c r="H21" s="30">
        <v>13408</v>
      </c>
      <c r="I21" s="30">
        <v>11548</v>
      </c>
      <c r="J21" s="30">
        <v>14707</v>
      </c>
      <c r="K21" s="30">
        <v>10992</v>
      </c>
      <c r="L21" s="30">
        <v>10438</v>
      </c>
      <c r="M21" s="30">
        <v>4175</v>
      </c>
      <c r="N21" s="30">
        <v>3580</v>
      </c>
      <c r="O21" s="30">
        <v>119888</v>
      </c>
      <c r="P21" s="83">
        <v>2.7423556835321605</v>
      </c>
    </row>
    <row r="22" spans="2:16" s="8" customFormat="1" ht="15" customHeight="1">
      <c r="B22" s="28" t="s">
        <v>13</v>
      </c>
      <c r="C22" s="30">
        <v>36258</v>
      </c>
      <c r="D22" s="30">
        <v>41278</v>
      </c>
      <c r="E22" s="30">
        <v>49553</v>
      </c>
      <c r="F22" s="30">
        <v>52903</v>
      </c>
      <c r="G22" s="30">
        <v>56143</v>
      </c>
      <c r="H22" s="30">
        <v>52966</v>
      </c>
      <c r="I22" s="30">
        <v>66750</v>
      </c>
      <c r="J22" s="30">
        <v>66096</v>
      </c>
      <c r="K22" s="30">
        <v>56664</v>
      </c>
      <c r="L22" s="30">
        <v>53800</v>
      </c>
      <c r="M22" s="30">
        <v>47983</v>
      </c>
      <c r="N22" s="30">
        <v>40782</v>
      </c>
      <c r="O22" s="30">
        <v>621176</v>
      </c>
      <c r="P22" s="83">
        <v>6.2951326858183165</v>
      </c>
    </row>
    <row r="23" spans="2:16" s="8" customFormat="1" ht="15" customHeight="1">
      <c r="B23" s="15" t="s">
        <v>15</v>
      </c>
      <c r="C23" s="30">
        <v>509663</v>
      </c>
      <c r="D23" s="30">
        <v>566988</v>
      </c>
      <c r="E23" s="30">
        <v>661508</v>
      </c>
      <c r="F23" s="30">
        <v>677616</v>
      </c>
      <c r="G23" s="30">
        <v>747357</v>
      </c>
      <c r="H23" s="30">
        <v>748388</v>
      </c>
      <c r="I23" s="30">
        <v>809856</v>
      </c>
      <c r="J23" s="30">
        <v>852344</v>
      </c>
      <c r="K23" s="30">
        <v>765037</v>
      </c>
      <c r="L23" s="30">
        <v>739316</v>
      </c>
      <c r="M23" s="30">
        <v>637439</v>
      </c>
      <c r="N23" s="30">
        <v>557885</v>
      </c>
      <c r="O23" s="30">
        <v>8273397</v>
      </c>
      <c r="P23" s="83">
        <v>2.127011119249933</v>
      </c>
    </row>
    <row r="24" spans="2:16" s="8" customFormat="1" ht="15" customHeight="1">
      <c r="B24" s="16" t="s">
        <v>6</v>
      </c>
      <c r="C24" s="30">
        <v>57401</v>
      </c>
      <c r="D24" s="30">
        <v>72644</v>
      </c>
      <c r="E24" s="30">
        <v>85730</v>
      </c>
      <c r="F24" s="30">
        <v>86287</v>
      </c>
      <c r="G24" s="30">
        <v>99913</v>
      </c>
      <c r="H24" s="30">
        <v>118819</v>
      </c>
      <c r="I24" s="30">
        <v>122929</v>
      </c>
      <c r="J24" s="30">
        <v>144079</v>
      </c>
      <c r="K24" s="30">
        <v>113904</v>
      </c>
      <c r="L24" s="30">
        <v>118662</v>
      </c>
      <c r="M24" s="30">
        <v>100097</v>
      </c>
      <c r="N24" s="30">
        <v>92681</v>
      </c>
      <c r="O24" s="30">
        <v>1213146</v>
      </c>
      <c r="P24" s="83">
        <v>-6.1690486392668937</v>
      </c>
    </row>
    <row r="25" spans="2:16" s="8" customFormat="1" ht="15" customHeight="1">
      <c r="B25" s="16" t="s">
        <v>7</v>
      </c>
      <c r="C25" s="30">
        <v>452262</v>
      </c>
      <c r="D25" s="30">
        <v>494344</v>
      </c>
      <c r="E25" s="30">
        <v>575778</v>
      </c>
      <c r="F25" s="30">
        <v>591329</v>
      </c>
      <c r="G25" s="30">
        <v>647444</v>
      </c>
      <c r="H25" s="30">
        <v>629569</v>
      </c>
      <c r="I25" s="30">
        <v>686927</v>
      </c>
      <c r="J25" s="30">
        <v>708265</v>
      </c>
      <c r="K25" s="30">
        <v>651133</v>
      </c>
      <c r="L25" s="30">
        <v>620654</v>
      </c>
      <c r="M25" s="30">
        <v>537342</v>
      </c>
      <c r="N25" s="30">
        <v>465204</v>
      </c>
      <c r="O25" s="30">
        <v>7060251</v>
      </c>
      <c r="P25" s="83">
        <v>3.702472613826302</v>
      </c>
    </row>
    <row r="26" spans="2:16" s="8" customFormat="1" ht="15" customHeight="1">
      <c r="B26" s="27" t="s">
        <v>8</v>
      </c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83"/>
    </row>
    <row r="27" spans="2:16" s="8" customFormat="1" ht="15" customHeight="1">
      <c r="B27" s="28" t="s">
        <v>10</v>
      </c>
      <c r="C27" s="30">
        <v>104172</v>
      </c>
      <c r="D27" s="30">
        <v>114121</v>
      </c>
      <c r="E27" s="30">
        <v>161025</v>
      </c>
      <c r="F27" s="30">
        <v>145935</v>
      </c>
      <c r="G27" s="30">
        <v>156865</v>
      </c>
      <c r="H27" s="30">
        <v>146271</v>
      </c>
      <c r="I27" s="30">
        <v>139692</v>
      </c>
      <c r="J27" s="30">
        <v>141893</v>
      </c>
      <c r="K27" s="30">
        <v>152229</v>
      </c>
      <c r="L27" s="30">
        <v>164543</v>
      </c>
      <c r="M27" s="30">
        <v>152066</v>
      </c>
      <c r="N27" s="30">
        <v>125963</v>
      </c>
      <c r="O27" s="30">
        <v>1704775</v>
      </c>
      <c r="P27" s="83">
        <v>3.960344718239428</v>
      </c>
    </row>
    <row r="28" spans="2:16" s="8" customFormat="1" ht="15" customHeight="1">
      <c r="B28" s="28" t="s">
        <v>11</v>
      </c>
      <c r="C28" s="30">
        <v>151409</v>
      </c>
      <c r="D28" s="30">
        <v>149815</v>
      </c>
      <c r="E28" s="30">
        <v>150747</v>
      </c>
      <c r="F28" s="30">
        <v>129790</v>
      </c>
      <c r="G28" s="30">
        <v>154890</v>
      </c>
      <c r="H28" s="30">
        <v>167729</v>
      </c>
      <c r="I28" s="30">
        <v>161652</v>
      </c>
      <c r="J28" s="30">
        <v>171446</v>
      </c>
      <c r="K28" s="30">
        <v>185017</v>
      </c>
      <c r="L28" s="30">
        <v>163758</v>
      </c>
      <c r="M28" s="30">
        <v>139891</v>
      </c>
      <c r="N28" s="30">
        <v>126089</v>
      </c>
      <c r="O28" s="30">
        <v>1852233</v>
      </c>
      <c r="P28" s="85">
        <v>-0.87271345542508927</v>
      </c>
    </row>
    <row r="29" spans="2:16" s="8" customFormat="1" ht="15" customHeight="1">
      <c r="B29" s="28" t="s">
        <v>12</v>
      </c>
      <c r="C29" s="30">
        <v>15893</v>
      </c>
      <c r="D29" s="30">
        <v>22774</v>
      </c>
      <c r="E29" s="30">
        <v>32626</v>
      </c>
      <c r="F29" s="30">
        <v>64912</v>
      </c>
      <c r="G29" s="30">
        <v>78701</v>
      </c>
      <c r="H29" s="30">
        <v>62704</v>
      </c>
      <c r="I29" s="30">
        <v>50730</v>
      </c>
      <c r="J29" s="30">
        <v>64708</v>
      </c>
      <c r="K29" s="30">
        <v>50194</v>
      </c>
      <c r="L29" s="30">
        <v>43523</v>
      </c>
      <c r="M29" s="30">
        <v>13826</v>
      </c>
      <c r="N29" s="30">
        <v>14198</v>
      </c>
      <c r="O29" s="30">
        <v>514789</v>
      </c>
      <c r="P29" s="83">
        <v>5.3196995828448834</v>
      </c>
    </row>
    <row r="30" spans="2:16" s="8" customFormat="1" ht="15" customHeight="1">
      <c r="B30" s="28" t="s">
        <v>13</v>
      </c>
      <c r="C30" s="30">
        <v>180788</v>
      </c>
      <c r="D30" s="30">
        <v>207634</v>
      </c>
      <c r="E30" s="30">
        <v>231380</v>
      </c>
      <c r="F30" s="30">
        <v>250692</v>
      </c>
      <c r="G30" s="30">
        <v>256988</v>
      </c>
      <c r="H30" s="30">
        <v>252865</v>
      </c>
      <c r="I30" s="30">
        <v>334853</v>
      </c>
      <c r="J30" s="30">
        <v>330218</v>
      </c>
      <c r="K30" s="30">
        <v>263693</v>
      </c>
      <c r="L30" s="30">
        <v>248830</v>
      </c>
      <c r="M30" s="30">
        <v>231559</v>
      </c>
      <c r="N30" s="30">
        <v>198954</v>
      </c>
      <c r="O30" s="30">
        <v>2988454</v>
      </c>
      <c r="P30" s="83">
        <v>6.3120481846275833</v>
      </c>
    </row>
    <row r="31" spans="2:16" s="8" customFormat="1" ht="15" customHeight="1">
      <c r="B31" s="15" t="s">
        <v>16</v>
      </c>
      <c r="C31" s="31">
        <v>4.9965981059194915</v>
      </c>
      <c r="D31" s="31">
        <v>4.835306157257377</v>
      </c>
      <c r="E31" s="31">
        <v>4.6244748156174627</v>
      </c>
      <c r="F31" s="31">
        <v>4.6370765756518173</v>
      </c>
      <c r="G31" s="31">
        <v>4.5701522656393321</v>
      </c>
      <c r="H31" s="31">
        <v>4.8496481291877807</v>
      </c>
      <c r="I31" s="31">
        <v>5.0652406417112301</v>
      </c>
      <c r="J31" s="31">
        <v>5.0232141489029418</v>
      </c>
      <c r="K31" s="31">
        <v>4.8285901829726265</v>
      </c>
      <c r="L31" s="31">
        <v>4.6374487997340408</v>
      </c>
      <c r="M31" s="31">
        <v>4.7735367241792472</v>
      </c>
      <c r="N31" s="31">
        <v>4.8025222743511389</v>
      </c>
      <c r="O31" s="31">
        <v>4.8005859300202971</v>
      </c>
      <c r="P31" s="83">
        <v>1.0815125581514984</v>
      </c>
    </row>
    <row r="32" spans="2:16" s="8" customFormat="1" ht="15" customHeight="1">
      <c r="B32" s="21" t="s">
        <v>45</v>
      </c>
      <c r="C32" s="30">
        <v>140</v>
      </c>
      <c r="D32" s="30">
        <v>138</v>
      </c>
      <c r="E32" s="30">
        <v>138</v>
      </c>
      <c r="F32" s="30">
        <v>140</v>
      </c>
      <c r="G32" s="30">
        <v>142</v>
      </c>
      <c r="H32" s="30">
        <v>144</v>
      </c>
      <c r="I32" s="30">
        <v>144</v>
      </c>
      <c r="J32" s="30">
        <v>144</v>
      </c>
      <c r="K32" s="30">
        <v>146</v>
      </c>
      <c r="L32" s="30">
        <v>148</v>
      </c>
      <c r="M32" s="30">
        <v>147</v>
      </c>
      <c r="N32" s="30">
        <v>143</v>
      </c>
      <c r="O32" s="30">
        <v>142.83333333333334</v>
      </c>
      <c r="P32" s="83">
        <v>3.6275695284159637</v>
      </c>
    </row>
    <row r="33" spans="2:16" s="8" customFormat="1" ht="15" customHeight="1">
      <c r="B33" s="21" t="s">
        <v>46</v>
      </c>
      <c r="C33" s="30">
        <v>14415</v>
      </c>
      <c r="D33" s="30">
        <v>14310</v>
      </c>
      <c r="E33" s="30">
        <v>14350</v>
      </c>
      <c r="F33" s="30">
        <v>14433</v>
      </c>
      <c r="G33" s="30">
        <v>14817</v>
      </c>
      <c r="H33" s="30">
        <v>14895</v>
      </c>
      <c r="I33" s="30">
        <v>14896</v>
      </c>
      <c r="J33" s="30">
        <v>14868</v>
      </c>
      <c r="K33" s="30">
        <v>14924</v>
      </c>
      <c r="L33" s="30">
        <v>15270</v>
      </c>
      <c r="M33" s="30">
        <v>14898</v>
      </c>
      <c r="N33" s="30">
        <v>14571</v>
      </c>
      <c r="O33" s="30">
        <v>14720.583333333334</v>
      </c>
      <c r="P33" s="83">
        <v>1.1318486288429686</v>
      </c>
    </row>
    <row r="34" spans="2:16" s="8" customFormat="1" ht="15" customHeight="1">
      <c r="B34" s="21" t="s">
        <v>47</v>
      </c>
      <c r="C34" s="30">
        <v>30573</v>
      </c>
      <c r="D34" s="30">
        <v>31052</v>
      </c>
      <c r="E34" s="30">
        <v>31201</v>
      </c>
      <c r="F34" s="30">
        <v>31731</v>
      </c>
      <c r="G34" s="30">
        <v>32413</v>
      </c>
      <c r="H34" s="30">
        <v>32868</v>
      </c>
      <c r="I34" s="30">
        <v>34641</v>
      </c>
      <c r="J34" s="30">
        <v>35198</v>
      </c>
      <c r="K34" s="30">
        <v>32797</v>
      </c>
      <c r="L34" s="30">
        <v>33459</v>
      </c>
      <c r="M34" s="30">
        <v>31867</v>
      </c>
      <c r="N34" s="30">
        <v>31188</v>
      </c>
      <c r="O34" s="30">
        <v>32415.666666666668</v>
      </c>
      <c r="P34" s="83">
        <v>-0.77089870156372697</v>
      </c>
    </row>
    <row r="35" spans="2:16" s="8" customFormat="1" ht="15" customHeight="1">
      <c r="B35" s="21" t="s">
        <v>48</v>
      </c>
      <c r="C35" s="32">
        <v>54.401713826424903</v>
      </c>
      <c r="D35" s="32">
        <v>63.040273247009694</v>
      </c>
      <c r="E35" s="32">
        <v>68.475332098756496</v>
      </c>
      <c r="F35" s="32">
        <v>71.268734420850038</v>
      </c>
      <c r="G35" s="32">
        <v>74.465761614148704</v>
      </c>
      <c r="H35" s="32">
        <v>75.986191491521978</v>
      </c>
      <c r="I35" s="32">
        <v>75.49746292741726</v>
      </c>
      <c r="J35" s="32">
        <v>78.199566956585571</v>
      </c>
      <c r="K35" s="32">
        <v>77.844968812641824</v>
      </c>
      <c r="L35" s="32">
        <v>73.073209013715882</v>
      </c>
      <c r="M35" s="32">
        <v>66.756626556494609</v>
      </c>
      <c r="N35" s="32">
        <v>57.773002640708327</v>
      </c>
      <c r="O35" s="32">
        <v>69.998955100189818</v>
      </c>
      <c r="P35" s="84">
        <v>2.0056054691050065</v>
      </c>
    </row>
    <row r="36" spans="2:16" s="8" customFormat="1" ht="15" customHeight="1">
      <c r="B36" s="21" t="s">
        <v>49</v>
      </c>
      <c r="C36" s="32">
        <v>61.298251734785644</v>
      </c>
      <c r="D36" s="32">
        <v>71.791988688323244</v>
      </c>
      <c r="E36" s="32">
        <v>78.241169042522301</v>
      </c>
      <c r="F36" s="32">
        <v>81.532075297164795</v>
      </c>
      <c r="G36" s="32">
        <v>84.278825822146842</v>
      </c>
      <c r="H36" s="32">
        <v>85.382943443578014</v>
      </c>
      <c r="I36" s="32">
        <v>85.923931073512477</v>
      </c>
      <c r="J36" s="32">
        <v>87.248842650422858</v>
      </c>
      <c r="K36" s="32">
        <v>88.765067650676514</v>
      </c>
      <c r="L36" s="32">
        <v>83.753169614146174</v>
      </c>
      <c r="M36" s="32">
        <v>77.727893899679628</v>
      </c>
      <c r="N36" s="32">
        <v>65.728466544893507</v>
      </c>
      <c r="O36" s="32">
        <v>79.414506628655872</v>
      </c>
      <c r="P36" s="84">
        <v>0.78504154300992468</v>
      </c>
    </row>
    <row r="37" spans="2:16" s="8" customFormat="1" ht="15" customHeight="1">
      <c r="B37" s="22" t="s">
        <v>50</v>
      </c>
      <c r="C37" s="30">
        <v>35320.156999999999</v>
      </c>
      <c r="D37" s="30">
        <v>37679.071000000004</v>
      </c>
      <c r="E37" s="30">
        <v>48893.656999999999</v>
      </c>
      <c r="F37" s="30">
        <v>53910.226999999999</v>
      </c>
      <c r="G37" s="30">
        <v>63204.404000000002</v>
      </c>
      <c r="H37" s="30">
        <v>63148.497000000003</v>
      </c>
      <c r="I37" s="30">
        <v>72778.808000000005</v>
      </c>
      <c r="J37" s="30">
        <v>78468.062999999995</v>
      </c>
      <c r="K37" s="30">
        <v>69390.486000000004</v>
      </c>
      <c r="L37" s="30">
        <v>63425.923000000003</v>
      </c>
      <c r="M37" s="30">
        <v>49503.557999999997</v>
      </c>
      <c r="N37" s="30">
        <v>51592.374000000003</v>
      </c>
      <c r="O37" s="30">
        <v>687315.22499999998</v>
      </c>
      <c r="P37" s="83">
        <v>14.850682406232218</v>
      </c>
    </row>
    <row r="38" spans="2:16" s="8" customFormat="1" ht="15" customHeight="1">
      <c r="B38" s="23" t="s">
        <v>51</v>
      </c>
      <c r="C38" s="30">
        <v>23708.203000000001</v>
      </c>
      <c r="D38" s="30">
        <v>25788.165000000001</v>
      </c>
      <c r="E38" s="30">
        <v>33973.637999999999</v>
      </c>
      <c r="F38" s="30">
        <v>37537.923999999999</v>
      </c>
      <c r="G38" s="30">
        <v>44521.42</v>
      </c>
      <c r="H38" s="30">
        <v>43487.059000000001</v>
      </c>
      <c r="I38" s="30">
        <v>52713.733</v>
      </c>
      <c r="J38" s="30">
        <v>57267.855000000003</v>
      </c>
      <c r="K38" s="30">
        <v>49160.112000000001</v>
      </c>
      <c r="L38" s="30">
        <v>43492.472000000002</v>
      </c>
      <c r="M38" s="30">
        <v>33851.135999999999</v>
      </c>
      <c r="N38" s="30">
        <v>34474.534</v>
      </c>
      <c r="O38" s="30">
        <v>479976.25099999999</v>
      </c>
      <c r="P38" s="83">
        <v>15.71432225564604</v>
      </c>
    </row>
    <row r="39" spans="2:16" s="8" customFormat="1" ht="15" customHeight="1">
      <c r="B39" s="22" t="s">
        <v>52</v>
      </c>
      <c r="C39" s="33">
        <v>53.710284566014742</v>
      </c>
      <c r="D39" s="33">
        <v>62.224271847002818</v>
      </c>
      <c r="E39" s="33">
        <v>76.472249420948501</v>
      </c>
      <c r="F39" s="33">
        <v>86.808945007168958</v>
      </c>
      <c r="G39" s="33">
        <v>97.051955582489356</v>
      </c>
      <c r="H39" s="33">
        <v>97.443441337277051</v>
      </c>
      <c r="I39" s="33">
        <v>114.30012771392082</v>
      </c>
      <c r="J39" s="33">
        <v>124.4090619765858</v>
      </c>
      <c r="K39" s="33">
        <v>109.9409862462261</v>
      </c>
      <c r="L39" s="33">
        <v>94.178892914139453</v>
      </c>
      <c r="M39" s="33">
        <v>75.836494388063713</v>
      </c>
      <c r="N39" s="33">
        <v>76.421230204472508</v>
      </c>
      <c r="O39" s="33">
        <v>89.456148848977875</v>
      </c>
      <c r="P39" s="83">
        <v>14.460904918489259</v>
      </c>
    </row>
    <row r="40" spans="2:16" s="8" customFormat="1" ht="15" customHeight="1">
      <c r="B40" s="22" t="s">
        <v>53</v>
      </c>
      <c r="C40" s="33">
        <v>87.621233960144281</v>
      </c>
      <c r="D40" s="33">
        <v>86.673002077073548</v>
      </c>
      <c r="E40" s="33">
        <v>97.73914469425624</v>
      </c>
      <c r="F40" s="33">
        <v>106.47213957301005</v>
      </c>
      <c r="G40" s="33">
        <v>115.15579937871651</v>
      </c>
      <c r="H40" s="33">
        <v>114.12518403241594</v>
      </c>
      <c r="I40" s="33">
        <v>133.02478865420042</v>
      </c>
      <c r="J40" s="33">
        <v>142.5910742163671</v>
      </c>
      <c r="K40" s="33">
        <v>123.85613975858689</v>
      </c>
      <c r="L40" s="33">
        <v>112.44815372125612</v>
      </c>
      <c r="M40" s="33">
        <v>97.566639958034784</v>
      </c>
      <c r="N40" s="33">
        <v>116.26808629754915</v>
      </c>
      <c r="O40" s="33">
        <v>112.64459435261239</v>
      </c>
      <c r="P40" s="83">
        <v>13.329416866417198</v>
      </c>
    </row>
    <row r="41" spans="2:16" s="8" customFormat="1" ht="7.5" customHeight="1">
      <c r="B41" s="18"/>
      <c r="H41" s="17"/>
      <c r="I41" s="20"/>
    </row>
    <row r="42" spans="2:16" ht="3" customHeight="1"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2:16" ht="6" customHeight="1"/>
    <row r="44" spans="2:16" ht="12.75" hidden="1" customHeight="1">
      <c r="B44" s="7" t="s">
        <v>26</v>
      </c>
      <c r="C44" s="3">
        <v>64.924249977630353</v>
      </c>
      <c r="D44" s="3">
        <v>64.189564859875148</v>
      </c>
      <c r="E44" s="3" t="s">
        <v>9</v>
      </c>
      <c r="F44" s="3" t="s">
        <v>9</v>
      </c>
      <c r="G44" s="3" t="s">
        <v>9</v>
      </c>
      <c r="H44" s="3" t="s">
        <v>9</v>
      </c>
      <c r="I44" s="3" t="s">
        <v>9</v>
      </c>
      <c r="J44" s="3" t="s">
        <v>9</v>
      </c>
      <c r="K44" s="3" t="s">
        <v>9</v>
      </c>
      <c r="L44" s="3" t="s">
        <v>9</v>
      </c>
      <c r="M44" s="3" t="s">
        <v>9</v>
      </c>
      <c r="N44" s="3" t="s">
        <v>9</v>
      </c>
      <c r="O44" s="3">
        <v>64.543152204673063</v>
      </c>
      <c r="P44" s="3">
        <v>3.3729036479792196</v>
      </c>
    </row>
    <row r="45" spans="2:16" ht="12.75" customHeight="1">
      <c r="B45" s="94" t="s">
        <v>27</v>
      </c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</row>
    <row r="46" spans="2:16" ht="12.75" customHeight="1">
      <c r="B46" s="19" t="s">
        <v>28</v>
      </c>
      <c r="C46" s="19"/>
    </row>
    <row r="47" spans="2:16" ht="6" customHeight="1">
      <c r="B47" s="2"/>
    </row>
    <row r="48" spans="2:16" ht="12.75" customHeight="1">
      <c r="B48" s="95" t="s">
        <v>29</v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</row>
    <row r="49" spans="2:16" ht="12.75" customHeight="1">
      <c r="B49" s="96" t="s">
        <v>30</v>
      </c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</row>
    <row r="50" spans="2:16" ht="12.75" customHeight="1">
      <c r="B50" s="109" t="s">
        <v>31</v>
      </c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</row>
    <row r="51" spans="2:16" ht="12.75" customHeight="1">
      <c r="B51" s="108" t="s">
        <v>54</v>
      </c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</row>
    <row r="52" spans="2:16" ht="22.5" customHeight="1">
      <c r="B52" s="110" t="s">
        <v>55</v>
      </c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</row>
    <row r="53" spans="2:16" ht="22.5" customHeight="1">
      <c r="B53" s="110" t="s">
        <v>56</v>
      </c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</row>
    <row r="54" spans="2:16" ht="12.75" customHeight="1">
      <c r="B54" s="108" t="s">
        <v>57</v>
      </c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</row>
    <row r="55" spans="2:16" ht="12.75" customHeight="1">
      <c r="B55" s="108" t="s">
        <v>58</v>
      </c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</row>
    <row r="56" spans="2:16" ht="6" customHeight="1"/>
    <row r="57" spans="2:16" ht="12.75" customHeight="1">
      <c r="B57" s="107" t="s">
        <v>40</v>
      </c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</row>
    <row r="58" spans="2:16" ht="12.75" customHeight="1">
      <c r="B58" s="102" t="s">
        <v>41</v>
      </c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</row>
    <row r="59" spans="2:16" ht="12.6" customHeight="1">
      <c r="B59" s="106" t="s">
        <v>42</v>
      </c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</row>
    <row r="60" spans="2:16" ht="12.6" customHeight="1"/>
    <row r="61" spans="2:16" ht="12.6" customHeight="1"/>
    <row r="62" spans="2:16" ht="12.6" customHeight="1"/>
  </sheetData>
  <customSheetViews>
    <customSheetView guid="{946ED1CF-3290-44C3-8D89-4C1CFBE713EA}" showGridLines="0" fitToPage="1">
      <pane xSplit="2" ySplit="4" topLeftCell="C5" activePane="bottomRight" state="frozen"/>
      <selection pane="bottomRight" activeCell="C6" sqref="C6:P21"/>
      <pageMargins left="0" right="0" top="0" bottom="0" header="0" footer="0"/>
      <printOptions horizontalCentered="1"/>
      <pageSetup paperSize="9" scale="75" orientation="landscape" r:id="rId1"/>
      <headerFooter alignWithMargins="0"/>
    </customSheetView>
    <customSheetView guid="{25212DC4-65BC-4FB8-B905-82B7C9BCBA24}" showGridLines="0" fitToPage="1">
      <pane xSplit="2" ySplit="4" topLeftCell="C5" activePane="bottomRight" state="frozen"/>
      <selection pane="bottomRight" activeCell="K14" sqref="K14"/>
      <pageMargins left="0" right="0" top="0" bottom="0" header="0" footer="0"/>
      <printOptions horizontalCentered="1"/>
      <pageSetup paperSize="9" scale="75" orientation="landscape" r:id="rId2"/>
      <headerFooter alignWithMargins="0"/>
    </customSheetView>
  </customSheetViews>
  <mergeCells count="15">
    <mergeCell ref="B1:P1"/>
    <mergeCell ref="B51:P51"/>
    <mergeCell ref="B49:P49"/>
    <mergeCell ref="B50:P50"/>
    <mergeCell ref="B2:P2"/>
    <mergeCell ref="B53:P53"/>
    <mergeCell ref="B52:P52"/>
    <mergeCell ref="B45:P45"/>
    <mergeCell ref="B48:P48"/>
    <mergeCell ref="B3:P3"/>
    <mergeCell ref="B59:P59"/>
    <mergeCell ref="B57:P57"/>
    <mergeCell ref="B58:P58"/>
    <mergeCell ref="B54:P54"/>
    <mergeCell ref="B55:P55"/>
  </mergeCells>
  <phoneticPr fontId="19" type="noConversion"/>
  <conditionalFormatting sqref="C31:O31">
    <cfRule type="expression" dxfId="0" priority="3">
      <formula>IF($AQ$6="Pe",$AQ$9:$AQ$41,"")</formula>
    </cfRule>
  </conditionalFormatting>
  <hyperlinks>
    <hyperlink ref="B46" r:id="rId3" display="http://estatistica.gov-madeira.pt" xr:uid="{FD5C6F4F-6F77-4570-B131-B7C167614861}"/>
    <hyperlink ref="B46:C46" r:id="rId4" display="https://estatistica.madeira.gov.pt/" xr:uid="{C12641AD-EB68-4D72-AE40-E6229A973AC6}"/>
    <hyperlink ref="R3" location="Indice!A1" tooltip="(voltar ao índice)" display="Indice!A1" xr:uid="{441CD9CA-ADF4-4AAE-A13F-EA7AC328C016}"/>
  </hyperlinks>
  <printOptions horizontalCentered="1"/>
  <pageMargins left="7.874015748031496E-2" right="7.874015748031496E-2" top="0.6692913385826772" bottom="7.874015748031496E-2" header="0" footer="0"/>
  <pageSetup paperSize="9" scale="64" orientation="landscape" r:id="rId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61"/>
  <sheetViews>
    <sheetView showGridLines="0" zoomScaleNormal="100" workbookViewId="0">
      <pane xSplit="2" ySplit="5" topLeftCell="C6" activePane="bottomRight" state="frozen"/>
      <selection pane="topRight"/>
      <selection pane="bottomLeft"/>
      <selection pane="bottomRight" activeCell="R3" sqref="R3"/>
    </sheetView>
  </sheetViews>
  <sheetFormatPr defaultColWidth="9.140625" defaultRowHeight="9"/>
  <cols>
    <col min="1" max="1" width="6.7109375" style="36" customWidth="1"/>
    <col min="2" max="2" width="35.85546875" style="36" customWidth="1"/>
    <col min="3" max="3" width="10.28515625" style="36" customWidth="1"/>
    <col min="4" max="4" width="11.5703125" style="36" customWidth="1"/>
    <col min="5" max="14" width="10.28515625" style="36" customWidth="1"/>
    <col min="15" max="15" width="11.5703125" style="36" customWidth="1"/>
    <col min="16" max="16" width="14.42578125" style="36" customWidth="1"/>
    <col min="17" max="17" width="6.7109375" style="36" customWidth="1"/>
    <col min="18" max="18" width="14" style="36" bestFit="1" customWidth="1"/>
    <col min="19" max="16384" width="9.140625" style="36"/>
  </cols>
  <sheetData>
    <row r="1" spans="2:20" s="34" customFormat="1" ht="18.75" customHeight="1">
      <c r="B1" s="112" t="s">
        <v>59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</row>
    <row r="2" spans="2:20" s="34" customFormat="1" ht="18.75" customHeight="1">
      <c r="B2" s="91" t="s">
        <v>82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2:20" s="34" customFormat="1" ht="15" customHeight="1">
      <c r="B3" s="113" t="s">
        <v>67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R3" s="26" t="s">
        <v>83</v>
      </c>
    </row>
    <row r="4" spans="2:20" ht="15" customHeight="1"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2:20" s="38" customFormat="1" ht="54" customHeight="1">
      <c r="B5" s="37"/>
      <c r="C5" s="88" t="s">
        <v>68</v>
      </c>
      <c r="D5" s="88" t="s">
        <v>69</v>
      </c>
      <c r="E5" s="88" t="s">
        <v>70</v>
      </c>
      <c r="F5" s="88" t="s">
        <v>71</v>
      </c>
      <c r="G5" s="88" t="s">
        <v>72</v>
      </c>
      <c r="H5" s="88" t="s">
        <v>73</v>
      </c>
      <c r="I5" s="88" t="s">
        <v>74</v>
      </c>
      <c r="J5" s="88" t="s">
        <v>75</v>
      </c>
      <c r="K5" s="88" t="s">
        <v>76</v>
      </c>
      <c r="L5" s="88" t="s">
        <v>77</v>
      </c>
      <c r="M5" s="88" t="s">
        <v>78</v>
      </c>
      <c r="N5" s="88" t="s">
        <v>79</v>
      </c>
      <c r="O5" s="88" t="s">
        <v>80</v>
      </c>
      <c r="P5" s="11" t="s">
        <v>81</v>
      </c>
    </row>
    <row r="6" spans="2:20" s="38" customFormat="1" ht="7.5" customHeight="1">
      <c r="L6" s="39"/>
      <c r="M6" s="39"/>
      <c r="O6" s="40"/>
      <c r="P6" s="40"/>
    </row>
    <row r="7" spans="2:20" s="45" customFormat="1" ht="15" customHeight="1">
      <c r="B7" s="41" t="s">
        <v>5</v>
      </c>
      <c r="C7" s="42">
        <v>116303</v>
      </c>
      <c r="D7" s="42">
        <v>145135</v>
      </c>
      <c r="E7" s="42">
        <v>176992</v>
      </c>
      <c r="F7" s="43">
        <v>191232</v>
      </c>
      <c r="G7" s="42">
        <v>200465</v>
      </c>
      <c r="H7" s="42">
        <v>186074</v>
      </c>
      <c r="I7" s="42">
        <v>200369</v>
      </c>
      <c r="J7" s="44">
        <v>206535</v>
      </c>
      <c r="K7" s="44">
        <v>192876</v>
      </c>
      <c r="L7" s="44">
        <v>191292</v>
      </c>
      <c r="M7" s="44">
        <v>159201</v>
      </c>
      <c r="N7" s="44">
        <v>144705</v>
      </c>
      <c r="O7" s="42">
        <v>2111179</v>
      </c>
      <c r="P7" s="29">
        <v>6.8247160606020651</v>
      </c>
      <c r="R7" s="42"/>
      <c r="S7" s="46"/>
      <c r="T7" s="46"/>
    </row>
    <row r="8" spans="2:20" s="45" customFormat="1" ht="15" customHeight="1">
      <c r="B8" s="47" t="s">
        <v>6</v>
      </c>
      <c r="C8" s="42">
        <v>23289</v>
      </c>
      <c r="D8" s="42">
        <v>32516</v>
      </c>
      <c r="E8" s="42">
        <v>36140</v>
      </c>
      <c r="F8" s="43">
        <v>32322</v>
      </c>
      <c r="G8" s="42">
        <v>31676</v>
      </c>
      <c r="H8" s="42">
        <v>31234</v>
      </c>
      <c r="I8" s="42">
        <v>29353</v>
      </c>
      <c r="J8" s="44">
        <v>32613</v>
      </c>
      <c r="K8" s="44">
        <v>29261</v>
      </c>
      <c r="L8" s="44">
        <v>35667</v>
      </c>
      <c r="M8" s="44">
        <v>32899</v>
      </c>
      <c r="N8" s="44">
        <v>33738</v>
      </c>
      <c r="O8" s="42">
        <v>380708</v>
      </c>
      <c r="P8" s="29">
        <v>-6.9357902224742807</v>
      </c>
      <c r="R8" s="42"/>
      <c r="S8" s="46"/>
      <c r="T8" s="46"/>
    </row>
    <row r="9" spans="2:20" s="45" customFormat="1" ht="15" customHeight="1">
      <c r="B9" s="47" t="s">
        <v>7</v>
      </c>
      <c r="C9" s="42">
        <v>93014</v>
      </c>
      <c r="D9" s="42">
        <v>112619</v>
      </c>
      <c r="E9" s="42">
        <v>140852</v>
      </c>
      <c r="F9" s="43">
        <v>158910</v>
      </c>
      <c r="G9" s="42">
        <v>168789</v>
      </c>
      <c r="H9" s="42">
        <v>154840</v>
      </c>
      <c r="I9" s="42">
        <v>171016</v>
      </c>
      <c r="J9" s="44">
        <v>173922</v>
      </c>
      <c r="K9" s="44">
        <v>163615</v>
      </c>
      <c r="L9" s="44">
        <v>155625</v>
      </c>
      <c r="M9" s="44">
        <v>126302</v>
      </c>
      <c r="N9" s="44">
        <v>110967</v>
      </c>
      <c r="O9" s="42">
        <v>1730471</v>
      </c>
      <c r="P9" s="29">
        <v>10.416527088394044</v>
      </c>
      <c r="R9" s="42"/>
      <c r="S9" s="46"/>
      <c r="T9" s="46"/>
    </row>
    <row r="10" spans="2:20" s="45" customFormat="1" ht="15" customHeight="1">
      <c r="B10" s="48" t="s">
        <v>8</v>
      </c>
      <c r="C10" s="42"/>
      <c r="D10" s="42"/>
      <c r="E10" s="42"/>
      <c r="F10" s="44"/>
      <c r="G10" s="42"/>
      <c r="H10" s="42"/>
      <c r="I10" s="42"/>
      <c r="J10" s="42"/>
      <c r="K10" s="42"/>
      <c r="L10" s="42"/>
      <c r="M10" s="42"/>
      <c r="N10" s="42"/>
      <c r="O10" s="42"/>
      <c r="P10" s="29"/>
      <c r="R10" s="42"/>
      <c r="S10" s="46"/>
      <c r="T10" s="46"/>
    </row>
    <row r="11" spans="2:20" s="45" customFormat="1" ht="15" customHeight="1">
      <c r="B11" s="49" t="s">
        <v>10</v>
      </c>
      <c r="C11" s="42">
        <v>17643</v>
      </c>
      <c r="D11" s="42">
        <v>23650</v>
      </c>
      <c r="E11" s="42">
        <v>33453</v>
      </c>
      <c r="F11" s="43">
        <v>30448</v>
      </c>
      <c r="G11" s="50">
        <v>33199</v>
      </c>
      <c r="H11" s="42">
        <v>29096</v>
      </c>
      <c r="I11" s="42">
        <v>28049</v>
      </c>
      <c r="J11" s="42">
        <v>30650</v>
      </c>
      <c r="K11" s="42">
        <v>33991</v>
      </c>
      <c r="L11" s="42">
        <v>35433</v>
      </c>
      <c r="M11" s="42">
        <v>29534</v>
      </c>
      <c r="N11" s="42">
        <v>25263</v>
      </c>
      <c r="O11" s="42">
        <v>350409</v>
      </c>
      <c r="P11" s="29">
        <v>8.6836097911988439</v>
      </c>
      <c r="R11" s="42"/>
      <c r="S11" s="46"/>
      <c r="T11" s="46"/>
    </row>
    <row r="12" spans="2:20" s="45" customFormat="1" ht="15" customHeight="1">
      <c r="B12" s="49" t="s">
        <v>11</v>
      </c>
      <c r="C12" s="42">
        <v>21785</v>
      </c>
      <c r="D12" s="42">
        <v>23985</v>
      </c>
      <c r="E12" s="42">
        <v>27308</v>
      </c>
      <c r="F12" s="43">
        <v>25411</v>
      </c>
      <c r="G12" s="50">
        <v>27326</v>
      </c>
      <c r="H12" s="42">
        <v>27195</v>
      </c>
      <c r="I12" s="42">
        <v>26762</v>
      </c>
      <c r="J12" s="42">
        <v>26756</v>
      </c>
      <c r="K12" s="42">
        <v>30217</v>
      </c>
      <c r="L12" s="42">
        <v>26711</v>
      </c>
      <c r="M12" s="42">
        <v>24137</v>
      </c>
      <c r="N12" s="42">
        <v>21728</v>
      </c>
      <c r="O12" s="42">
        <v>309321</v>
      </c>
      <c r="P12" s="29">
        <v>1.9720510715733885</v>
      </c>
      <c r="R12" s="42"/>
      <c r="S12" s="46"/>
      <c r="T12" s="46"/>
    </row>
    <row r="13" spans="2:20" s="45" customFormat="1" ht="15" customHeight="1">
      <c r="B13" s="49" t="s">
        <v>12</v>
      </c>
      <c r="C13" s="51">
        <v>5688</v>
      </c>
      <c r="D13" s="51">
        <v>8991</v>
      </c>
      <c r="E13" s="51">
        <v>13184</v>
      </c>
      <c r="F13" s="43">
        <v>27001</v>
      </c>
      <c r="G13" s="50">
        <v>28813</v>
      </c>
      <c r="H13" s="51">
        <v>21034</v>
      </c>
      <c r="I13" s="42">
        <v>21365</v>
      </c>
      <c r="J13" s="42">
        <v>26184</v>
      </c>
      <c r="K13" s="42">
        <v>18348</v>
      </c>
      <c r="L13" s="42">
        <v>16993</v>
      </c>
      <c r="M13" s="42">
        <v>7598</v>
      </c>
      <c r="N13" s="42">
        <v>6563</v>
      </c>
      <c r="O13" s="51">
        <v>201762</v>
      </c>
      <c r="P13" s="29">
        <v>13.953777335984086</v>
      </c>
      <c r="R13" s="42"/>
      <c r="S13" s="46"/>
      <c r="T13" s="46"/>
    </row>
    <row r="14" spans="2:20" s="45" customFormat="1" ht="15" customHeight="1">
      <c r="B14" s="49" t="s">
        <v>13</v>
      </c>
      <c r="C14" s="42">
        <v>47898</v>
      </c>
      <c r="D14" s="42">
        <v>55993</v>
      </c>
      <c r="E14" s="42">
        <v>66907</v>
      </c>
      <c r="F14" s="43">
        <v>76050</v>
      </c>
      <c r="G14" s="50">
        <v>79451</v>
      </c>
      <c r="H14" s="42">
        <v>77515</v>
      </c>
      <c r="I14" s="42">
        <v>94840</v>
      </c>
      <c r="J14" s="42">
        <v>90332</v>
      </c>
      <c r="K14" s="42">
        <v>81059</v>
      </c>
      <c r="L14" s="42">
        <v>76488</v>
      </c>
      <c r="M14" s="42">
        <v>65033</v>
      </c>
      <c r="N14" s="42">
        <v>57413</v>
      </c>
      <c r="O14" s="42">
        <v>868979</v>
      </c>
      <c r="P14" s="29">
        <v>13.679105824854076</v>
      </c>
      <c r="R14" s="42"/>
      <c r="S14" s="46"/>
      <c r="T14" s="46"/>
    </row>
    <row r="15" spans="2:20" s="38" customFormat="1" ht="15" customHeight="1">
      <c r="B15" s="41" t="s">
        <v>44</v>
      </c>
      <c r="C15" s="42">
        <v>139410</v>
      </c>
      <c r="D15" s="42">
        <v>160752</v>
      </c>
      <c r="E15" s="42">
        <v>196782</v>
      </c>
      <c r="F15" s="43">
        <v>209009</v>
      </c>
      <c r="G15" s="50">
        <v>221434</v>
      </c>
      <c r="H15" s="42">
        <v>207407</v>
      </c>
      <c r="I15" s="42">
        <v>221570</v>
      </c>
      <c r="J15" s="44">
        <v>232183</v>
      </c>
      <c r="K15" s="44">
        <v>215969</v>
      </c>
      <c r="L15" s="44">
        <v>213195</v>
      </c>
      <c r="M15" s="44">
        <v>182098</v>
      </c>
      <c r="N15" s="44">
        <v>162146</v>
      </c>
      <c r="O15" s="42">
        <v>2361955</v>
      </c>
      <c r="P15" s="29">
        <v>6.5748264741966267</v>
      </c>
      <c r="R15" s="42"/>
      <c r="S15" s="46"/>
      <c r="T15" s="46"/>
    </row>
    <row r="16" spans="2:20" s="38" customFormat="1" ht="15" customHeight="1">
      <c r="B16" s="47" t="s">
        <v>6</v>
      </c>
      <c r="C16" s="42">
        <v>28411</v>
      </c>
      <c r="D16" s="42">
        <v>33889</v>
      </c>
      <c r="E16" s="42">
        <v>37823</v>
      </c>
      <c r="F16" s="43">
        <v>34679</v>
      </c>
      <c r="G16" s="50">
        <v>33216</v>
      </c>
      <c r="H16" s="42">
        <v>34084</v>
      </c>
      <c r="I16" s="42">
        <v>31360</v>
      </c>
      <c r="J16" s="44">
        <v>35005</v>
      </c>
      <c r="K16" s="44">
        <v>31340</v>
      </c>
      <c r="L16" s="44">
        <v>37418</v>
      </c>
      <c r="M16" s="44">
        <v>36190</v>
      </c>
      <c r="N16" s="44">
        <v>35972</v>
      </c>
      <c r="O16" s="42">
        <v>409387</v>
      </c>
      <c r="P16" s="29">
        <v>-7.2217072745114468</v>
      </c>
      <c r="R16" s="42"/>
      <c r="S16" s="46"/>
      <c r="T16" s="46"/>
    </row>
    <row r="17" spans="2:20" s="38" customFormat="1" ht="15" customHeight="1">
      <c r="B17" s="47" t="s">
        <v>7</v>
      </c>
      <c r="C17" s="42">
        <v>110999</v>
      </c>
      <c r="D17" s="42">
        <v>126863</v>
      </c>
      <c r="E17" s="42">
        <v>158959</v>
      </c>
      <c r="F17" s="43">
        <v>174330</v>
      </c>
      <c r="G17" s="50">
        <v>188218</v>
      </c>
      <c r="H17" s="42">
        <v>173323</v>
      </c>
      <c r="I17" s="42">
        <v>190210</v>
      </c>
      <c r="J17" s="44">
        <v>197178</v>
      </c>
      <c r="K17" s="44">
        <v>184629</v>
      </c>
      <c r="L17" s="44">
        <v>175777</v>
      </c>
      <c r="M17" s="44">
        <v>145908</v>
      </c>
      <c r="N17" s="44">
        <v>126174</v>
      </c>
      <c r="O17" s="42">
        <v>1952568</v>
      </c>
      <c r="P17" s="29">
        <v>10.004574678814727</v>
      </c>
      <c r="R17" s="42"/>
      <c r="S17" s="52"/>
      <c r="T17" s="46"/>
    </row>
    <row r="18" spans="2:20" s="45" customFormat="1" ht="15" customHeight="1">
      <c r="B18" s="48" t="s">
        <v>8</v>
      </c>
      <c r="C18" s="42"/>
      <c r="D18" s="42"/>
      <c r="E18" s="42"/>
      <c r="F18" s="43"/>
      <c r="G18" s="42"/>
      <c r="H18" s="42"/>
      <c r="I18" s="42"/>
      <c r="J18" s="42"/>
      <c r="K18" s="42"/>
      <c r="L18" s="42"/>
      <c r="M18" s="42"/>
      <c r="N18" s="42"/>
      <c r="O18" s="42"/>
      <c r="P18" s="29"/>
      <c r="R18" s="42"/>
      <c r="S18" s="46"/>
      <c r="T18" s="46"/>
    </row>
    <row r="19" spans="2:20" s="45" customFormat="1" ht="15" customHeight="1">
      <c r="B19" s="49" t="s">
        <v>10</v>
      </c>
      <c r="C19" s="42">
        <v>22872</v>
      </c>
      <c r="D19" s="42">
        <v>26587</v>
      </c>
      <c r="E19" s="42">
        <v>38690</v>
      </c>
      <c r="F19" s="43">
        <v>35820</v>
      </c>
      <c r="G19" s="50">
        <v>38034</v>
      </c>
      <c r="H19" s="42">
        <v>34036</v>
      </c>
      <c r="I19" s="42">
        <v>32820</v>
      </c>
      <c r="J19" s="42">
        <v>35008</v>
      </c>
      <c r="K19" s="42">
        <v>38951</v>
      </c>
      <c r="L19" s="42">
        <v>40904</v>
      </c>
      <c r="M19" s="42">
        <v>35080</v>
      </c>
      <c r="N19" s="42">
        <v>29454</v>
      </c>
      <c r="O19" s="42">
        <v>408256</v>
      </c>
      <c r="P19" s="29">
        <v>8.1169261081656572</v>
      </c>
      <c r="R19" s="42"/>
      <c r="S19" s="46"/>
      <c r="T19" s="46"/>
    </row>
    <row r="20" spans="2:20" s="45" customFormat="1" ht="15" customHeight="1">
      <c r="B20" s="49" t="s">
        <v>11</v>
      </c>
      <c r="C20" s="42">
        <v>26313</v>
      </c>
      <c r="D20" s="42">
        <v>29027</v>
      </c>
      <c r="E20" s="42">
        <v>31646</v>
      </c>
      <c r="F20" s="43">
        <v>27981</v>
      </c>
      <c r="G20" s="50">
        <v>31063</v>
      </c>
      <c r="H20" s="42">
        <v>31971</v>
      </c>
      <c r="I20" s="42">
        <v>30348</v>
      </c>
      <c r="J20" s="42">
        <v>32114</v>
      </c>
      <c r="K20" s="42">
        <v>35091</v>
      </c>
      <c r="L20" s="42">
        <v>32325</v>
      </c>
      <c r="M20" s="42">
        <v>28306</v>
      </c>
      <c r="N20" s="42">
        <v>25935</v>
      </c>
      <c r="O20" s="42">
        <v>362120</v>
      </c>
      <c r="P20" s="29">
        <v>1.3379452004958825</v>
      </c>
      <c r="R20" s="42"/>
      <c r="S20" s="46"/>
      <c r="T20" s="46"/>
    </row>
    <row r="21" spans="2:20" s="45" customFormat="1" ht="15" customHeight="1">
      <c r="B21" s="49" t="s">
        <v>12</v>
      </c>
      <c r="C21" s="42">
        <v>6537</v>
      </c>
      <c r="D21" s="51">
        <v>9516</v>
      </c>
      <c r="E21" s="51">
        <v>14396</v>
      </c>
      <c r="F21" s="43">
        <v>27943</v>
      </c>
      <c r="G21" s="50">
        <v>31195</v>
      </c>
      <c r="H21" s="51">
        <v>22598</v>
      </c>
      <c r="I21" s="42">
        <v>22996</v>
      </c>
      <c r="J21" s="42">
        <v>28446</v>
      </c>
      <c r="K21" s="42">
        <v>19905</v>
      </c>
      <c r="L21" s="42">
        <v>18543</v>
      </c>
      <c r="M21" s="42">
        <v>8744</v>
      </c>
      <c r="N21" s="42">
        <v>6927</v>
      </c>
      <c r="O21" s="42">
        <v>217746</v>
      </c>
      <c r="P21" s="29">
        <v>13.790454490820814</v>
      </c>
      <c r="R21" s="42"/>
      <c r="S21" s="46"/>
      <c r="T21" s="46"/>
    </row>
    <row r="22" spans="2:20" s="45" customFormat="1" ht="15" customHeight="1">
      <c r="B22" s="49" t="s">
        <v>13</v>
      </c>
      <c r="C22" s="42">
        <v>55277</v>
      </c>
      <c r="D22" s="42">
        <v>61733</v>
      </c>
      <c r="E22" s="42">
        <v>74227</v>
      </c>
      <c r="F22" s="43">
        <v>82586</v>
      </c>
      <c r="G22" s="50">
        <v>87926</v>
      </c>
      <c r="H22" s="42">
        <v>84718</v>
      </c>
      <c r="I22" s="42">
        <v>104046</v>
      </c>
      <c r="J22" s="42">
        <v>101610</v>
      </c>
      <c r="K22" s="42">
        <v>90682</v>
      </c>
      <c r="L22" s="42">
        <v>84005</v>
      </c>
      <c r="M22" s="42">
        <v>73778</v>
      </c>
      <c r="N22" s="42">
        <v>63858</v>
      </c>
      <c r="O22" s="42">
        <v>964446</v>
      </c>
      <c r="P22" s="29">
        <v>13.639909224377455</v>
      </c>
      <c r="R22" s="42"/>
      <c r="S22" s="46"/>
      <c r="T22" s="46"/>
    </row>
    <row r="23" spans="2:20" s="45" customFormat="1" ht="15" customHeight="1">
      <c r="B23" s="41" t="s">
        <v>15</v>
      </c>
      <c r="C23" s="42">
        <v>686961</v>
      </c>
      <c r="D23" s="42">
        <v>769831</v>
      </c>
      <c r="E23" s="42">
        <v>902719</v>
      </c>
      <c r="F23" s="43">
        <v>949140</v>
      </c>
      <c r="G23" s="42">
        <v>1016724</v>
      </c>
      <c r="H23" s="42">
        <v>985928</v>
      </c>
      <c r="I23" s="42">
        <v>1105681</v>
      </c>
      <c r="J23" s="44">
        <v>1144919</v>
      </c>
      <c r="K23" s="44">
        <v>1026484</v>
      </c>
      <c r="L23" s="44">
        <v>990269</v>
      </c>
      <c r="M23" s="44">
        <v>855289</v>
      </c>
      <c r="N23" s="44">
        <v>777225</v>
      </c>
      <c r="O23" s="42">
        <v>11211170</v>
      </c>
      <c r="P23" s="29">
        <v>7.7900829820105599</v>
      </c>
      <c r="R23" s="42"/>
      <c r="S23" s="46"/>
      <c r="T23" s="46"/>
    </row>
    <row r="24" spans="2:20" s="45" customFormat="1" ht="15" customHeight="1">
      <c r="B24" s="47" t="s">
        <v>6</v>
      </c>
      <c r="C24" s="42">
        <v>78267</v>
      </c>
      <c r="D24" s="42">
        <v>98522</v>
      </c>
      <c r="E24" s="42">
        <v>110218</v>
      </c>
      <c r="F24" s="43">
        <v>108089</v>
      </c>
      <c r="G24" s="50">
        <v>105283</v>
      </c>
      <c r="H24" s="42">
        <v>110440</v>
      </c>
      <c r="I24" s="42">
        <v>113417</v>
      </c>
      <c r="J24" s="44">
        <v>127108</v>
      </c>
      <c r="K24" s="44">
        <v>104898</v>
      </c>
      <c r="L24" s="44">
        <v>120873</v>
      </c>
      <c r="M24" s="44">
        <v>118488</v>
      </c>
      <c r="N24" s="44">
        <v>120888</v>
      </c>
      <c r="O24" s="42">
        <v>1316491</v>
      </c>
      <c r="P24" s="29">
        <v>-3.9856615662879014</v>
      </c>
      <c r="R24" s="42"/>
      <c r="S24" s="46"/>
      <c r="T24" s="46"/>
    </row>
    <row r="25" spans="2:20" s="45" customFormat="1" ht="15" customHeight="1">
      <c r="B25" s="47" t="s">
        <v>7</v>
      </c>
      <c r="C25" s="42">
        <v>608694</v>
      </c>
      <c r="D25" s="42">
        <v>671309</v>
      </c>
      <c r="E25" s="42">
        <v>792501</v>
      </c>
      <c r="F25" s="43">
        <v>841051</v>
      </c>
      <c r="G25" s="50">
        <v>911441</v>
      </c>
      <c r="H25" s="42">
        <v>875488</v>
      </c>
      <c r="I25" s="42">
        <v>992264</v>
      </c>
      <c r="J25" s="44">
        <v>1017811</v>
      </c>
      <c r="K25" s="44">
        <v>921586</v>
      </c>
      <c r="L25" s="44">
        <v>869396</v>
      </c>
      <c r="M25" s="44">
        <v>736801</v>
      </c>
      <c r="N25" s="44">
        <v>656337</v>
      </c>
      <c r="O25" s="42">
        <v>9894679</v>
      </c>
      <c r="P25" s="29">
        <v>9.5781861569522739</v>
      </c>
      <c r="R25" s="42"/>
      <c r="S25" s="46"/>
      <c r="T25" s="52"/>
    </row>
    <row r="26" spans="2:20" s="45" customFormat="1" ht="15" customHeight="1">
      <c r="B26" s="48" t="s">
        <v>8</v>
      </c>
      <c r="C26" s="42"/>
      <c r="D26" s="42"/>
      <c r="E26" s="42"/>
      <c r="F26" s="44"/>
      <c r="G26" s="42"/>
      <c r="H26" s="42"/>
      <c r="I26" s="42"/>
      <c r="J26" s="42"/>
      <c r="K26" s="42"/>
      <c r="L26" s="42"/>
      <c r="M26" s="42"/>
      <c r="N26" s="42"/>
      <c r="O26" s="42"/>
      <c r="P26" s="29"/>
      <c r="R26" s="42"/>
      <c r="S26" s="46"/>
      <c r="T26" s="46"/>
    </row>
    <row r="27" spans="2:20" s="45" customFormat="1" ht="15" customHeight="1">
      <c r="B27" s="49" t="s">
        <v>10</v>
      </c>
      <c r="C27" s="42">
        <v>141819</v>
      </c>
      <c r="D27" s="42">
        <v>158646</v>
      </c>
      <c r="E27" s="42">
        <v>223355</v>
      </c>
      <c r="F27" s="43">
        <v>199270</v>
      </c>
      <c r="G27" s="50">
        <v>217597</v>
      </c>
      <c r="H27" s="42">
        <v>200796</v>
      </c>
      <c r="I27" s="42">
        <v>199072</v>
      </c>
      <c r="J27" s="42">
        <v>207219</v>
      </c>
      <c r="K27" s="42">
        <v>221753</v>
      </c>
      <c r="L27" s="42">
        <v>231605</v>
      </c>
      <c r="M27" s="42">
        <v>205194</v>
      </c>
      <c r="N27" s="42">
        <v>177369</v>
      </c>
      <c r="O27" s="42">
        <v>2383695</v>
      </c>
      <c r="P27" s="29">
        <v>7.4835045368441877</v>
      </c>
      <c r="R27" s="42"/>
      <c r="S27" s="46"/>
      <c r="T27" s="46"/>
    </row>
    <row r="28" spans="2:20" s="45" customFormat="1" ht="15" customHeight="1">
      <c r="B28" s="49" t="s">
        <v>11</v>
      </c>
      <c r="C28" s="42">
        <v>174519</v>
      </c>
      <c r="D28" s="42">
        <v>175007</v>
      </c>
      <c r="E28" s="42">
        <v>176973</v>
      </c>
      <c r="F28" s="43">
        <v>156123</v>
      </c>
      <c r="G28" s="50">
        <v>175388</v>
      </c>
      <c r="H28" s="42">
        <v>188316</v>
      </c>
      <c r="I28" s="42">
        <v>182849</v>
      </c>
      <c r="J28" s="42">
        <v>190154</v>
      </c>
      <c r="K28" s="42">
        <v>203471</v>
      </c>
      <c r="L28" s="42">
        <v>184232</v>
      </c>
      <c r="M28" s="42">
        <v>162528</v>
      </c>
      <c r="N28" s="42">
        <v>149626</v>
      </c>
      <c r="O28" s="42">
        <v>2119186</v>
      </c>
      <c r="P28" s="29">
        <v>1.8277412274379401</v>
      </c>
      <c r="R28" s="42"/>
      <c r="S28" s="46"/>
      <c r="T28" s="46"/>
    </row>
    <row r="29" spans="2:20" s="45" customFormat="1" ht="15" customHeight="1">
      <c r="B29" s="49" t="s">
        <v>12</v>
      </c>
      <c r="C29" s="42">
        <v>25413</v>
      </c>
      <c r="D29" s="51">
        <v>38615</v>
      </c>
      <c r="E29" s="51">
        <v>55092</v>
      </c>
      <c r="F29" s="43">
        <v>115978</v>
      </c>
      <c r="G29" s="50">
        <v>127774</v>
      </c>
      <c r="H29" s="51">
        <v>98549</v>
      </c>
      <c r="I29" s="42">
        <v>101093</v>
      </c>
      <c r="J29" s="42">
        <v>128670</v>
      </c>
      <c r="K29" s="42">
        <v>86055</v>
      </c>
      <c r="L29" s="42">
        <v>76607</v>
      </c>
      <c r="M29" s="42">
        <v>29182</v>
      </c>
      <c r="N29" s="42">
        <v>27123</v>
      </c>
      <c r="O29" s="42">
        <v>910151</v>
      </c>
      <c r="P29" s="29">
        <v>17.458996189023402</v>
      </c>
      <c r="R29" s="42"/>
      <c r="S29" s="46"/>
      <c r="T29" s="46"/>
    </row>
    <row r="30" spans="2:20" s="45" customFormat="1" ht="15" customHeight="1">
      <c r="B30" s="49" t="s">
        <v>13</v>
      </c>
      <c r="C30" s="42">
        <v>266943</v>
      </c>
      <c r="D30" s="42">
        <v>299041</v>
      </c>
      <c r="E30" s="42">
        <v>337081</v>
      </c>
      <c r="F30" s="44">
        <v>369680</v>
      </c>
      <c r="G30" s="50">
        <v>390682</v>
      </c>
      <c r="H30" s="42">
        <v>387827</v>
      </c>
      <c r="I30" s="42">
        <v>509250</v>
      </c>
      <c r="J30" s="42">
        <v>491768</v>
      </c>
      <c r="K30" s="42">
        <v>410307</v>
      </c>
      <c r="L30" s="42">
        <v>376952</v>
      </c>
      <c r="M30" s="42">
        <v>339897</v>
      </c>
      <c r="N30" s="42">
        <v>302219</v>
      </c>
      <c r="O30" s="42">
        <v>4481647</v>
      </c>
      <c r="P30" s="29">
        <v>13.286104321919655</v>
      </c>
      <c r="R30" s="42"/>
      <c r="S30" s="46"/>
      <c r="T30" s="46"/>
    </row>
    <row r="31" spans="2:20" s="45" customFormat="1" ht="15" customHeight="1">
      <c r="B31" s="21" t="s">
        <v>16</v>
      </c>
      <c r="C31" s="53">
        <v>4.9276307295029049</v>
      </c>
      <c r="D31" s="53">
        <v>4.7889357519657612</v>
      </c>
      <c r="E31" s="53">
        <v>4.5874063684686606</v>
      </c>
      <c r="F31" s="53">
        <v>4.5411441612562138</v>
      </c>
      <c r="G31" s="53">
        <v>4.591544207303305</v>
      </c>
      <c r="H31" s="53">
        <v>4.7535907659818619</v>
      </c>
      <c r="I31" s="53">
        <v>4.9902107686058583</v>
      </c>
      <c r="J31" s="53">
        <v>4.9311060671969953</v>
      </c>
      <c r="K31" s="53">
        <v>4.7529228731901334</v>
      </c>
      <c r="L31" s="53">
        <v>4.6448978634583362</v>
      </c>
      <c r="M31" s="53">
        <v>4.6968610308734853</v>
      </c>
      <c r="N31" s="53">
        <v>4.7933652387354604</v>
      </c>
      <c r="O31" s="53">
        <v>4.7465637575652373</v>
      </c>
      <c r="P31" s="29">
        <v>1.1402847633143143</v>
      </c>
      <c r="R31" s="53"/>
      <c r="S31" s="46"/>
      <c r="T31" s="46"/>
    </row>
    <row r="32" spans="2:20" s="45" customFormat="1" ht="15" customHeight="1">
      <c r="B32" s="21" t="s">
        <v>17</v>
      </c>
      <c r="C32" s="42">
        <v>445</v>
      </c>
      <c r="D32" s="42">
        <v>450</v>
      </c>
      <c r="E32" s="42">
        <v>453</v>
      </c>
      <c r="F32" s="44">
        <v>462</v>
      </c>
      <c r="G32" s="50">
        <v>463</v>
      </c>
      <c r="H32" s="42">
        <v>469</v>
      </c>
      <c r="I32" s="42">
        <v>476</v>
      </c>
      <c r="J32" s="44">
        <v>480</v>
      </c>
      <c r="K32" s="45">
        <v>489</v>
      </c>
      <c r="L32" s="45">
        <v>489</v>
      </c>
      <c r="M32" s="45">
        <v>489</v>
      </c>
      <c r="N32" s="45">
        <v>492</v>
      </c>
      <c r="O32" s="44">
        <v>471.41666666666669</v>
      </c>
      <c r="P32" s="29">
        <v>11.997624232825178</v>
      </c>
      <c r="R32" s="42"/>
      <c r="S32" s="54"/>
      <c r="T32" s="54"/>
    </row>
    <row r="33" spans="2:20" s="45" customFormat="1" ht="15" customHeight="1">
      <c r="B33" s="21" t="s">
        <v>18</v>
      </c>
      <c r="C33" s="42">
        <v>16546</v>
      </c>
      <c r="D33" s="42">
        <v>16485</v>
      </c>
      <c r="E33" s="42">
        <v>16520</v>
      </c>
      <c r="F33" s="44">
        <v>16638</v>
      </c>
      <c r="G33" s="50">
        <v>16634</v>
      </c>
      <c r="H33" s="42">
        <v>16727</v>
      </c>
      <c r="I33" s="42">
        <v>16795</v>
      </c>
      <c r="J33" s="44">
        <v>16777</v>
      </c>
      <c r="K33" s="44">
        <v>16880</v>
      </c>
      <c r="L33" s="44">
        <v>17213</v>
      </c>
      <c r="M33" s="44">
        <v>17178</v>
      </c>
      <c r="N33" s="44">
        <v>17029</v>
      </c>
      <c r="O33" s="44">
        <v>16785.166666666668</v>
      </c>
      <c r="P33" s="29">
        <v>3.689480322256844</v>
      </c>
      <c r="R33" s="42"/>
      <c r="S33" s="54"/>
      <c r="T33" s="54"/>
    </row>
    <row r="34" spans="2:20" s="45" customFormat="1" ht="15" customHeight="1">
      <c r="B34" s="21" t="s">
        <v>19</v>
      </c>
      <c r="C34" s="42">
        <v>35413</v>
      </c>
      <c r="D34" s="42">
        <v>35949</v>
      </c>
      <c r="E34" s="42">
        <v>36122</v>
      </c>
      <c r="F34" s="44">
        <v>36717</v>
      </c>
      <c r="G34" s="42">
        <v>36373</v>
      </c>
      <c r="H34" s="42">
        <v>36756</v>
      </c>
      <c r="I34" s="42">
        <v>38815</v>
      </c>
      <c r="J34" s="44">
        <v>39311</v>
      </c>
      <c r="K34" s="55">
        <v>37068</v>
      </c>
      <c r="L34" s="55">
        <v>37723</v>
      </c>
      <c r="M34" s="55">
        <v>36936</v>
      </c>
      <c r="N34" s="55">
        <v>36664</v>
      </c>
      <c r="O34" s="44">
        <v>36987.25</v>
      </c>
      <c r="P34" s="29">
        <v>2.873095670191983</v>
      </c>
      <c r="R34" s="42"/>
      <c r="S34" s="54"/>
      <c r="T34" s="54"/>
    </row>
    <row r="35" spans="2:20" s="45" customFormat="1" ht="15" customHeight="1">
      <c r="B35" s="21" t="s">
        <v>20</v>
      </c>
      <c r="C35" s="56">
        <v>52.503979496969514</v>
      </c>
      <c r="D35" s="56">
        <v>61.545988163431154</v>
      </c>
      <c r="E35" s="56">
        <v>66.431117621541418</v>
      </c>
      <c r="F35" s="56">
        <v>69.446847340085768</v>
      </c>
      <c r="G35" s="56">
        <v>73.017111326034254</v>
      </c>
      <c r="H35" s="56">
        <v>72.582237890920354</v>
      </c>
      <c r="I35" s="56">
        <v>72.651072873885099</v>
      </c>
      <c r="J35" s="56">
        <v>74.950192544810207</v>
      </c>
      <c r="K35" s="56">
        <v>74.274709775414991</v>
      </c>
      <c r="L35" s="56">
        <v>70.007657492311765</v>
      </c>
      <c r="M35" s="56">
        <v>64.138847186206277</v>
      </c>
      <c r="N35" s="56">
        <v>55.748654915647698</v>
      </c>
      <c r="O35" s="56">
        <v>67.416239336989477</v>
      </c>
      <c r="P35" s="57">
        <v>0.46808293294071746</v>
      </c>
      <c r="R35" s="56"/>
      <c r="S35" s="58"/>
      <c r="T35" s="58"/>
    </row>
    <row r="36" spans="2:20" s="45" customFormat="1" ht="15" customHeight="1">
      <c r="B36" s="21" t="s">
        <v>21</v>
      </c>
      <c r="C36" s="56">
        <v>60.016651609360331</v>
      </c>
      <c r="D36" s="56">
        <v>70.793128840587073</v>
      </c>
      <c r="E36" s="56">
        <v>76.571006446111795</v>
      </c>
      <c r="F36" s="56">
        <v>79.914984487690873</v>
      </c>
      <c r="G36" s="56">
        <v>83.035102072619608</v>
      </c>
      <c r="H36" s="56">
        <v>82.062357323080619</v>
      </c>
      <c r="I36" s="56">
        <v>83.181641670224707</v>
      </c>
      <c r="J36" s="56">
        <v>84.098548783815431</v>
      </c>
      <c r="K36" s="56">
        <v>85.194343482492201</v>
      </c>
      <c r="L36" s="56">
        <v>80.848999767096743</v>
      </c>
      <c r="M36" s="56">
        <v>74.933560343646647</v>
      </c>
      <c r="N36" s="56">
        <v>63.975595723899872</v>
      </c>
      <c r="O36" s="56">
        <v>77.068315585421658</v>
      </c>
      <c r="P36" s="57">
        <v>-0.16233789735456128</v>
      </c>
      <c r="R36" s="56"/>
      <c r="S36" s="58"/>
      <c r="T36" s="58"/>
    </row>
    <row r="37" spans="2:20" s="45" customFormat="1" ht="15" customHeight="1">
      <c r="B37" s="22" t="s">
        <v>22</v>
      </c>
      <c r="C37" s="42">
        <v>38656.14</v>
      </c>
      <c r="D37" s="42">
        <v>41309.135000000002</v>
      </c>
      <c r="E37" s="42">
        <v>53578.444000000003</v>
      </c>
      <c r="F37" s="44">
        <v>58949.123</v>
      </c>
      <c r="G37" s="42">
        <v>67625.581000000006</v>
      </c>
      <c r="H37" s="42">
        <v>65378.866000000002</v>
      </c>
      <c r="I37" s="42">
        <v>74133.425000000003</v>
      </c>
      <c r="J37" s="44">
        <v>78850.577000000005</v>
      </c>
      <c r="K37" s="42">
        <v>71218.460000000006</v>
      </c>
      <c r="L37" s="42">
        <v>66823.755999999994</v>
      </c>
      <c r="M37" s="42">
        <v>53521.656000000003</v>
      </c>
      <c r="N37" s="42">
        <v>55798.118000000002</v>
      </c>
      <c r="O37" s="44">
        <v>725843.28099999996</v>
      </c>
      <c r="P37" s="29">
        <v>17.074013082619864</v>
      </c>
      <c r="R37" s="42"/>
      <c r="S37" s="54"/>
      <c r="T37" s="54"/>
    </row>
    <row r="38" spans="2:20" s="45" customFormat="1" ht="15" customHeight="1">
      <c r="B38" s="23" t="s">
        <v>23</v>
      </c>
      <c r="C38" s="42">
        <v>26522.387999999999</v>
      </c>
      <c r="D38" s="42">
        <v>28806.143</v>
      </c>
      <c r="E38" s="42">
        <v>37950.631000000001</v>
      </c>
      <c r="F38" s="44">
        <v>41868.741000000002</v>
      </c>
      <c r="G38" s="42">
        <v>48581.167000000001</v>
      </c>
      <c r="H38" s="42">
        <v>45797.214999999997</v>
      </c>
      <c r="I38" s="42">
        <v>54231.686999999998</v>
      </c>
      <c r="J38" s="44">
        <v>57833.173999999999</v>
      </c>
      <c r="K38" s="42">
        <v>51104.447999999997</v>
      </c>
      <c r="L38" s="42">
        <v>46688.141000000003</v>
      </c>
      <c r="M38" s="42">
        <v>37208.290999999997</v>
      </c>
      <c r="N38" s="42">
        <v>37938.17</v>
      </c>
      <c r="O38" s="44">
        <v>514530.19599999994</v>
      </c>
      <c r="P38" s="29">
        <v>17.722973027126756</v>
      </c>
      <c r="R38" s="42"/>
      <c r="S38" s="54"/>
      <c r="T38" s="54"/>
    </row>
    <row r="39" spans="2:20" s="45" customFormat="1" ht="15" customHeight="1">
      <c r="B39" s="22" t="s">
        <v>24</v>
      </c>
      <c r="C39" s="59">
        <v>52.203362207932543</v>
      </c>
      <c r="D39" s="59">
        <v>60.954545646911448</v>
      </c>
      <c r="E39" s="59">
        <v>74.560807797418022</v>
      </c>
      <c r="F39" s="59">
        <v>84.348162697933034</v>
      </c>
      <c r="G39" s="59">
        <v>94.633720975533734</v>
      </c>
      <c r="H39" s="59">
        <v>91.708148103648526</v>
      </c>
      <c r="I39" s="59">
        <v>104.77386704584752</v>
      </c>
      <c r="J39" s="59">
        <v>111.91950675292556</v>
      </c>
      <c r="K39" s="53">
        <v>101.50042304713102</v>
      </c>
      <c r="L39" s="53">
        <v>89.866284653984664</v>
      </c>
      <c r="M39" s="59">
        <v>72.81608446349243</v>
      </c>
      <c r="N39" s="59">
        <v>72.513594565614213</v>
      </c>
      <c r="O39" s="59">
        <v>84.483638392497966</v>
      </c>
      <c r="P39" s="29">
        <v>13.404024233478662</v>
      </c>
      <c r="R39" s="59"/>
      <c r="S39" s="54"/>
      <c r="T39" s="54"/>
    </row>
    <row r="40" spans="2:20" s="45" customFormat="1" ht="15" customHeight="1">
      <c r="B40" s="22" t="s">
        <v>25</v>
      </c>
      <c r="C40" s="59">
        <v>86.9814639905549</v>
      </c>
      <c r="D40" s="59">
        <v>86.102347283123649</v>
      </c>
      <c r="E40" s="59">
        <v>97.374726098045358</v>
      </c>
      <c r="F40" s="59">
        <v>105.54736791687044</v>
      </c>
      <c r="G40" s="59">
        <v>113.96833220337392</v>
      </c>
      <c r="H40" s="59">
        <v>111.75422093054468</v>
      </c>
      <c r="I40" s="59">
        <v>125.95792165442663</v>
      </c>
      <c r="J40" s="59">
        <v>133.08137699334975</v>
      </c>
      <c r="K40" s="53">
        <v>119.13986175383791</v>
      </c>
      <c r="L40" s="53">
        <v>111.15324235657114</v>
      </c>
      <c r="M40" s="59">
        <v>97.174195553443042</v>
      </c>
      <c r="N40" s="59">
        <v>113.34571213461125</v>
      </c>
      <c r="O40" s="59">
        <v>109.62175279263403</v>
      </c>
      <c r="P40" s="29">
        <v>13.642900232075061</v>
      </c>
      <c r="R40" s="59"/>
      <c r="S40" s="54"/>
      <c r="T40" s="54"/>
    </row>
    <row r="41" spans="2:20" s="45" customFormat="1" ht="7.5" customHeight="1">
      <c r="B41" s="60"/>
      <c r="P41" s="60"/>
    </row>
    <row r="42" spans="2:20" ht="3" customHeight="1">
      <c r="B42" s="61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</row>
    <row r="43" spans="2:20" ht="6" customHeight="1"/>
    <row r="44" spans="2:20" ht="12.75" customHeight="1">
      <c r="B44" s="115" t="s">
        <v>60</v>
      </c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</row>
    <row r="45" spans="2:20" ht="12.75" customHeight="1">
      <c r="B45" s="19" t="s">
        <v>61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spans="2:20" ht="6" customHeight="1">
      <c r="B46" s="63"/>
    </row>
    <row r="47" spans="2:20" ht="12.75" customHeight="1">
      <c r="B47" s="116" t="s">
        <v>29</v>
      </c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</row>
    <row r="48" spans="2:20" ht="12.75" customHeight="1">
      <c r="B48" s="98" t="s">
        <v>30</v>
      </c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</row>
    <row r="49" spans="1:26" s="3" customFormat="1" ht="14.25" customHeight="1">
      <c r="A49" s="64"/>
      <c r="B49" s="65" t="s">
        <v>31</v>
      </c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S49" s="64"/>
      <c r="T49" s="64"/>
      <c r="U49" s="98"/>
      <c r="V49" s="98"/>
      <c r="W49" s="98"/>
      <c r="X49" s="98"/>
      <c r="Y49" s="98"/>
      <c r="Z49" s="98"/>
    </row>
    <row r="50" spans="1:26" s="3" customFormat="1" ht="12" customHeight="1">
      <c r="A50" s="64"/>
      <c r="B50" s="89" t="s">
        <v>32</v>
      </c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S50" s="64"/>
      <c r="T50" s="64"/>
      <c r="U50" s="99"/>
      <c r="V50" s="99"/>
      <c r="W50" s="99"/>
      <c r="X50" s="99"/>
      <c r="Y50" s="99"/>
      <c r="Z50" s="99"/>
    </row>
    <row r="51" spans="1:26" s="3" customFormat="1" ht="12" customHeight="1">
      <c r="A51" s="64"/>
      <c r="B51" s="89" t="s">
        <v>33</v>
      </c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S51" s="64"/>
      <c r="T51" s="64"/>
      <c r="U51" s="68"/>
      <c r="V51" s="68"/>
      <c r="W51" s="68"/>
      <c r="X51" s="68"/>
      <c r="Y51" s="68"/>
      <c r="Z51" s="68"/>
    </row>
    <row r="52" spans="1:26" s="3" customFormat="1" ht="19.5" customHeight="1">
      <c r="A52" s="64"/>
      <c r="B52" s="89" t="s">
        <v>34</v>
      </c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S52" s="64"/>
      <c r="T52" s="64"/>
      <c r="U52" s="99"/>
      <c r="V52" s="99"/>
      <c r="W52" s="99"/>
      <c r="X52" s="99"/>
      <c r="Y52" s="99"/>
      <c r="Z52" s="99"/>
    </row>
    <row r="53" spans="1:26" s="70" customFormat="1" ht="22.5" customHeight="1">
      <c r="A53" s="69"/>
      <c r="B53" s="89" t="s">
        <v>35</v>
      </c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S53" s="69"/>
      <c r="T53" s="69"/>
      <c r="U53" s="105"/>
      <c r="V53" s="105"/>
      <c r="W53" s="105"/>
      <c r="X53" s="105"/>
      <c r="Y53" s="105"/>
      <c r="Z53" s="105"/>
    </row>
    <row r="54" spans="1:26" s="70" customFormat="1" ht="21.75" customHeight="1">
      <c r="A54" s="69"/>
      <c r="B54" s="89" t="s">
        <v>36</v>
      </c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S54" s="69"/>
      <c r="T54" s="69"/>
      <c r="U54" s="101"/>
      <c r="V54" s="101"/>
      <c r="W54" s="101"/>
      <c r="X54" s="101"/>
      <c r="Y54" s="101"/>
      <c r="Z54" s="101"/>
    </row>
    <row r="55" spans="1:26" s="70" customFormat="1" ht="11.25" customHeight="1">
      <c r="A55" s="69"/>
      <c r="B55" s="89" t="s">
        <v>37</v>
      </c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S55" s="69"/>
      <c r="T55" s="69"/>
      <c r="U55" s="101"/>
      <c r="V55" s="101"/>
      <c r="W55" s="101"/>
      <c r="X55" s="101"/>
      <c r="Y55" s="101"/>
      <c r="Z55" s="101"/>
    </row>
    <row r="56" spans="1:26" s="3" customFormat="1" ht="21.75" customHeight="1">
      <c r="A56" s="64"/>
      <c r="B56" s="89" t="s">
        <v>38</v>
      </c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S56" s="64"/>
      <c r="T56" s="64"/>
      <c r="U56" s="99"/>
      <c r="V56" s="99"/>
      <c r="W56" s="99"/>
      <c r="X56" s="99"/>
      <c r="Y56" s="99"/>
      <c r="Z56" s="99"/>
    </row>
    <row r="57" spans="1:26" s="70" customFormat="1" ht="19.5" customHeight="1">
      <c r="A57" s="69"/>
      <c r="B57" s="89" t="s">
        <v>39</v>
      </c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S57" s="69"/>
      <c r="T57" s="69"/>
      <c r="U57" s="101"/>
      <c r="V57" s="101"/>
      <c r="W57" s="101"/>
      <c r="X57" s="101"/>
      <c r="Y57" s="101"/>
      <c r="Z57" s="101"/>
    </row>
    <row r="58" spans="1:26" s="70" customFormat="1" ht="9" customHeight="1">
      <c r="A58" s="69"/>
      <c r="B58" s="66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S58" s="69"/>
      <c r="T58" s="69"/>
      <c r="U58" s="72"/>
      <c r="V58" s="72"/>
      <c r="W58" s="72"/>
      <c r="X58" s="72"/>
      <c r="Y58" s="72"/>
      <c r="Z58" s="72"/>
    </row>
    <row r="59" spans="1:26" ht="10.5" customHeight="1">
      <c r="B59" s="107" t="s">
        <v>62</v>
      </c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</row>
    <row r="60" spans="1:26" ht="12.75" customHeight="1">
      <c r="B60" s="102" t="s">
        <v>41</v>
      </c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</row>
    <row r="61" spans="1:26" ht="12.6" customHeight="1">
      <c r="B61" s="36" t="s">
        <v>63</v>
      </c>
    </row>
  </sheetData>
  <mergeCells count="24">
    <mergeCell ref="U57:Z57"/>
    <mergeCell ref="U55:Z55"/>
    <mergeCell ref="U56:Z56"/>
    <mergeCell ref="U49:Z49"/>
    <mergeCell ref="U50:Z50"/>
    <mergeCell ref="U52:Z52"/>
    <mergeCell ref="U53:Z53"/>
    <mergeCell ref="U54:Z54"/>
    <mergeCell ref="B1:P1"/>
    <mergeCell ref="B3:P3"/>
    <mergeCell ref="B44:P44"/>
    <mergeCell ref="B47:P47"/>
    <mergeCell ref="B48:P48"/>
    <mergeCell ref="B2:P2"/>
    <mergeCell ref="B59:P59"/>
    <mergeCell ref="B60:P60"/>
    <mergeCell ref="B50:P50"/>
    <mergeCell ref="B51:P51"/>
    <mergeCell ref="B52:P52"/>
    <mergeCell ref="B53:P53"/>
    <mergeCell ref="B54:P54"/>
    <mergeCell ref="B55:P55"/>
    <mergeCell ref="B57:P57"/>
    <mergeCell ref="B56:P56"/>
  </mergeCells>
  <hyperlinks>
    <hyperlink ref="B45" r:id="rId1" xr:uid="{00000000-0004-0000-0300-000000000000}"/>
    <hyperlink ref="R3" location="Indice!A1" tooltip="(voltar ao índice)" display="Indice!A1" xr:uid="{00000000-0004-0000-0300-000001000000}"/>
  </hyperlinks>
  <printOptions horizontalCentered="1"/>
  <pageMargins left="7.874015748031496E-2" right="7.874015748031496E-2" top="0.6692913385826772" bottom="7.874015748031496E-2" header="0" footer="0"/>
  <pageSetup paperSize="9" scale="6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I61"/>
  <sheetViews>
    <sheetView showGridLines="0" zoomScaleNormal="100" workbookViewId="0">
      <pane xSplit="2" ySplit="5" topLeftCell="C6" activePane="bottomRight" state="frozen"/>
      <selection pane="topRight"/>
      <selection pane="bottomLeft"/>
      <selection pane="bottomRight" activeCell="R3" sqref="R3"/>
    </sheetView>
  </sheetViews>
  <sheetFormatPr defaultColWidth="9.140625" defaultRowHeight="9"/>
  <cols>
    <col min="1" max="1" width="6.7109375" style="36" customWidth="1"/>
    <col min="2" max="2" width="35.85546875" style="36" customWidth="1"/>
    <col min="3" max="3" width="10.28515625" style="36" customWidth="1"/>
    <col min="4" max="4" width="11.5703125" style="36" customWidth="1"/>
    <col min="5" max="14" width="10.28515625" style="36" customWidth="1"/>
    <col min="15" max="15" width="8" style="36" customWidth="1"/>
    <col min="16" max="16" width="12.85546875" style="36" customWidth="1"/>
    <col min="17" max="17" width="6.7109375" style="36" customWidth="1"/>
    <col min="18" max="18" width="14" style="36" bestFit="1" customWidth="1"/>
    <col min="19" max="16384" width="9.140625" style="36"/>
  </cols>
  <sheetData>
    <row r="1" spans="2:20" s="34" customFormat="1" ht="18.75" customHeight="1">
      <c r="B1" s="112" t="s">
        <v>64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</row>
    <row r="2" spans="2:20" s="34" customFormat="1" ht="18.75" customHeight="1">
      <c r="B2" s="91" t="s">
        <v>82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2:20" s="34" customFormat="1" ht="15" customHeight="1">
      <c r="B3" s="113" t="s">
        <v>67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R3" s="26" t="s">
        <v>83</v>
      </c>
    </row>
    <row r="4" spans="2:20" ht="15" customHeight="1"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2:20" s="38" customFormat="1" ht="54" customHeight="1">
      <c r="B5" s="37"/>
      <c r="C5" s="88" t="s">
        <v>68</v>
      </c>
      <c r="D5" s="88" t="s">
        <v>69</v>
      </c>
      <c r="E5" s="88" t="s">
        <v>70</v>
      </c>
      <c r="F5" s="88" t="s">
        <v>71</v>
      </c>
      <c r="G5" s="88" t="s">
        <v>72</v>
      </c>
      <c r="H5" s="88" t="s">
        <v>73</v>
      </c>
      <c r="I5" s="88" t="s">
        <v>74</v>
      </c>
      <c r="J5" s="88" t="s">
        <v>75</v>
      </c>
      <c r="K5" s="88" t="s">
        <v>76</v>
      </c>
      <c r="L5" s="88" t="s">
        <v>77</v>
      </c>
      <c r="M5" s="88" t="s">
        <v>78</v>
      </c>
      <c r="N5" s="88" t="s">
        <v>79</v>
      </c>
      <c r="O5" s="88" t="s">
        <v>80</v>
      </c>
      <c r="P5" s="11" t="s">
        <v>81</v>
      </c>
    </row>
    <row r="6" spans="2:20" s="38" customFormat="1" ht="7.5" customHeight="1">
      <c r="L6" s="39"/>
      <c r="M6" s="39"/>
      <c r="O6" s="40"/>
      <c r="P6" s="40"/>
    </row>
    <row r="7" spans="2:20" s="45" customFormat="1" ht="15" customHeight="1">
      <c r="B7" s="41" t="s">
        <v>5</v>
      </c>
      <c r="C7" s="42">
        <v>2010</v>
      </c>
      <c r="D7" s="42">
        <v>3431</v>
      </c>
      <c r="E7" s="42">
        <v>6591</v>
      </c>
      <c r="F7" s="43">
        <v>7172</v>
      </c>
      <c r="G7" s="42">
        <v>16835</v>
      </c>
      <c r="H7" s="42">
        <v>15109</v>
      </c>
      <c r="I7" s="42">
        <v>14707</v>
      </c>
      <c r="J7" s="44">
        <v>16281</v>
      </c>
      <c r="K7" s="44">
        <v>14558</v>
      </c>
      <c r="L7" s="44">
        <v>14145</v>
      </c>
      <c r="M7" s="44">
        <v>6038</v>
      </c>
      <c r="N7" s="44">
        <v>3528</v>
      </c>
      <c r="O7" s="42">
        <v>120405</v>
      </c>
      <c r="P7" s="86">
        <v>5.1140579849319412</v>
      </c>
      <c r="R7" s="42"/>
      <c r="S7" s="46"/>
      <c r="T7" s="46"/>
    </row>
    <row r="8" spans="2:20" s="45" customFormat="1" ht="15" customHeight="1">
      <c r="B8" s="47" t="s">
        <v>6</v>
      </c>
      <c r="C8" s="42">
        <v>442</v>
      </c>
      <c r="D8" s="42">
        <v>1354</v>
      </c>
      <c r="E8" s="42">
        <v>3464</v>
      </c>
      <c r="F8" s="43">
        <v>4744</v>
      </c>
      <c r="G8" s="42">
        <v>10912</v>
      </c>
      <c r="H8" s="42">
        <v>11838</v>
      </c>
      <c r="I8" s="42">
        <v>10302</v>
      </c>
      <c r="J8" s="44">
        <v>11919</v>
      </c>
      <c r="K8" s="44">
        <v>10837</v>
      </c>
      <c r="L8" s="44">
        <v>9911</v>
      </c>
      <c r="M8" s="44">
        <v>3432</v>
      </c>
      <c r="N8" s="44">
        <v>1517</v>
      </c>
      <c r="O8" s="42">
        <v>80672</v>
      </c>
      <c r="P8" s="86">
        <v>6.2116544224135595</v>
      </c>
      <c r="R8" s="42"/>
      <c r="S8" s="46"/>
      <c r="T8" s="46"/>
    </row>
    <row r="9" spans="2:20" s="45" customFormat="1" ht="15" customHeight="1">
      <c r="B9" s="47" t="s">
        <v>7</v>
      </c>
      <c r="C9" s="42">
        <v>1568</v>
      </c>
      <c r="D9" s="42">
        <v>2077</v>
      </c>
      <c r="E9" s="42">
        <v>3127</v>
      </c>
      <c r="F9" s="43">
        <v>2428</v>
      </c>
      <c r="G9" s="42">
        <v>5923</v>
      </c>
      <c r="H9" s="42">
        <v>3271</v>
      </c>
      <c r="I9" s="42">
        <v>4405</v>
      </c>
      <c r="J9" s="44">
        <v>4362</v>
      </c>
      <c r="K9" s="44">
        <v>3721</v>
      </c>
      <c r="L9" s="44">
        <v>4234</v>
      </c>
      <c r="M9" s="44">
        <v>2606</v>
      </c>
      <c r="N9" s="44">
        <v>2011</v>
      </c>
      <c r="O9" s="42">
        <v>39733</v>
      </c>
      <c r="P9" s="87">
        <v>2.9539035576399808</v>
      </c>
      <c r="R9" s="42"/>
      <c r="S9" s="46"/>
      <c r="T9" s="46"/>
    </row>
    <row r="10" spans="2:20" s="45" customFormat="1" ht="15" customHeight="1">
      <c r="B10" s="48" t="s">
        <v>8</v>
      </c>
      <c r="C10" s="42"/>
      <c r="D10" s="42"/>
      <c r="E10" s="42"/>
      <c r="F10" s="44"/>
      <c r="G10" s="42"/>
      <c r="H10" s="42"/>
      <c r="I10" s="42"/>
      <c r="J10" s="42"/>
      <c r="K10" s="42"/>
      <c r="L10" s="42"/>
      <c r="M10" s="42"/>
      <c r="N10" s="42"/>
      <c r="O10" s="42"/>
      <c r="P10" s="86"/>
      <c r="R10" s="42"/>
      <c r="S10" s="46"/>
      <c r="T10" s="46"/>
    </row>
    <row r="11" spans="2:20" s="45" customFormat="1" ht="15" customHeight="1">
      <c r="B11" s="49" t="s">
        <v>10</v>
      </c>
      <c r="C11" s="42">
        <v>141</v>
      </c>
      <c r="D11" s="42">
        <v>158</v>
      </c>
      <c r="E11" s="42">
        <v>399</v>
      </c>
      <c r="F11" s="43">
        <v>431</v>
      </c>
      <c r="G11" s="50">
        <v>720</v>
      </c>
      <c r="H11" s="42">
        <v>522</v>
      </c>
      <c r="I11" s="42">
        <v>469</v>
      </c>
      <c r="J11" s="42">
        <v>465</v>
      </c>
      <c r="K11" s="42">
        <v>659</v>
      </c>
      <c r="L11" s="42">
        <v>745</v>
      </c>
      <c r="M11" s="42">
        <v>449</v>
      </c>
      <c r="N11" s="42">
        <v>233</v>
      </c>
      <c r="O11" s="42">
        <v>5391</v>
      </c>
      <c r="P11" s="87">
        <v>-5.4044569222670642</v>
      </c>
      <c r="R11" s="42"/>
      <c r="S11" s="46"/>
      <c r="T11" s="46"/>
    </row>
    <row r="12" spans="2:20" s="45" customFormat="1" ht="15" customHeight="1">
      <c r="B12" s="49" t="s">
        <v>11</v>
      </c>
      <c r="C12" s="42">
        <v>174</v>
      </c>
      <c r="D12" s="42">
        <v>44</v>
      </c>
      <c r="E12" s="42">
        <v>185</v>
      </c>
      <c r="F12" s="43">
        <v>96</v>
      </c>
      <c r="G12" s="50">
        <v>2234</v>
      </c>
      <c r="H12" s="42">
        <v>909</v>
      </c>
      <c r="I12" s="42">
        <v>1048</v>
      </c>
      <c r="J12" s="42">
        <v>913</v>
      </c>
      <c r="K12" s="42">
        <v>770</v>
      </c>
      <c r="L12" s="42">
        <v>726</v>
      </c>
      <c r="M12" s="42">
        <v>100</v>
      </c>
      <c r="N12" s="42">
        <v>69</v>
      </c>
      <c r="O12" s="42">
        <v>7268</v>
      </c>
      <c r="P12" s="87">
        <v>-25.79130079640596</v>
      </c>
      <c r="R12" s="42"/>
      <c r="S12" s="46"/>
      <c r="T12" s="46"/>
    </row>
    <row r="13" spans="2:20" s="45" customFormat="1" ht="15" customHeight="1">
      <c r="B13" s="49" t="s">
        <v>65</v>
      </c>
      <c r="C13" s="51">
        <v>593</v>
      </c>
      <c r="D13" s="51">
        <v>1080</v>
      </c>
      <c r="E13" s="51">
        <v>1368</v>
      </c>
      <c r="F13" s="43">
        <v>828</v>
      </c>
      <c r="G13" s="50">
        <v>647</v>
      </c>
      <c r="H13" s="51">
        <v>471</v>
      </c>
      <c r="I13" s="42">
        <v>450</v>
      </c>
      <c r="J13" s="42">
        <v>13</v>
      </c>
      <c r="K13" s="42">
        <v>418</v>
      </c>
      <c r="L13" s="42">
        <v>1097</v>
      </c>
      <c r="M13" s="42">
        <v>1167</v>
      </c>
      <c r="N13" s="42">
        <v>623</v>
      </c>
      <c r="O13" s="51">
        <v>8755</v>
      </c>
      <c r="P13" s="87">
        <v>11.386768447837149</v>
      </c>
      <c r="R13" s="42"/>
      <c r="S13" s="46"/>
      <c r="T13" s="46"/>
    </row>
    <row r="14" spans="2:20" s="45" customFormat="1" ht="15" customHeight="1">
      <c r="B14" s="49" t="s">
        <v>13</v>
      </c>
      <c r="C14" s="42">
        <v>660</v>
      </c>
      <c r="D14" s="42">
        <v>795</v>
      </c>
      <c r="E14" s="42">
        <v>1175</v>
      </c>
      <c r="F14" s="43">
        <v>1073</v>
      </c>
      <c r="G14" s="50">
        <v>2322</v>
      </c>
      <c r="H14" s="42">
        <v>1369</v>
      </c>
      <c r="I14" s="42">
        <v>2438</v>
      </c>
      <c r="J14" s="42">
        <v>2971</v>
      </c>
      <c r="K14" s="42">
        <v>1874</v>
      </c>
      <c r="L14" s="42">
        <v>1666</v>
      </c>
      <c r="M14" s="42">
        <v>890</v>
      </c>
      <c r="N14" s="42">
        <v>1086</v>
      </c>
      <c r="O14" s="42">
        <v>18319</v>
      </c>
      <c r="P14" s="87">
        <v>20.20341207349081</v>
      </c>
      <c r="R14" s="42"/>
      <c r="S14" s="46"/>
      <c r="T14" s="46"/>
    </row>
    <row r="15" spans="2:20" s="38" customFormat="1" ht="15" customHeight="1">
      <c r="B15" s="41" t="s">
        <v>44</v>
      </c>
      <c r="C15" s="42">
        <v>2514</v>
      </c>
      <c r="D15" s="42">
        <v>3736</v>
      </c>
      <c r="E15" s="42">
        <v>7185</v>
      </c>
      <c r="F15" s="43">
        <v>7929</v>
      </c>
      <c r="G15" s="50">
        <v>17467</v>
      </c>
      <c r="H15" s="42">
        <v>17070</v>
      </c>
      <c r="I15" s="42">
        <v>16746</v>
      </c>
      <c r="J15" s="44">
        <v>18335</v>
      </c>
      <c r="K15" s="44">
        <v>16454</v>
      </c>
      <c r="L15" s="44">
        <v>15908</v>
      </c>
      <c r="M15" s="44">
        <v>7317</v>
      </c>
      <c r="N15" s="44">
        <v>4191</v>
      </c>
      <c r="O15" s="42">
        <v>134852</v>
      </c>
      <c r="P15" s="87">
        <v>5.87339347261151</v>
      </c>
      <c r="R15" s="42"/>
      <c r="S15" s="46"/>
      <c r="T15" s="46"/>
    </row>
    <row r="16" spans="2:20" s="38" customFormat="1" ht="15" customHeight="1">
      <c r="B16" s="47" t="s">
        <v>6</v>
      </c>
      <c r="C16" s="42">
        <v>633</v>
      </c>
      <c r="D16" s="42">
        <v>1397</v>
      </c>
      <c r="E16" s="42">
        <v>3599</v>
      </c>
      <c r="F16" s="43">
        <v>5123</v>
      </c>
      <c r="G16" s="50">
        <v>11327</v>
      </c>
      <c r="H16" s="42">
        <v>13258</v>
      </c>
      <c r="I16" s="42">
        <v>11803</v>
      </c>
      <c r="J16" s="44">
        <v>13349</v>
      </c>
      <c r="K16" s="44">
        <v>12326</v>
      </c>
      <c r="L16" s="44">
        <v>11015</v>
      </c>
      <c r="M16" s="44">
        <v>4224</v>
      </c>
      <c r="N16" s="44">
        <v>1830</v>
      </c>
      <c r="O16" s="42">
        <v>89884</v>
      </c>
      <c r="P16" s="87">
        <v>8.133729533342148</v>
      </c>
      <c r="R16" s="42"/>
      <c r="S16" s="46"/>
      <c r="T16" s="46"/>
    </row>
    <row r="17" spans="2:20" s="38" customFormat="1" ht="15" customHeight="1">
      <c r="B17" s="47" t="s">
        <v>7</v>
      </c>
      <c r="C17" s="42">
        <v>1881</v>
      </c>
      <c r="D17" s="42">
        <v>2339</v>
      </c>
      <c r="E17" s="42">
        <v>3586</v>
      </c>
      <c r="F17" s="43">
        <v>2806</v>
      </c>
      <c r="G17" s="50">
        <v>6140</v>
      </c>
      <c r="H17" s="42">
        <v>3812</v>
      </c>
      <c r="I17" s="42">
        <v>4943</v>
      </c>
      <c r="J17" s="44">
        <v>4986</v>
      </c>
      <c r="K17" s="44">
        <v>4128</v>
      </c>
      <c r="L17" s="44">
        <v>4893</v>
      </c>
      <c r="M17" s="44">
        <v>3093</v>
      </c>
      <c r="N17" s="44">
        <v>2361</v>
      </c>
      <c r="O17" s="42">
        <v>44968</v>
      </c>
      <c r="P17" s="87">
        <v>1.6271921894774888</v>
      </c>
      <c r="R17" s="42"/>
      <c r="S17" s="52"/>
      <c r="T17" s="46"/>
    </row>
    <row r="18" spans="2:20" s="45" customFormat="1" ht="15" customHeight="1">
      <c r="B18" s="48" t="s">
        <v>8</v>
      </c>
      <c r="C18" s="42"/>
      <c r="D18" s="42"/>
      <c r="E18" s="42"/>
      <c r="F18" s="43"/>
      <c r="G18" s="42"/>
      <c r="H18" s="42"/>
      <c r="I18" s="42"/>
      <c r="J18" s="42"/>
      <c r="K18" s="42"/>
      <c r="L18" s="42"/>
      <c r="M18" s="42"/>
      <c r="N18" s="42"/>
      <c r="O18" s="42"/>
      <c r="P18" s="87"/>
      <c r="R18" s="42"/>
      <c r="S18" s="46"/>
      <c r="T18" s="46"/>
    </row>
    <row r="19" spans="2:20" s="45" customFormat="1" ht="15" customHeight="1">
      <c r="B19" s="49" t="s">
        <v>10</v>
      </c>
      <c r="C19" s="42">
        <v>162</v>
      </c>
      <c r="D19" s="42">
        <v>167</v>
      </c>
      <c r="E19" s="42">
        <v>412</v>
      </c>
      <c r="F19" s="43">
        <v>471</v>
      </c>
      <c r="G19" s="50">
        <v>753</v>
      </c>
      <c r="H19" s="42">
        <v>586</v>
      </c>
      <c r="I19" s="42">
        <v>518</v>
      </c>
      <c r="J19" s="42">
        <v>517</v>
      </c>
      <c r="K19" s="42">
        <v>685</v>
      </c>
      <c r="L19" s="42">
        <v>880</v>
      </c>
      <c r="M19" s="42">
        <v>541</v>
      </c>
      <c r="N19" s="42">
        <v>267</v>
      </c>
      <c r="O19" s="42">
        <v>5959</v>
      </c>
      <c r="P19" s="87">
        <v>-5.1718650541056626</v>
      </c>
      <c r="R19" s="42"/>
      <c r="S19" s="46"/>
      <c r="T19" s="46"/>
    </row>
    <row r="20" spans="2:20" s="45" customFormat="1" ht="15" customHeight="1">
      <c r="B20" s="49" t="s">
        <v>11</v>
      </c>
      <c r="C20" s="42">
        <v>184</v>
      </c>
      <c r="D20" s="42">
        <v>46</v>
      </c>
      <c r="E20" s="42">
        <v>187</v>
      </c>
      <c r="F20" s="43">
        <v>96</v>
      </c>
      <c r="G20" s="50">
        <v>2237</v>
      </c>
      <c r="H20" s="42">
        <v>1109</v>
      </c>
      <c r="I20" s="42">
        <v>1253</v>
      </c>
      <c r="J20" s="42">
        <v>1131</v>
      </c>
      <c r="K20" s="42">
        <v>932</v>
      </c>
      <c r="L20" s="42">
        <v>918</v>
      </c>
      <c r="M20" s="42">
        <v>103</v>
      </c>
      <c r="N20" s="42">
        <v>71</v>
      </c>
      <c r="O20" s="42">
        <v>8267</v>
      </c>
      <c r="P20" s="87">
        <v>-30.165568508193953</v>
      </c>
      <c r="R20" s="42"/>
      <c r="S20" s="46"/>
      <c r="T20" s="46"/>
    </row>
    <row r="21" spans="2:20" s="45" customFormat="1" ht="15" customHeight="1">
      <c r="B21" s="49" t="s">
        <v>65</v>
      </c>
      <c r="C21" s="42">
        <v>777</v>
      </c>
      <c r="D21" s="51">
        <v>1238</v>
      </c>
      <c r="E21" s="51">
        <v>1689</v>
      </c>
      <c r="F21" s="43">
        <v>1047</v>
      </c>
      <c r="G21" s="50">
        <v>755</v>
      </c>
      <c r="H21" s="51">
        <v>609</v>
      </c>
      <c r="I21" s="42">
        <v>567</v>
      </c>
      <c r="J21" s="42">
        <v>106</v>
      </c>
      <c r="K21" s="42">
        <v>418</v>
      </c>
      <c r="L21" s="42">
        <v>1248</v>
      </c>
      <c r="M21" s="42">
        <v>1508</v>
      </c>
      <c r="N21" s="42">
        <v>906</v>
      </c>
      <c r="O21" s="42">
        <v>10868</v>
      </c>
      <c r="P21" s="87">
        <v>11.500974658869389</v>
      </c>
      <c r="R21" s="42"/>
      <c r="S21" s="46"/>
      <c r="T21" s="46"/>
    </row>
    <row r="22" spans="2:20" s="45" customFormat="1" ht="15" customHeight="1">
      <c r="B22" s="49" t="s">
        <v>13</v>
      </c>
      <c r="C22" s="42">
        <v>758</v>
      </c>
      <c r="D22" s="42">
        <v>888</v>
      </c>
      <c r="E22" s="42">
        <v>1298</v>
      </c>
      <c r="F22" s="43">
        <v>1192</v>
      </c>
      <c r="G22" s="50">
        <v>2395</v>
      </c>
      <c r="H22" s="42">
        <v>1508</v>
      </c>
      <c r="I22" s="42">
        <v>2605</v>
      </c>
      <c r="J22" s="42">
        <v>3232</v>
      </c>
      <c r="K22" s="42">
        <v>2093</v>
      </c>
      <c r="L22" s="42">
        <v>1847</v>
      </c>
      <c r="M22" s="42">
        <v>941</v>
      </c>
      <c r="N22" s="42">
        <v>1117</v>
      </c>
      <c r="O22" s="42">
        <v>19874</v>
      </c>
      <c r="P22" s="87">
        <v>21.338299041455521</v>
      </c>
      <c r="R22" s="42"/>
      <c r="S22" s="46"/>
      <c r="T22" s="46"/>
    </row>
    <row r="23" spans="2:20" s="45" customFormat="1" ht="15" customHeight="1">
      <c r="B23" s="41" t="s">
        <v>15</v>
      </c>
      <c r="C23" s="42">
        <v>12810</v>
      </c>
      <c r="D23" s="42">
        <v>18360</v>
      </c>
      <c r="E23" s="42">
        <v>27995</v>
      </c>
      <c r="F23" s="43">
        <v>30523</v>
      </c>
      <c r="G23" s="50">
        <v>52745</v>
      </c>
      <c r="H23" s="42">
        <v>71441</v>
      </c>
      <c r="I23" s="42">
        <v>78520</v>
      </c>
      <c r="J23" s="44">
        <v>86079</v>
      </c>
      <c r="K23" s="44">
        <v>71349</v>
      </c>
      <c r="L23" s="44">
        <v>60181</v>
      </c>
      <c r="M23" s="44">
        <v>28614</v>
      </c>
      <c r="N23" s="44">
        <v>15588</v>
      </c>
      <c r="O23" s="42">
        <v>554205</v>
      </c>
      <c r="P23" s="87">
        <v>0.36218433371664194</v>
      </c>
      <c r="R23" s="42"/>
      <c r="S23" s="46"/>
      <c r="T23" s="46"/>
    </row>
    <row r="24" spans="2:20" s="45" customFormat="1" ht="15" customHeight="1">
      <c r="B24" s="47" t="s">
        <v>6</v>
      </c>
      <c r="C24" s="42">
        <v>2744</v>
      </c>
      <c r="D24" s="42">
        <v>5030</v>
      </c>
      <c r="E24" s="42">
        <v>11499</v>
      </c>
      <c r="F24" s="43">
        <v>16767</v>
      </c>
      <c r="G24" s="50">
        <v>32617</v>
      </c>
      <c r="H24" s="42">
        <v>53056</v>
      </c>
      <c r="I24" s="42">
        <v>56757</v>
      </c>
      <c r="J24" s="44">
        <v>66268</v>
      </c>
      <c r="K24" s="44">
        <v>52168</v>
      </c>
      <c r="L24" s="44">
        <v>36398</v>
      </c>
      <c r="M24" s="44">
        <v>12136</v>
      </c>
      <c r="N24" s="44">
        <v>5450</v>
      </c>
      <c r="O24" s="42">
        <v>350890</v>
      </c>
      <c r="P24" s="87">
        <v>4.9563292653744817</v>
      </c>
      <c r="R24" s="42"/>
      <c r="S24" s="46"/>
      <c r="T24" s="46"/>
    </row>
    <row r="25" spans="2:20" s="45" customFormat="1" ht="15" customHeight="1">
      <c r="B25" s="47" t="s">
        <v>7</v>
      </c>
      <c r="C25" s="42">
        <v>10066</v>
      </c>
      <c r="D25" s="42">
        <v>13330</v>
      </c>
      <c r="E25" s="42">
        <v>16496</v>
      </c>
      <c r="F25" s="43">
        <v>13756</v>
      </c>
      <c r="G25" s="50">
        <v>20128</v>
      </c>
      <c r="H25" s="42">
        <v>18385</v>
      </c>
      <c r="I25" s="42">
        <v>21763</v>
      </c>
      <c r="J25" s="44">
        <v>19811</v>
      </c>
      <c r="K25" s="44">
        <v>19181</v>
      </c>
      <c r="L25" s="44">
        <v>23783</v>
      </c>
      <c r="M25" s="44">
        <v>16478</v>
      </c>
      <c r="N25" s="44">
        <v>10138</v>
      </c>
      <c r="O25" s="42">
        <v>203315</v>
      </c>
      <c r="P25" s="87">
        <v>-6.6870137916790977</v>
      </c>
      <c r="R25" s="42"/>
      <c r="S25" s="46"/>
      <c r="T25" s="52"/>
    </row>
    <row r="26" spans="2:20" s="45" customFormat="1" ht="15" customHeight="1">
      <c r="B26" s="48" t="s">
        <v>8</v>
      </c>
      <c r="C26" s="42"/>
      <c r="D26" s="42"/>
      <c r="E26" s="42"/>
      <c r="F26" s="44"/>
      <c r="G26" s="42"/>
      <c r="H26" s="42"/>
      <c r="I26" s="42"/>
      <c r="J26" s="42"/>
      <c r="K26" s="42"/>
      <c r="L26" s="42"/>
      <c r="M26" s="42"/>
      <c r="N26" s="42"/>
      <c r="O26" s="42"/>
      <c r="P26" s="87"/>
      <c r="R26" s="42"/>
      <c r="S26" s="46"/>
      <c r="T26" s="46"/>
    </row>
    <row r="27" spans="2:20" s="45" customFormat="1" ht="15" customHeight="1">
      <c r="B27" s="49" t="s">
        <v>10</v>
      </c>
      <c r="C27" s="42">
        <v>911</v>
      </c>
      <c r="D27" s="42">
        <v>886</v>
      </c>
      <c r="E27" s="42">
        <v>2048</v>
      </c>
      <c r="F27" s="43">
        <v>2322</v>
      </c>
      <c r="G27" s="50">
        <v>3270</v>
      </c>
      <c r="H27" s="42">
        <v>3008</v>
      </c>
      <c r="I27" s="42">
        <v>2336</v>
      </c>
      <c r="J27" s="42">
        <v>2229</v>
      </c>
      <c r="K27" s="42">
        <v>3314</v>
      </c>
      <c r="L27" s="42">
        <v>4517</v>
      </c>
      <c r="M27" s="42">
        <v>2752</v>
      </c>
      <c r="N27" s="42">
        <v>1315</v>
      </c>
      <c r="O27" s="42">
        <v>28908</v>
      </c>
      <c r="P27" s="87">
        <v>-11.346908734052995</v>
      </c>
      <c r="R27" s="42"/>
      <c r="S27" s="46"/>
      <c r="T27" s="46"/>
    </row>
    <row r="28" spans="2:20" s="45" customFormat="1" ht="15" customHeight="1">
      <c r="B28" s="49" t="s">
        <v>11</v>
      </c>
      <c r="C28" s="42">
        <v>437</v>
      </c>
      <c r="D28" s="42">
        <v>192</v>
      </c>
      <c r="E28" s="42">
        <v>405</v>
      </c>
      <c r="F28" s="43">
        <v>233</v>
      </c>
      <c r="G28" s="50">
        <v>5410</v>
      </c>
      <c r="H28" s="42">
        <v>5926</v>
      </c>
      <c r="I28" s="42">
        <v>6347</v>
      </c>
      <c r="J28" s="42">
        <v>6864</v>
      </c>
      <c r="K28" s="42">
        <v>5567</v>
      </c>
      <c r="L28" s="42">
        <v>5259</v>
      </c>
      <c r="M28" s="42">
        <v>528</v>
      </c>
      <c r="N28" s="42">
        <v>258</v>
      </c>
      <c r="O28" s="42">
        <v>37426</v>
      </c>
      <c r="P28" s="87">
        <v>-46.037055727777378</v>
      </c>
      <c r="R28" s="42"/>
      <c r="S28" s="46"/>
      <c r="T28" s="46"/>
    </row>
    <row r="29" spans="2:20" s="45" customFormat="1" ht="15" customHeight="1">
      <c r="B29" s="49" t="s">
        <v>65</v>
      </c>
      <c r="C29" s="42">
        <v>4930</v>
      </c>
      <c r="D29" s="51">
        <v>7335</v>
      </c>
      <c r="E29" s="51">
        <v>9124</v>
      </c>
      <c r="F29" s="43">
        <v>7422</v>
      </c>
      <c r="G29" s="50">
        <v>4221</v>
      </c>
      <c r="H29" s="51">
        <v>3754</v>
      </c>
      <c r="I29" s="42">
        <v>3809</v>
      </c>
      <c r="J29" s="42">
        <v>137</v>
      </c>
      <c r="K29" s="42">
        <v>2585</v>
      </c>
      <c r="L29" s="42">
        <v>7372</v>
      </c>
      <c r="M29" s="42">
        <v>9099</v>
      </c>
      <c r="N29" s="42">
        <v>4430</v>
      </c>
      <c r="O29" s="42">
        <v>64218</v>
      </c>
      <c r="P29" s="87">
        <v>12.430407227143814</v>
      </c>
      <c r="R29" s="42"/>
      <c r="S29" s="46"/>
      <c r="T29" s="46"/>
    </row>
    <row r="30" spans="2:20" s="45" customFormat="1" ht="15" customHeight="1">
      <c r="B30" s="49" t="s">
        <v>13</v>
      </c>
      <c r="C30" s="42">
        <v>3788</v>
      </c>
      <c r="D30" s="42">
        <v>4917</v>
      </c>
      <c r="E30" s="42">
        <v>4919</v>
      </c>
      <c r="F30" s="44">
        <v>3779</v>
      </c>
      <c r="G30" s="50">
        <v>7227</v>
      </c>
      <c r="H30" s="42">
        <v>5697</v>
      </c>
      <c r="I30" s="42">
        <v>9271</v>
      </c>
      <c r="J30" s="42">
        <v>10581</v>
      </c>
      <c r="K30" s="42">
        <v>7715</v>
      </c>
      <c r="L30" s="42">
        <v>6635</v>
      </c>
      <c r="M30" s="42">
        <v>4099</v>
      </c>
      <c r="N30" s="42">
        <v>4135</v>
      </c>
      <c r="O30" s="42">
        <v>72763</v>
      </c>
      <c r="P30" s="87">
        <v>23.738181076117272</v>
      </c>
      <c r="R30" s="42"/>
      <c r="S30" s="46"/>
      <c r="T30" s="46"/>
    </row>
    <row r="31" spans="2:20" s="45" customFormat="1" ht="15" customHeight="1">
      <c r="B31" s="21" t="s">
        <v>16</v>
      </c>
      <c r="C31" s="53">
        <v>5.0954653937947496</v>
      </c>
      <c r="D31" s="53">
        <v>4.9143468950749467</v>
      </c>
      <c r="E31" s="53">
        <v>3.8963117606123867</v>
      </c>
      <c r="F31" s="53">
        <v>3.8495396645226383</v>
      </c>
      <c r="G31" s="53">
        <v>3.019694280643499</v>
      </c>
      <c r="H31" s="53">
        <v>4.1851786760398362</v>
      </c>
      <c r="I31" s="53">
        <v>4.688880926788487</v>
      </c>
      <c r="J31" s="53">
        <v>4.6947913826015819</v>
      </c>
      <c r="K31" s="53">
        <v>4.336270815607147</v>
      </c>
      <c r="L31" s="53">
        <v>3.7830651244656774</v>
      </c>
      <c r="M31" s="53">
        <v>3.9106191061910618</v>
      </c>
      <c r="N31" s="53">
        <v>3.7193987115246956</v>
      </c>
      <c r="O31" s="53">
        <v>4.109727701480141</v>
      </c>
      <c r="P31" s="87">
        <v>-5.2054713258251839</v>
      </c>
      <c r="R31" s="53"/>
      <c r="S31" s="46"/>
      <c r="T31" s="46"/>
    </row>
    <row r="32" spans="2:20" s="45" customFormat="1" ht="15" customHeight="1">
      <c r="B32" s="21" t="s">
        <v>17</v>
      </c>
      <c r="C32" s="42">
        <v>18</v>
      </c>
      <c r="D32" s="42">
        <v>19</v>
      </c>
      <c r="E32" s="42">
        <v>19</v>
      </c>
      <c r="F32" s="44">
        <v>20</v>
      </c>
      <c r="G32" s="50">
        <v>22</v>
      </c>
      <c r="H32" s="42">
        <v>23</v>
      </c>
      <c r="I32" s="42">
        <v>23</v>
      </c>
      <c r="J32" s="44">
        <v>23</v>
      </c>
      <c r="K32" s="45">
        <v>23</v>
      </c>
      <c r="L32" s="45">
        <v>22</v>
      </c>
      <c r="M32" s="45">
        <v>21</v>
      </c>
      <c r="N32" s="45">
        <v>18</v>
      </c>
      <c r="O32" s="44">
        <v>20.916666666666668</v>
      </c>
      <c r="P32" s="87">
        <v>11.555555555555564</v>
      </c>
      <c r="R32" s="42"/>
      <c r="S32" s="54"/>
      <c r="T32" s="54"/>
    </row>
    <row r="33" spans="2:20" s="45" customFormat="1" ht="15" customHeight="1">
      <c r="B33" s="21" t="s">
        <v>18</v>
      </c>
      <c r="C33" s="42">
        <v>865</v>
      </c>
      <c r="D33" s="42">
        <v>870</v>
      </c>
      <c r="E33" s="42">
        <v>887</v>
      </c>
      <c r="F33" s="44">
        <v>891</v>
      </c>
      <c r="G33" s="50">
        <v>1279</v>
      </c>
      <c r="H33" s="42">
        <v>1285</v>
      </c>
      <c r="I33" s="42">
        <v>1285</v>
      </c>
      <c r="J33" s="44">
        <v>1285</v>
      </c>
      <c r="K33" s="44">
        <v>1285</v>
      </c>
      <c r="L33" s="44">
        <v>1275</v>
      </c>
      <c r="M33" s="44">
        <v>935</v>
      </c>
      <c r="N33" s="45">
        <v>784</v>
      </c>
      <c r="O33" s="44">
        <v>1077.1666666666667</v>
      </c>
      <c r="P33" s="87">
        <v>-11.496062992125978</v>
      </c>
      <c r="R33" s="42"/>
      <c r="S33" s="54"/>
      <c r="T33" s="54"/>
    </row>
    <row r="34" spans="2:20" s="45" customFormat="1" ht="15" customHeight="1">
      <c r="B34" s="21" t="s">
        <v>19</v>
      </c>
      <c r="C34" s="42">
        <v>1798</v>
      </c>
      <c r="D34" s="42">
        <v>1817</v>
      </c>
      <c r="E34" s="42">
        <v>1866</v>
      </c>
      <c r="F34" s="44">
        <v>1897</v>
      </c>
      <c r="G34" s="42">
        <v>2888</v>
      </c>
      <c r="H34" s="42">
        <v>3007</v>
      </c>
      <c r="I34" s="42">
        <v>3044</v>
      </c>
      <c r="J34" s="44">
        <v>3164</v>
      </c>
      <c r="K34" s="55">
        <v>2917</v>
      </c>
      <c r="L34" s="55">
        <v>2901</v>
      </c>
      <c r="M34" s="55">
        <v>2070</v>
      </c>
      <c r="N34" s="55">
        <v>1677</v>
      </c>
      <c r="O34" s="44">
        <v>2420.5</v>
      </c>
      <c r="P34" s="87">
        <v>-18.65004901274331</v>
      </c>
      <c r="R34" s="42"/>
      <c r="S34" s="54"/>
      <c r="T34" s="54"/>
    </row>
    <row r="35" spans="2:20" s="45" customFormat="1" ht="15" customHeight="1">
      <c r="B35" s="21" t="s">
        <v>20</v>
      </c>
      <c r="C35" s="56">
        <v>25.929916717175118</v>
      </c>
      <c r="D35" s="56">
        <v>32.677740077329759</v>
      </c>
      <c r="E35" s="56">
        <v>44.172822447786572</v>
      </c>
      <c r="F35" s="56">
        <v>49.53463203463204</v>
      </c>
      <c r="G35" s="56">
        <v>54.897504607487313</v>
      </c>
      <c r="H35" s="56">
        <v>73.109769729488036</v>
      </c>
      <c r="I35" s="56">
        <v>75.109254292705344</v>
      </c>
      <c r="J35" s="56">
        <v>78.845738831968276</v>
      </c>
      <c r="K35" s="56">
        <v>74.052377670572028</v>
      </c>
      <c r="L35" s="56">
        <v>61.872228350178958</v>
      </c>
      <c r="M35" s="56">
        <v>42.630272952853602</v>
      </c>
      <c r="N35" s="56">
        <v>25.912537817767472</v>
      </c>
      <c r="O35" s="56">
        <v>57.91199841517907</v>
      </c>
      <c r="P35" s="57">
        <v>10.241841419817931</v>
      </c>
      <c r="R35" s="56"/>
      <c r="S35" s="58"/>
      <c r="T35" s="58"/>
    </row>
    <row r="36" spans="2:20" s="45" customFormat="1" ht="15" customHeight="1">
      <c r="B36" s="21" t="s">
        <v>21</v>
      </c>
      <c r="C36" s="56">
        <v>31.779123820256373</v>
      </c>
      <c r="D36" s="56">
        <v>39.334211176034891</v>
      </c>
      <c r="E36" s="56">
        <v>50.1174715644229</v>
      </c>
      <c r="F36" s="56">
        <v>59.064058304564639</v>
      </c>
      <c r="G36" s="56">
        <v>63.894502570924253</v>
      </c>
      <c r="H36" s="56">
        <v>83.972746331236905</v>
      </c>
      <c r="I36" s="56">
        <v>83.594542503550414</v>
      </c>
      <c r="J36" s="56">
        <v>88.717285453438834</v>
      </c>
      <c r="K36" s="56">
        <v>85.648655703471675</v>
      </c>
      <c r="L36" s="56">
        <v>72.837068567618857</v>
      </c>
      <c r="M36" s="56">
        <v>56.604327099376604</v>
      </c>
      <c r="N36" s="56">
        <v>32.043571518694534</v>
      </c>
      <c r="O36" s="56">
        <v>66.431738537787837</v>
      </c>
      <c r="P36" s="57">
        <v>7.6304543937025144</v>
      </c>
      <c r="R36" s="56"/>
      <c r="S36" s="58"/>
      <c r="T36" s="58"/>
    </row>
    <row r="37" spans="2:20" s="45" customFormat="1" ht="15" customHeight="1">
      <c r="B37" s="22" t="s">
        <v>22</v>
      </c>
      <c r="C37" s="42">
        <v>476.64600000000002</v>
      </c>
      <c r="D37" s="42">
        <v>604.29899999999998</v>
      </c>
      <c r="E37" s="42">
        <v>988.04399999999998</v>
      </c>
      <c r="F37" s="44">
        <v>1279.471</v>
      </c>
      <c r="G37" s="42">
        <v>2728.502</v>
      </c>
      <c r="H37" s="42">
        <v>4529.5569999999998</v>
      </c>
      <c r="I37" s="42">
        <v>6289.8239999999996</v>
      </c>
      <c r="J37" s="44">
        <v>7724.0559999999996</v>
      </c>
      <c r="K37" s="42">
        <v>5453.3289999999997</v>
      </c>
      <c r="L37" s="42">
        <v>3211.3110000000001</v>
      </c>
      <c r="M37" s="42">
        <v>1161.1010000000001</v>
      </c>
      <c r="N37" s="42">
        <v>773.65200000000004</v>
      </c>
      <c r="O37" s="44">
        <v>35219.792000000009</v>
      </c>
      <c r="P37" s="87">
        <v>-2.495042568972361</v>
      </c>
      <c r="R37" s="42"/>
      <c r="S37" s="54"/>
      <c r="T37" s="54"/>
    </row>
    <row r="38" spans="2:20" s="45" customFormat="1" ht="15" customHeight="1">
      <c r="B38" s="23" t="s">
        <v>23</v>
      </c>
      <c r="C38" s="42">
        <v>243.45699999999999</v>
      </c>
      <c r="D38" s="42">
        <v>406.69200000000001</v>
      </c>
      <c r="E38" s="42">
        <v>647.09900000000005</v>
      </c>
      <c r="F38" s="44">
        <v>862.30600000000004</v>
      </c>
      <c r="G38" s="42">
        <v>1839.45</v>
      </c>
      <c r="H38" s="42">
        <v>3302.3009999999999</v>
      </c>
      <c r="I38" s="42">
        <v>4962.1059999999998</v>
      </c>
      <c r="J38" s="44">
        <v>6202.4549999999999</v>
      </c>
      <c r="K38" s="42">
        <v>4107.67</v>
      </c>
      <c r="L38" s="42">
        <v>2216.2660000000001</v>
      </c>
      <c r="M38" s="42">
        <v>891.39400000000001</v>
      </c>
      <c r="N38" s="42">
        <v>518.02800000000002</v>
      </c>
      <c r="O38" s="44">
        <v>26199.223999999998</v>
      </c>
      <c r="P38" s="87">
        <v>2.1079007704736918</v>
      </c>
      <c r="R38" s="42"/>
      <c r="S38" s="54"/>
      <c r="T38" s="54"/>
    </row>
    <row r="39" spans="2:20" s="45" customFormat="1" ht="15" customHeight="1">
      <c r="B39" s="22" t="s">
        <v>24</v>
      </c>
      <c r="C39" s="59">
        <v>11.431516175987229</v>
      </c>
      <c r="D39" s="59">
        <v>16.734918936713029</v>
      </c>
      <c r="E39" s="59">
        <v>24.131978370315121</v>
      </c>
      <c r="F39" s="59">
        <v>33.076563099347908</v>
      </c>
      <c r="G39" s="59">
        <v>47.05558824281804</v>
      </c>
      <c r="H39" s="59">
        <v>86.538286163522017</v>
      </c>
      <c r="I39" s="59">
        <v>125.83957192128221</v>
      </c>
      <c r="J39" s="59">
        <v>157.29496348143638</v>
      </c>
      <c r="K39" s="53">
        <v>107.22187418428609</v>
      </c>
      <c r="L39" s="53">
        <v>56.830247705010514</v>
      </c>
      <c r="M39" s="59">
        <v>32.687715438210489</v>
      </c>
      <c r="N39" s="59">
        <v>21.786936955881735</v>
      </c>
      <c r="O39" s="59">
        <v>68.413501360476715</v>
      </c>
      <c r="P39" s="87">
        <v>17.60403601642593</v>
      </c>
      <c r="R39" s="59"/>
      <c r="S39" s="54"/>
      <c r="T39" s="54"/>
    </row>
    <row r="40" spans="2:20" s="45" customFormat="1" ht="15" customHeight="1">
      <c r="B40" s="22" t="s">
        <v>25</v>
      </c>
      <c r="C40" s="59">
        <v>35.971778959810877</v>
      </c>
      <c r="D40" s="59">
        <v>42.545454545454547</v>
      </c>
      <c r="E40" s="59">
        <v>48.150829674826994</v>
      </c>
      <c r="F40" s="59">
        <v>56.001168982984801</v>
      </c>
      <c r="G40" s="59">
        <v>73.645754093766271</v>
      </c>
      <c r="H40" s="59">
        <v>103.05520534265385</v>
      </c>
      <c r="I40" s="59">
        <v>150.53563085884173</v>
      </c>
      <c r="J40" s="59">
        <v>177.29911671383243</v>
      </c>
      <c r="K40" s="53">
        <v>125.18804096062416</v>
      </c>
      <c r="L40" s="53">
        <v>78.023798627002293</v>
      </c>
      <c r="M40" s="59">
        <v>57.747732573205496</v>
      </c>
      <c r="N40" s="59">
        <v>67.991599947499665</v>
      </c>
      <c r="O40" s="59">
        <v>102.98315664516535</v>
      </c>
      <c r="P40" s="87">
        <v>4.095850725922956</v>
      </c>
      <c r="R40" s="59"/>
      <c r="S40" s="54"/>
      <c r="T40" s="54"/>
    </row>
    <row r="41" spans="2:20" s="45" customFormat="1" ht="7.5" customHeight="1">
      <c r="B41" s="60"/>
      <c r="P41" s="60"/>
    </row>
    <row r="42" spans="2:20" ht="3" customHeight="1">
      <c r="B42" s="61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</row>
    <row r="43" spans="2:20" ht="6" customHeight="1"/>
    <row r="44" spans="2:20" ht="12.75" customHeight="1">
      <c r="B44" s="115" t="s">
        <v>60</v>
      </c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</row>
    <row r="45" spans="2:20" ht="12.75" customHeight="1">
      <c r="B45" s="19" t="s">
        <v>61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</row>
    <row r="46" spans="2:20" ht="6" customHeight="1">
      <c r="B46" s="63"/>
    </row>
    <row r="47" spans="2:20" ht="12.75" customHeight="1">
      <c r="B47" s="116" t="s">
        <v>29</v>
      </c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</row>
    <row r="48" spans="2:20" ht="12.75" customHeight="1">
      <c r="B48" s="98" t="s">
        <v>30</v>
      </c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</row>
    <row r="49" spans="1:35" s="3" customFormat="1" ht="14.25" customHeight="1">
      <c r="A49" s="64"/>
      <c r="B49" s="65" t="s">
        <v>31</v>
      </c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S49" s="64"/>
      <c r="T49" s="64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</row>
    <row r="50" spans="1:35" s="3" customFormat="1" ht="12" customHeight="1">
      <c r="A50" s="64"/>
      <c r="B50" s="89" t="s">
        <v>32</v>
      </c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S50" s="64"/>
      <c r="T50" s="64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</row>
    <row r="51" spans="1:35" s="3" customFormat="1" ht="12" customHeight="1">
      <c r="A51" s="64"/>
      <c r="B51" s="89" t="s">
        <v>33</v>
      </c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S51" s="64"/>
      <c r="T51" s="64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</row>
    <row r="52" spans="1:35" s="3" customFormat="1" ht="19.5" customHeight="1">
      <c r="A52" s="64"/>
      <c r="B52" s="89" t="s">
        <v>34</v>
      </c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S52" s="64"/>
      <c r="T52" s="64"/>
      <c r="U52" s="103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</row>
    <row r="53" spans="1:35" s="70" customFormat="1" ht="22.5" customHeight="1">
      <c r="A53" s="69"/>
      <c r="B53" s="89" t="s">
        <v>35</v>
      </c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S53" s="69"/>
      <c r="T53" s="69"/>
      <c r="U53" s="100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</row>
    <row r="54" spans="1:35" s="70" customFormat="1" ht="21.75" customHeight="1">
      <c r="A54" s="69"/>
      <c r="B54" s="89" t="s">
        <v>36</v>
      </c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S54" s="69"/>
      <c r="T54" s="69"/>
      <c r="U54" s="100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</row>
    <row r="55" spans="1:35" s="70" customFormat="1" ht="11.25" customHeight="1">
      <c r="A55" s="69"/>
      <c r="B55" s="89" t="s">
        <v>37</v>
      </c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S55" s="69"/>
      <c r="T55" s="69"/>
      <c r="U55" s="100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</row>
    <row r="56" spans="1:35" s="3" customFormat="1" ht="21.75" customHeight="1">
      <c r="A56" s="64"/>
      <c r="B56" s="89" t="s">
        <v>38</v>
      </c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S56" s="64"/>
      <c r="T56" s="64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</row>
    <row r="57" spans="1:35" s="70" customFormat="1" ht="19.5" customHeight="1">
      <c r="A57" s="69"/>
      <c r="B57" s="89" t="s">
        <v>39</v>
      </c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S57" s="69"/>
      <c r="T57" s="69"/>
      <c r="U57" s="100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</row>
    <row r="58" spans="1:35" s="70" customFormat="1" ht="12" customHeight="1">
      <c r="A58" s="69"/>
      <c r="B58" s="66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S58" s="69"/>
      <c r="T58" s="69"/>
      <c r="U58" s="71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</row>
    <row r="59" spans="1:35" ht="10.5" customHeight="1">
      <c r="B59" s="107" t="s">
        <v>62</v>
      </c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</row>
    <row r="60" spans="1:35" ht="12.75" customHeight="1">
      <c r="B60" s="102" t="s">
        <v>41</v>
      </c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</row>
    <row r="61" spans="1:35" ht="12.6" customHeight="1">
      <c r="B61" s="36" t="s">
        <v>63</v>
      </c>
    </row>
  </sheetData>
  <mergeCells count="24">
    <mergeCell ref="U57:AI57"/>
    <mergeCell ref="U55:AI55"/>
    <mergeCell ref="B60:P60"/>
    <mergeCell ref="B56:P56"/>
    <mergeCell ref="B59:P59"/>
    <mergeCell ref="B55:P55"/>
    <mergeCell ref="B57:P57"/>
    <mergeCell ref="U49:AI49"/>
    <mergeCell ref="U50:AI50"/>
    <mergeCell ref="U52:AI52"/>
    <mergeCell ref="U53:AI53"/>
    <mergeCell ref="U56:AI56"/>
    <mergeCell ref="U54:AI54"/>
    <mergeCell ref="B52:P52"/>
    <mergeCell ref="B53:P53"/>
    <mergeCell ref="B54:P54"/>
    <mergeCell ref="B50:P50"/>
    <mergeCell ref="B51:P51"/>
    <mergeCell ref="B1:P1"/>
    <mergeCell ref="B3:P3"/>
    <mergeCell ref="B44:P44"/>
    <mergeCell ref="B47:P47"/>
    <mergeCell ref="B48:P48"/>
    <mergeCell ref="B2:P2"/>
  </mergeCells>
  <hyperlinks>
    <hyperlink ref="B45" r:id="rId1" xr:uid="{00000000-0004-0000-0400-000000000000}"/>
    <hyperlink ref="R3" location="Indice!A1" tooltip="(voltar ao índice)" display="Indice!A1" xr:uid="{00000000-0004-0000-0400-000001000000}"/>
  </hyperlinks>
  <printOptions horizontalCentered="1"/>
  <pageMargins left="7.874015748031496E-2" right="7.874015748031496E-2" top="0.6692913385826772" bottom="7.874015748031496E-2" header="0" footer="0"/>
  <pageSetup paperSize="9" scale="5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4</vt:i4>
      </vt:variant>
    </vt:vector>
  </HeadingPairs>
  <TitlesOfParts>
    <vt:vector size="9" baseType="lpstr">
      <vt:lpstr>Indice</vt:lpstr>
      <vt:lpstr>Q1</vt:lpstr>
      <vt:lpstr>Q2</vt:lpstr>
      <vt:lpstr>Q3</vt:lpstr>
      <vt:lpstr>Q4</vt:lpstr>
      <vt:lpstr>'Q1'!Área_de_Impressão</vt:lpstr>
      <vt:lpstr>'Q2'!Área_de_Impressão</vt:lpstr>
      <vt:lpstr>'Q3'!Área_de_Impressão</vt:lpstr>
      <vt:lpstr>'Q4'!Área_de_Impressão</vt:lpstr>
    </vt:vector>
  </TitlesOfParts>
  <Manager/>
  <Company>Governo Regional da Madeira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suzete.nobrega</dc:creator>
  <cp:keywords/>
  <dc:description/>
  <cp:lastModifiedBy>Jesus Costa</cp:lastModifiedBy>
  <cp:revision/>
  <cp:lastPrinted>2025-07-03T13:10:08Z</cp:lastPrinted>
  <dcterms:created xsi:type="dcterms:W3CDTF">2011-05-12T14:23:32Z</dcterms:created>
  <dcterms:modified xsi:type="dcterms:W3CDTF">2025-07-03T13:10:26Z</dcterms:modified>
  <cp:category/>
  <cp:contentStatus/>
</cp:coreProperties>
</file>