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turismo pub PDF\TURISMO 2025\4T2025\"/>
    </mc:Choice>
  </mc:AlternateContent>
  <xr:revisionPtr revIDLastSave="0" documentId="13_ncr:1_{53AB6349-6FEE-4E10-A8E9-B4C7EADE3759}" xr6:coauthVersionLast="47" xr6:coauthVersionMax="47" xr10:uidLastSave="{00000000-0000-0000-0000-000000000000}"/>
  <bookViews>
    <workbookView xWindow="-33017" yWindow="-103" windowWidth="33120" windowHeight="18000" xr2:uid="{00000000-000D-0000-FFFF-FFFF00000000}"/>
  </bookViews>
  <sheets>
    <sheet name="Indice" sheetId="4" r:id="rId1"/>
    <sheet name="Q1" sheetId="5" r:id="rId2"/>
    <sheet name="Q2" sheetId="1" r:id="rId3"/>
    <sheet name="Q3" sheetId="6" r:id="rId4"/>
    <sheet name="Q4" sheetId="7" r:id="rId5"/>
    <sheet name="Q5" sheetId="10" r:id="rId6"/>
    <sheet name="Q6" sheetId="8" r:id="rId7"/>
  </sheets>
  <definedNames>
    <definedName name="_xlnm.Print_Area" localSheetId="0">Indice!$B$1:$B$8</definedName>
    <definedName name="_xlnm.Print_Area" localSheetId="1">'Q1'!$B$1:$O$26</definedName>
    <definedName name="_xlnm.Print_Area" localSheetId="2">'Q2'!$B$1:$N$34</definedName>
    <definedName name="_xlnm.Print_Area" localSheetId="3">'Q3'!$B$1:$N$55</definedName>
    <definedName name="_xlnm.Print_Area" localSheetId="4">'Q4'!$B$1:$H$35</definedName>
    <definedName name="_xlnm.Print_Area" localSheetId="5">'Q5'!$B$1:$K$21</definedName>
    <definedName name="_xlnm.Print_Area" localSheetId="6">'Q6'!$B$1:$K$16</definedName>
    <definedName name="Z_25212DC4_65BC_4FB8_B905_82B7C9BCBA24_.wvu.PrintArea" localSheetId="1" hidden="1">'Q1'!$B$1:$O$26</definedName>
    <definedName name="Z_25212DC4_65BC_4FB8_B905_82B7C9BCBA24_.wvu.PrintArea" localSheetId="2" hidden="1">'Q2'!$B$1:$N$31</definedName>
    <definedName name="Z_946ED1CF_3290_44C3_8D89_4C1CFBE713EA_.wvu.PrintArea" localSheetId="1" hidden="1">'Q1'!$B$1:$O$26</definedName>
    <definedName name="Z_946ED1CF_3290_44C3_8D89_4C1CFBE713EA_.wvu.PrintArea" localSheetId="2" hidden="1">'Q2'!$B$1:$N$31</definedName>
  </definedNames>
  <calcPr calcId="191028"/>
  <customWorkbookViews>
    <customWorkbookView name="paulo.vieira - Vista pessoal" guid="{946ED1CF-3290-44C3-8D89-4C1CFBE713EA}" mergeInterval="0" personalView="1" maximized="1" xWindow="1" yWindow="1" windowWidth="1362" windowHeight="538" activeSheetId="1"/>
    <customWorkbookView name="  - Vista pessoal" guid="{25212DC4-65BC-4FB8-B905-82B7C9BCBA24}" mergeInterval="0" personalView="1" maximized="1" xWindow="1" yWindow="1" windowWidth="1276" windowHeight="8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<sst xmlns="http://schemas.openxmlformats.org/spreadsheetml/2006/main" count="310" uniqueCount="124">
  <si>
    <t>Residentes em Portugal</t>
  </si>
  <si>
    <t>Residentes no Estrangeiro</t>
  </si>
  <si>
    <t>Reino Unido</t>
  </si>
  <si>
    <t>França</t>
  </si>
  <si>
    <t>Dinamarca</t>
  </si>
  <si>
    <t>(Voltar ao índice)</t>
  </si>
  <si>
    <t>Q1 - PRINCIPAIS INDICADORES DO ALOJAMENTO TURÍSTICO GLOBAL NA R.A.MADEIRA</t>
  </si>
  <si>
    <t>Q2 - HÓSPEDES ENTRADOS, TOTAL DE HÓSPEDES, DORMIDAS E ESTADA MÉDIA, SEGUNDO A CATEGORIA DOS ESTABELECIMENTOS</t>
  </si>
  <si>
    <t>Q3 - HÓSPEDES ENTRADOS, TOTAL DE HÓSPEDES, DORMIDAS E ESTADA MÉDIA, POR PAISES DE RESIDÊNCIA HABITUAL</t>
  </si>
  <si>
    <t>Q4 - REVPAR E ADR SEGUNDO A CATEGORIA DOS ESTABELECIMENTOS</t>
  </si>
  <si>
    <t>R. A. Madeira</t>
  </si>
  <si>
    <t>Principais indicadores</t>
  </si>
  <si>
    <t>Unidade</t>
  </si>
  <si>
    <t>Alojamento turístico</t>
  </si>
  <si>
    <t xml:space="preserve"> Colónias de férias e pousadas da juventude</t>
  </si>
  <si>
    <t>Parques de Campismo</t>
  </si>
  <si>
    <t>Tvh (%)</t>
  </si>
  <si>
    <t>Hóspedes entrados</t>
  </si>
  <si>
    <t>n.º</t>
  </si>
  <si>
    <t>Dormidas</t>
  </si>
  <si>
    <t>Estada Média</t>
  </si>
  <si>
    <t>n.º noites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</si>
  <si>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Inquérito à permanência de hóspedes na hotelaria e outros alojamentos (IPHH); Inquérito à permanência de colonos nas colónias de férias (IPCOL) e  Inquérito à permanência de campistas nos parques de campismo (IPCAMP).</t>
    </r>
  </si>
  <si>
    <r>
      <t xml:space="preserve">Nota: </t>
    </r>
    <r>
      <rPr>
        <sz val="7"/>
        <rFont val="Arial"/>
        <family val="2"/>
      </rPr>
      <t>(1) Inclui os hóspedes que transitaram do mês anterior.</t>
    </r>
  </si>
  <si>
    <r>
      <t xml:space="preserve">Po </t>
    </r>
    <r>
      <rPr>
        <sz val="7"/>
        <rFont val="Arial"/>
        <family val="2"/>
      </rPr>
      <t>- dados provisórios</t>
    </r>
  </si>
  <si>
    <r>
      <t xml:space="preserve">Pe </t>
    </r>
    <r>
      <rPr>
        <sz val="7"/>
        <rFont val="Arial"/>
        <family val="2"/>
      </rPr>
      <t>- dados preliminares</t>
    </r>
  </si>
  <si>
    <t>Tipo de estabelecimentos e categorias</t>
  </si>
  <si>
    <t xml:space="preserve">Hóspedes entrados </t>
  </si>
  <si>
    <t xml:space="preserve">Dormidas </t>
  </si>
  <si>
    <t>N.º</t>
  </si>
  <si>
    <t>TOTAL DOS ALOJAMENTOS TURÍSTICOS</t>
  </si>
  <si>
    <t>HOTELARIA</t>
  </si>
  <si>
    <t>Hotéis</t>
  </si>
  <si>
    <t>*****</t>
  </si>
  <si>
    <t>****</t>
  </si>
  <si>
    <t>***</t>
  </si>
  <si>
    <t>** e *</t>
  </si>
  <si>
    <t>Hotéis-apartamentos</t>
  </si>
  <si>
    <t xml:space="preserve">***** </t>
  </si>
  <si>
    <t>Apartamentos turísticos</t>
  </si>
  <si>
    <t>Aldeamentos turísticos</t>
  </si>
  <si>
    <t>Pousadas e Quintas da Madeira</t>
  </si>
  <si>
    <t>TURISMO NO ESPAÇO RURAL E DE HABITAÇÃO</t>
  </si>
  <si>
    <t>ALOJAMENTO LOCAL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</si>
  <si>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Inquérito à permanência de hóspedes na hotelaria e outros alojamentos (IPHH).</t>
    </r>
  </si>
  <si>
    <t>Países de residência habitual</t>
  </si>
  <si>
    <r>
      <t>Estada média</t>
    </r>
    <r>
      <rPr>
        <b/>
        <vertAlign val="superscript"/>
        <sz val="11"/>
        <rFont val="Arial"/>
        <family val="2"/>
      </rPr>
      <t/>
    </r>
  </si>
  <si>
    <t>Portugal</t>
  </si>
  <si>
    <t>Estrangeiro</t>
  </si>
  <si>
    <t>Europa</t>
  </si>
  <si>
    <t>UE-27</t>
  </si>
  <si>
    <t>Alemanha</t>
  </si>
  <si>
    <t>Áustria</t>
  </si>
  <si>
    <t>Bélgica</t>
  </si>
  <si>
    <t>Espanha</t>
  </si>
  <si>
    <t>Estónia</t>
  </si>
  <si>
    <t>Finlândia</t>
  </si>
  <si>
    <t>Hungria</t>
  </si>
  <si>
    <t>Irlanda</t>
  </si>
  <si>
    <t>Itália</t>
  </si>
  <si>
    <t>Letónia</t>
  </si>
  <si>
    <t>Lituânia</t>
  </si>
  <si>
    <t>Luxemburgo</t>
  </si>
  <si>
    <t>Países Baixos</t>
  </si>
  <si>
    <t>Polónia</t>
  </si>
  <si>
    <t>República Checa</t>
  </si>
  <si>
    <t>Roménia</t>
  </si>
  <si>
    <t>Suécia</t>
  </si>
  <si>
    <t xml:space="preserve">Outros países da UE </t>
  </si>
  <si>
    <t>Outros Países da Europa</t>
  </si>
  <si>
    <t>dos quais:</t>
  </si>
  <si>
    <t>Noruega</t>
  </si>
  <si>
    <t>Rússia</t>
  </si>
  <si>
    <t>Suiça</t>
  </si>
  <si>
    <t>África</t>
  </si>
  <si>
    <t>América</t>
  </si>
  <si>
    <t>Brasil</t>
  </si>
  <si>
    <t>Canadá</t>
  </si>
  <si>
    <t>E.U.A.</t>
  </si>
  <si>
    <t>Ásia</t>
  </si>
  <si>
    <t>Oceania</t>
  </si>
  <si>
    <t>RevPAR</t>
  </si>
  <si>
    <t>ADR</t>
  </si>
  <si>
    <t xml:space="preserve">RevPAR (Revenue Per Available Room) é o rendimento por quarto disponível, medido através da relação entre os proveitos de aposento e o número de quartos disponíveis,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</si>
  <si>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 xml:space="preserve">ADR (Average Daily Rate) é o rendimento por quarto utilizado, medido através da relação entre os proveitos de aposento e o número de quartos utilizados,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</si>
  <si>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>CONCEITOS:</t>
  </si>
  <si>
    <t>Total</t>
  </si>
  <si>
    <r>
      <t xml:space="preserve">Hóspedes </t>
    </r>
    <r>
      <rPr>
        <b/>
        <vertAlign val="superscript"/>
        <sz val="8"/>
        <color theme="0"/>
        <rFont val="Arial"/>
        <family val="2"/>
      </rPr>
      <t>(1)</t>
    </r>
  </si>
  <si>
    <r>
      <t xml:space="preserve">Hóspedes </t>
    </r>
    <r>
      <rPr>
        <b/>
        <vertAlign val="superscript"/>
        <sz val="8"/>
        <rFont val="Arial"/>
        <family val="2"/>
      </rPr>
      <t>(1)</t>
    </r>
  </si>
  <si>
    <t>Sócios</t>
  </si>
  <si>
    <t>Não Sócios</t>
  </si>
  <si>
    <t xml:space="preserve">Portugal </t>
  </si>
  <si>
    <t>Países Nórdicos</t>
  </si>
  <si>
    <t>Outros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</si>
  <si>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DREM, Inquérito aos campos de golfe (ICG).</t>
    </r>
  </si>
  <si>
    <t>//</t>
  </si>
  <si>
    <t>Escalas</t>
  </si>
  <si>
    <t>Passageiros</t>
  </si>
  <si>
    <t>Em trânsito</t>
  </si>
  <si>
    <t>Embarcados</t>
  </si>
  <si>
    <t>Dsembarcados</t>
  </si>
  <si>
    <t>Funchal</t>
  </si>
  <si>
    <t>Porto Santo</t>
  </si>
  <si>
    <t>Q6 - MOVIMENTO DOS PASSAGEIROS DE NAVIOS DE CRUZEIRO NOS PORTOS DA R. A. MADEIRA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</si>
  <si>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APRAM, Administração dos Portos da Região Autónoma da Madeira, SA</t>
    </r>
  </si>
  <si>
    <t>Voltas Realizadas</t>
  </si>
  <si>
    <t>Q5 - VOLTAS REALIZADAS POR PAÍS DE RESIDÊNCIA DOS JOGADORES E TIPO DE ASSOCIAÇÃO (SÓCIOS E NÃO SÓCIOS)</t>
  </si>
  <si>
    <t>Rendimentos (Euros)</t>
  </si>
  <si>
    <t>R.A. Madeira</t>
  </si>
  <si>
    <t>Q1 - PRINCIPAIS INDICADORES DO ALOJAMENTO TURÍSTICO GLOBAL NA R. A. MADEIRA</t>
  </si>
  <si>
    <t>…</t>
  </si>
  <si>
    <t>4.ºT-25</t>
  </si>
  <si>
    <t>Jan-Dez 25 
Tvh (%)</t>
  </si>
  <si>
    <t>Jan-Dez 25</t>
  </si>
  <si>
    <t xml:space="preserve">Notas: </t>
  </si>
  <si>
    <t>(2) Não incluiu os Parques de Campismo, porque os dados do 4ºT são confidenciais.</t>
  </si>
  <si>
    <t>(1) Inclui os hóspedes que transitaram do mês anterior.</t>
  </si>
  <si>
    <r>
      <t xml:space="preserve">Total do alojamento turístico </t>
    </r>
    <r>
      <rPr>
        <b/>
        <vertAlign val="superscript"/>
        <sz val="8"/>
        <color theme="0"/>
        <rFont val="Arial"/>
        <family val="2"/>
      </rPr>
      <t>(2)</t>
    </r>
  </si>
  <si>
    <t>4.ºT-25 Pe</t>
  </si>
  <si>
    <t>4.ºT-25 Pe
Tvh (%)</t>
  </si>
  <si>
    <t>TURISMO - 4.º Trimestre de 2025</t>
  </si>
  <si>
    <t>4.º TRIMESTRE 2025</t>
  </si>
  <si>
    <t>4.º TRIMESTRE DE 2025</t>
  </si>
  <si>
    <t>4.º TRIMESTRE 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</si>
</sst>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##\ ###\ ###"/>
    <numFmt numFmtId="167" formatCode="0.0"/>
    <numFmt numFmtId="168" formatCode="##.00"/>
    <numFmt numFmtId="169" formatCode="0.0;\-0.0"/>
    <numFmt numFmtId="170" formatCode="0.0\ \p\.\p\.;\-0.0\ \p\.\p\."/>
    <numFmt numFmtId="171" formatCode="###\ ###\ ##0"/>
    <numFmt numFmtId="172" formatCode="#\ ###.0;\-#\ ###.0"/>
    <numFmt numFmtId="173" formatCode="#\ ##0.0;\-0.0"/>
    <numFmt numFmtId="174" formatCode="_-* #,##0.00\ [$€]_-;\-* #,##0.00\ [$€]_-;_-* &quot;-&quot;??\ [$€]_-;_-@_-"/>
    <numFmt numFmtId="175" formatCode="0_)"/>
    <numFmt numFmtId="176" formatCode="###.0;\-###.0"/>
    <numFmt numFmtId="177" formatCode="###\ ###"/>
    <numFmt numFmtId="178" formatCode="#\ ##0"/>
    <numFmt numFmtId="179" formatCode="#\ ###\ ##0"/>
  </numFmts>
  <fonts count="63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9"/>
      <color indexed="12"/>
      <name val="Arial"/>
      <family val="2"/>
    </font>
    <font>
      <sz val="7"/>
      <name val="Verdana"/>
      <family val="2"/>
    </font>
    <font>
      <b/>
      <sz val="18"/>
      <color indexed="62"/>
      <name val="Cambria"/>
      <family val="2"/>
    </font>
    <font>
      <b/>
      <sz val="7"/>
      <name val="Verdana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  <family val="1"/>
    </font>
    <font>
      <sz val="14"/>
      <name val="ZapfHumnst BT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0"/>
      <name val="Arial"/>
      <family val="2"/>
    </font>
    <font>
      <sz val="7"/>
      <color theme="0"/>
      <name val="Verdana"/>
      <family val="2"/>
    </font>
    <font>
      <sz val="7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vertAlign val="superscript"/>
      <sz val="11"/>
      <name val="Arial"/>
      <family val="2"/>
    </font>
    <font>
      <b/>
      <sz val="16"/>
      <color rgb="FF003366"/>
      <name val="Arial"/>
      <family val="2"/>
    </font>
    <font>
      <u/>
      <sz val="10"/>
      <color rgb="FF0000FF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b/>
      <vertAlign val="superscript"/>
      <sz val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rgb="FFFFFFCC"/>
      </patternFill>
    </fill>
    <fill>
      <patternFill patternType="solid">
        <fgColor rgb="FF003366"/>
        <bgColor indexed="64"/>
      </patternFill>
    </fill>
    <fill>
      <patternFill patternType="solid">
        <fgColor rgb="FF003366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68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3" fillId="8" borderId="0" applyNumberFormat="0" applyBorder="0" applyAlignment="0" applyProtection="0"/>
    <xf numFmtId="0" fontId="33" fillId="0" borderId="1" applyNumberFormat="0" applyBorder="0" applyProtection="0">
      <alignment horizontal="center"/>
    </xf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33" fillId="0" borderId="1" applyNumberFormat="0" applyBorder="0" applyProtection="0">
      <alignment horizontal="center"/>
    </xf>
    <xf numFmtId="0" fontId="4" fillId="12" borderId="5" applyNumberFormat="0" applyAlignment="0" applyProtection="0"/>
    <xf numFmtId="0" fontId="4" fillId="12" borderId="5" applyNumberFormat="0" applyAlignment="0" applyProtection="0"/>
    <xf numFmtId="0" fontId="4" fillId="2" borderId="5" applyNumberFormat="0" applyAlignment="0" applyProtection="0"/>
    <xf numFmtId="0" fontId="4" fillId="12" borderId="5" applyNumberFormat="0" applyAlignment="0" applyProtection="0"/>
    <xf numFmtId="0" fontId="13" fillId="0" borderId="6" applyNumberFormat="0" applyFill="0" applyAlignment="0" applyProtection="0"/>
    <xf numFmtId="0" fontId="5" fillId="25" borderId="7" applyNumberFormat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7" fillId="9" borderId="0" applyNumberFormat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34" fillId="0" borderId="0" applyFill="0" applyBorder="0" applyProtection="0"/>
    <xf numFmtId="0" fontId="12" fillId="3" borderId="5" applyNumberFormat="0" applyAlignment="0" applyProtection="0"/>
    <xf numFmtId="0" fontId="35" fillId="0" borderId="0">
      <alignment vertical="top"/>
    </xf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2" fillId="3" borderId="5" applyNumberFormat="0" applyAlignment="0" applyProtection="0"/>
    <xf numFmtId="175" fontId="36" fillId="0" borderId="8" applyNumberFormat="0" applyFont="0" applyFill="0" applyAlignment="0" applyProtection="0"/>
    <xf numFmtId="175" fontId="36" fillId="0" borderId="9" applyNumberFormat="0" applyFont="0" applyFill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41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21" fillId="0" borderId="0"/>
    <xf numFmtId="0" fontId="2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41" fillId="0" borderId="0"/>
    <xf numFmtId="0" fontId="21" fillId="0" borderId="0"/>
    <xf numFmtId="0" fontId="41" fillId="0" borderId="0"/>
    <xf numFmtId="0" fontId="21" fillId="0" borderId="0"/>
    <xf numFmtId="0" fontId="35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27" borderId="14" applyNumberFormat="0" applyFont="0" applyAlignment="0" applyProtection="0"/>
    <xf numFmtId="0" fontId="21" fillId="6" borderId="10" applyNumberFormat="0" applyFont="0" applyAlignment="0" applyProtection="0"/>
    <xf numFmtId="0" fontId="33" fillId="26" borderId="11" applyNumberFormat="0" applyBorder="0" applyProtection="0">
      <alignment horizontal="center"/>
    </xf>
    <xf numFmtId="0" fontId="15" fillId="12" borderId="12" applyNumberFormat="0" applyAlignment="0" applyProtection="0"/>
    <xf numFmtId="0" fontId="15" fillId="12" borderId="12" applyNumberFormat="0" applyAlignment="0" applyProtection="0"/>
    <xf numFmtId="0" fontId="15" fillId="2" borderId="12" applyNumberFormat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37" fillId="0" borderId="0" applyNumberFormat="0" applyFill="0" applyProtection="0"/>
    <xf numFmtId="0" fontId="15" fillId="12" borderId="12" applyNumberFormat="0" applyAlignment="0" applyProtection="0"/>
    <xf numFmtId="0" fontId="38" fillId="0" borderId="0"/>
    <xf numFmtId="0" fontId="1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5" fillId="25" borderId="7" applyNumberFormat="0" applyAlignment="0" applyProtection="0"/>
    <xf numFmtId="175" fontId="39" fillId="0" borderId="0" applyNumberFormat="0" applyFont="0" applyFill="0" applyAlignment="0" applyProtection="0"/>
  </cellStyleXfs>
  <cellXfs count="147">
    <xf numFmtId="0" fontId="0" fillId="0" borderId="0" xfId="0"/>
    <xf numFmtId="0" fontId="20" fillId="0" borderId="0" xfId="0" applyFont="1"/>
    <xf numFmtId="0" fontId="20" fillId="0" borderId="0" xfId="194" applyFont="1"/>
    <xf numFmtId="0" fontId="19" fillId="0" borderId="0" xfId="0" applyFont="1"/>
    <xf numFmtId="0" fontId="21" fillId="0" borderId="0" xfId="0" applyFont="1"/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left" indent="2"/>
    </xf>
    <xf numFmtId="0" fontId="28" fillId="0" borderId="0" xfId="0" applyFont="1" applyAlignment="1">
      <alignment horizontal="left"/>
    </xf>
    <xf numFmtId="0" fontId="29" fillId="0" borderId="0" xfId="154" applyFont="1" applyAlignment="1" applyProtection="1"/>
    <xf numFmtId="0" fontId="19" fillId="0" borderId="0" xfId="0" applyFont="1" applyAlignment="1">
      <alignment horizontal="left" indent="3"/>
    </xf>
    <xf numFmtId="0" fontId="19" fillId="0" borderId="0" xfId="0" applyFont="1" applyAlignment="1">
      <alignment horizontal="left" indent="4"/>
    </xf>
    <xf numFmtId="166" fontId="19" fillId="0" borderId="0" xfId="0" applyNumberFormat="1" applyFont="1" applyAlignment="1">
      <alignment horizontal="right"/>
    </xf>
    <xf numFmtId="2" fontId="19" fillId="0" borderId="0" xfId="0" applyNumberFormat="1" applyFont="1" applyAlignment="1">
      <alignment horizontal="right"/>
    </xf>
    <xf numFmtId="0" fontId="45" fillId="0" borderId="0" xfId="194" applyFont="1"/>
    <xf numFmtId="0" fontId="23" fillId="0" borderId="0" xfId="196" applyFont="1" applyAlignment="1">
      <alignment horizontal="left"/>
    </xf>
    <xf numFmtId="0" fontId="46" fillId="0" borderId="0" xfId="194" applyFont="1"/>
    <xf numFmtId="0" fontId="30" fillId="0" borderId="0" xfId="194" applyFont="1"/>
    <xf numFmtId="171" fontId="30" fillId="0" borderId="0" xfId="194" applyNumberFormat="1" applyFont="1"/>
    <xf numFmtId="166" fontId="30" fillId="0" borderId="0" xfId="194" applyNumberFormat="1" applyFont="1"/>
    <xf numFmtId="172" fontId="32" fillId="0" borderId="0" xfId="251" applyNumberFormat="1" applyFont="1" applyFill="1" applyAlignment="1">
      <alignment horizontal="right"/>
    </xf>
    <xf numFmtId="0" fontId="47" fillId="0" borderId="0" xfId="165" applyFont="1"/>
    <xf numFmtId="0" fontId="20" fillId="0" borderId="0" xfId="165" applyFont="1"/>
    <xf numFmtId="0" fontId="24" fillId="0" borderId="0" xfId="165" applyFont="1" applyAlignment="1">
      <alignment horizontal="center" vertical="center"/>
    </xf>
    <xf numFmtId="166" fontId="19" fillId="0" borderId="0" xfId="165" applyNumberFormat="1" applyFont="1"/>
    <xf numFmtId="0" fontId="19" fillId="0" borderId="0" xfId="165" applyFont="1"/>
    <xf numFmtId="169" fontId="24" fillId="0" borderId="0" xfId="250" applyNumberFormat="1" applyFont="1"/>
    <xf numFmtId="0" fontId="19" fillId="0" borderId="0" xfId="165" applyFont="1" applyAlignment="1">
      <alignment horizontal="left" indent="3"/>
    </xf>
    <xf numFmtId="0" fontId="19" fillId="0" borderId="0" xfId="165" applyFont="1" applyAlignment="1">
      <alignment horizontal="left" indent="4"/>
    </xf>
    <xf numFmtId="176" fontId="24" fillId="0" borderId="0" xfId="250" applyNumberFormat="1" applyFont="1"/>
    <xf numFmtId="2" fontId="19" fillId="0" borderId="0" xfId="165" applyNumberFormat="1" applyFont="1"/>
    <xf numFmtId="169" fontId="24" fillId="0" borderId="0" xfId="250" applyNumberFormat="1" applyFont="1" applyFill="1"/>
    <xf numFmtId="167" fontId="19" fillId="0" borderId="0" xfId="165" applyNumberFormat="1" applyFont="1"/>
    <xf numFmtId="170" fontId="24" fillId="0" borderId="0" xfId="165" quotePrefix="1" applyNumberFormat="1" applyFont="1" applyAlignment="1">
      <alignment horizontal="right"/>
    </xf>
    <xf numFmtId="168" fontId="19" fillId="0" borderId="0" xfId="165" applyNumberFormat="1" applyFont="1"/>
    <xf numFmtId="0" fontId="24" fillId="0" borderId="0" xfId="165" applyFont="1"/>
    <xf numFmtId="0" fontId="20" fillId="0" borderId="0" xfId="0" applyFont="1" applyAlignment="1">
      <alignment horizontal="left"/>
    </xf>
    <xf numFmtId="0" fontId="20" fillId="0" borderId="0" xfId="165" applyFont="1" applyAlignment="1">
      <alignment horizontal="left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0" fontId="50" fillId="0" borderId="0" xfId="0" applyFont="1"/>
    <xf numFmtId="0" fontId="1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24" fillId="0" borderId="0" xfId="0" applyFont="1" applyAlignment="1">
      <alignment horizontal="left" vertical="justify"/>
    </xf>
    <xf numFmtId="166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left" indent="1"/>
    </xf>
    <xf numFmtId="167" fontId="19" fillId="0" borderId="0" xfId="251" applyNumberFormat="1" applyFont="1" applyAlignment="1">
      <alignment horizontal="right"/>
    </xf>
    <xf numFmtId="171" fontId="19" fillId="0" borderId="0" xfId="0" applyNumberFormat="1" applyFont="1"/>
    <xf numFmtId="171" fontId="19" fillId="0" borderId="0" xfId="0" applyNumberFormat="1" applyFont="1" applyAlignment="1">
      <alignment horizontal="right"/>
    </xf>
    <xf numFmtId="0" fontId="24" fillId="0" borderId="0" xfId="0" applyFont="1" applyAlignment="1">
      <alignment horizontal="left" vertical="justify" indent="1"/>
    </xf>
    <xf numFmtId="0" fontId="52" fillId="0" borderId="0" xfId="0" applyFont="1"/>
    <xf numFmtId="0" fontId="53" fillId="0" borderId="0" xfId="0" applyFont="1"/>
    <xf numFmtId="169" fontId="52" fillId="0" borderId="0" xfId="0" applyNumberFormat="1" applyFont="1"/>
    <xf numFmtId="0" fontId="54" fillId="0" borderId="0" xfId="0" applyFont="1"/>
    <xf numFmtId="0" fontId="44" fillId="0" borderId="0" xfId="0" applyFont="1" applyAlignment="1">
      <alignment horizontal="left" vertical="center" wrapText="1" indent="2"/>
    </xf>
    <xf numFmtId="177" fontId="44" fillId="0" borderId="0" xfId="0" applyNumberFormat="1" applyFont="1" applyAlignment="1">
      <alignment horizontal="right" vertical="center" wrapText="1"/>
    </xf>
    <xf numFmtId="167" fontId="44" fillId="0" borderId="0" xfId="0" applyNumberFormat="1" applyFont="1" applyAlignment="1">
      <alignment horizontal="right" vertical="center" wrapText="1"/>
    </xf>
    <xf numFmtId="166" fontId="44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0" fontId="20" fillId="0" borderId="0" xfId="197" quotePrefix="1" applyFont="1"/>
    <xf numFmtId="0" fontId="54" fillId="0" borderId="0" xfId="165" applyFont="1" applyAlignment="1">
      <alignment horizontal="center"/>
    </xf>
    <xf numFmtId="0" fontId="56" fillId="0" borderId="0" xfId="165" applyFont="1" applyAlignment="1">
      <alignment horizontal="center"/>
    </xf>
    <xf numFmtId="0" fontId="21" fillId="0" borderId="0" xfId="165"/>
    <xf numFmtId="0" fontId="21" fillId="0" borderId="0" xfId="165" applyAlignment="1">
      <alignment horizontal="right"/>
    </xf>
    <xf numFmtId="0" fontId="51" fillId="0" borderId="0" xfId="165" applyFont="1"/>
    <xf numFmtId="166" fontId="24" fillId="0" borderId="0" xfId="165" applyNumberFormat="1" applyFont="1"/>
    <xf numFmtId="173" fontId="24" fillId="0" borderId="0" xfId="165" applyNumberFormat="1" applyFont="1"/>
    <xf numFmtId="2" fontId="24" fillId="0" borderId="0" xfId="165" applyNumberFormat="1" applyFont="1"/>
    <xf numFmtId="166" fontId="19" fillId="0" borderId="0" xfId="165" applyNumberFormat="1" applyFont="1" applyAlignment="1">
      <alignment horizontal="left" indent="1"/>
    </xf>
    <xf numFmtId="173" fontId="19" fillId="0" borderId="0" xfId="165" applyNumberFormat="1" applyFont="1"/>
    <xf numFmtId="0" fontId="24" fillId="0" borderId="0" xfId="165" applyFont="1" applyAlignment="1">
      <alignment horizontal="left" indent="2"/>
    </xf>
    <xf numFmtId="0" fontId="24" fillId="0" borderId="0" xfId="165" applyFont="1" applyAlignment="1">
      <alignment horizontal="left" indent="3"/>
    </xf>
    <xf numFmtId="0" fontId="52" fillId="0" borderId="0" xfId="165" applyFont="1" applyAlignment="1">
      <alignment horizontal="left" indent="4"/>
    </xf>
    <xf numFmtId="0" fontId="52" fillId="0" borderId="0" xfId="165" applyFont="1"/>
    <xf numFmtId="0" fontId="55" fillId="0" borderId="0" xfId="165" applyFont="1"/>
    <xf numFmtId="2" fontId="52" fillId="0" borderId="0" xfId="165" applyNumberFormat="1" applyFont="1"/>
    <xf numFmtId="0" fontId="24" fillId="0" borderId="0" xfId="0" applyFont="1" applyAlignment="1">
      <alignment horizontal="left" vertical="center"/>
    </xf>
    <xf numFmtId="2" fontId="24" fillId="0" borderId="0" xfId="0" applyNumberFormat="1" applyFont="1" applyAlignment="1">
      <alignment horizontal="right" vertical="center"/>
    </xf>
    <xf numFmtId="167" fontId="24" fillId="0" borderId="0" xfId="251" applyNumberFormat="1" applyFont="1" applyAlignment="1">
      <alignment horizontal="right" vertical="center"/>
    </xf>
    <xf numFmtId="0" fontId="58" fillId="0" borderId="0" xfId="0" applyFont="1" applyAlignment="1">
      <alignment horizontal="left"/>
    </xf>
    <xf numFmtId="0" fontId="59" fillId="0" borderId="0" xfId="154" applyFont="1" applyAlignment="1" applyProtection="1"/>
    <xf numFmtId="0" fontId="19" fillId="28" borderId="0" xfId="0" applyFont="1" applyFill="1"/>
    <xf numFmtId="17" fontId="60" fillId="28" borderId="19" xfId="0" applyNumberFormat="1" applyFont="1" applyFill="1" applyBorder="1" applyAlignment="1">
      <alignment horizontal="center" vertical="center" wrapText="1"/>
    </xf>
    <xf numFmtId="0" fontId="60" fillId="28" borderId="15" xfId="0" applyFont="1" applyFill="1" applyBorder="1" applyAlignment="1">
      <alignment horizontal="distributed" vertical="center"/>
    </xf>
    <xf numFmtId="0" fontId="60" fillId="28" borderId="16" xfId="0" applyFont="1" applyFill="1" applyBorder="1" applyAlignment="1">
      <alignment horizontal="center"/>
    </xf>
    <xf numFmtId="0" fontId="52" fillId="28" borderId="0" xfId="0" applyFont="1" applyFill="1" applyAlignment="1">
      <alignment horizontal="left" indent="4"/>
    </xf>
    <xf numFmtId="0" fontId="52" fillId="28" borderId="0" xfId="0" applyFont="1" applyFill="1"/>
    <xf numFmtId="0" fontId="55" fillId="28" borderId="0" xfId="0" applyFont="1" applyFill="1"/>
    <xf numFmtId="0" fontId="52" fillId="28" borderId="0" xfId="165" applyFont="1" applyFill="1" applyAlignment="1">
      <alignment horizontal="left" indent="4"/>
    </xf>
    <xf numFmtId="0" fontId="52" fillId="28" borderId="0" xfId="165" applyFont="1" applyFill="1"/>
    <xf numFmtId="0" fontId="55" fillId="28" borderId="0" xfId="165" applyFont="1" applyFill="1"/>
    <xf numFmtId="2" fontId="52" fillId="28" borderId="0" xfId="165" applyNumberFormat="1" applyFont="1" applyFill="1"/>
    <xf numFmtId="0" fontId="24" fillId="0" borderId="0" xfId="0" applyFont="1" applyAlignment="1">
      <alignment horizontal="left" vertical="center" wrapText="1" indent="1"/>
    </xf>
    <xf numFmtId="0" fontId="24" fillId="0" borderId="0" xfId="0" applyFont="1" applyAlignment="1">
      <alignment horizontal="center" vertical="center" wrapText="1"/>
    </xf>
    <xf numFmtId="177" fontId="19" fillId="0" borderId="0" xfId="0" applyNumberFormat="1" applyFont="1" applyAlignment="1">
      <alignment horizontal="right" vertical="center" wrapText="1"/>
    </xf>
    <xf numFmtId="167" fontId="19" fillId="0" borderId="0" xfId="0" applyNumberFormat="1" applyFont="1" applyAlignment="1">
      <alignment horizontal="right" vertical="center" wrapText="1"/>
    </xf>
    <xf numFmtId="166" fontId="19" fillId="0" borderId="0" xfId="0" applyNumberFormat="1" applyFont="1" applyAlignment="1">
      <alignment horizontal="right" vertical="center" wrapText="1"/>
    </xf>
    <xf numFmtId="167" fontId="24" fillId="0" borderId="0" xfId="251" applyNumberFormat="1" applyFont="1" applyFill="1" applyAlignment="1">
      <alignment horizontal="right"/>
    </xf>
    <xf numFmtId="167" fontId="19" fillId="0" borderId="0" xfId="251" applyNumberFormat="1" applyFont="1" applyFill="1" applyAlignment="1">
      <alignment horizontal="right"/>
    </xf>
    <xf numFmtId="178" fontId="24" fillId="0" borderId="0" xfId="0" applyNumberFormat="1" applyFont="1" applyAlignment="1">
      <alignment horizontal="right"/>
    </xf>
    <xf numFmtId="167" fontId="24" fillId="0" borderId="0" xfId="25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indent="1"/>
    </xf>
    <xf numFmtId="178" fontId="19" fillId="0" borderId="0" xfId="0" applyNumberFormat="1" applyFont="1" applyAlignment="1">
      <alignment horizontal="right"/>
    </xf>
    <xf numFmtId="167" fontId="19" fillId="0" borderId="0" xfId="251" applyNumberFormat="1" applyFont="1" applyFill="1" applyBorder="1" applyAlignment="1">
      <alignment horizontal="right"/>
    </xf>
    <xf numFmtId="0" fontId="52" fillId="0" borderId="0" xfId="0" applyFont="1" applyAlignment="1">
      <alignment horizontal="left" indent="4"/>
    </xf>
    <xf numFmtId="0" fontId="25" fillId="0" borderId="0" xfId="0" applyFont="1"/>
    <xf numFmtId="0" fontId="52" fillId="29" borderId="0" xfId="0" applyFont="1" applyFill="1" applyAlignment="1">
      <alignment horizontal="left" indent="4"/>
    </xf>
    <xf numFmtId="0" fontId="52" fillId="29" borderId="0" xfId="0" applyFont="1" applyFill="1"/>
    <xf numFmtId="167" fontId="24" fillId="0" borderId="0" xfId="251" applyNumberFormat="1" applyFont="1" applyFill="1" applyBorder="1" applyAlignment="1">
      <alignment horizontal="right"/>
    </xf>
    <xf numFmtId="178" fontId="52" fillId="0" borderId="0" xfId="0" applyNumberFormat="1" applyFont="1"/>
    <xf numFmtId="167" fontId="52" fillId="0" borderId="0" xfId="0" applyNumberFormat="1" applyFont="1"/>
    <xf numFmtId="178" fontId="0" fillId="0" borderId="0" xfId="0" applyNumberFormat="1"/>
    <xf numFmtId="167" fontId="0" fillId="0" borderId="0" xfId="0" applyNumberFormat="1"/>
    <xf numFmtId="0" fontId="11" fillId="0" borderId="0" xfId="154" applyAlignment="1" applyProtection="1"/>
    <xf numFmtId="0" fontId="25" fillId="0" borderId="0" xfId="0" applyFont="1" applyAlignment="1">
      <alignment horizontal="center"/>
    </xf>
    <xf numFmtId="167" fontId="20" fillId="0" borderId="0" xfId="0" applyNumberFormat="1" applyFont="1"/>
    <xf numFmtId="179" fontId="24" fillId="0" borderId="0" xfId="0" applyNumberFormat="1" applyFont="1" applyAlignment="1">
      <alignment horizontal="righ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5" fillId="0" borderId="0" xfId="194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0" fillId="28" borderId="0" xfId="0" applyFont="1" applyFill="1" applyAlignment="1">
      <alignment horizontal="left" vertical="center" wrapText="1" indent="1"/>
    </xf>
    <xf numFmtId="0" fontId="60" fillId="28" borderId="18" xfId="0" applyFont="1" applyFill="1" applyBorder="1" applyAlignment="1">
      <alignment horizontal="center" vertical="center" wrapText="1"/>
    </xf>
    <xf numFmtId="0" fontId="60" fillId="28" borderId="19" xfId="0" applyFont="1" applyFill="1" applyBorder="1" applyAlignment="1">
      <alignment horizontal="center" vertical="center" wrapText="1"/>
    </xf>
    <xf numFmtId="0" fontId="60" fillId="28" borderId="0" xfId="0" applyFont="1" applyFill="1" applyAlignment="1">
      <alignment horizontal="center" vertical="center" wrapText="1"/>
    </xf>
    <xf numFmtId="0" fontId="60" fillId="28" borderId="15" xfId="0" applyFont="1" applyFill="1" applyBorder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60" fillId="28" borderId="23" xfId="0" applyFont="1" applyFill="1" applyBorder="1" applyAlignment="1">
      <alignment horizontal="center"/>
    </xf>
    <xf numFmtId="0" fontId="60" fillId="28" borderId="24" xfId="0" applyFont="1" applyFill="1" applyBorder="1" applyAlignment="1">
      <alignment horizontal="center"/>
    </xf>
    <xf numFmtId="0" fontId="20" fillId="0" borderId="0" xfId="196" quotePrefix="1" applyFont="1" applyAlignment="1">
      <alignment horizontal="justify"/>
    </xf>
    <xf numFmtId="0" fontId="23" fillId="0" borderId="0" xfId="196" applyFont="1" applyAlignment="1">
      <alignment horizontal="left"/>
    </xf>
    <xf numFmtId="0" fontId="23" fillId="0" borderId="0" xfId="196" applyFont="1" applyAlignment="1">
      <alignment horizontal="justify"/>
    </xf>
    <xf numFmtId="0" fontId="20" fillId="0" borderId="0" xfId="165" applyFont="1" applyAlignment="1">
      <alignment horizontal="justify"/>
    </xf>
    <xf numFmtId="0" fontId="25" fillId="0" borderId="0" xfId="165" applyFont="1" applyAlignment="1">
      <alignment horizontal="center" vertical="center"/>
    </xf>
    <xf numFmtId="0" fontId="26" fillId="0" borderId="0" xfId="165" applyFont="1" applyAlignment="1">
      <alignment horizontal="center" vertical="center"/>
    </xf>
    <xf numFmtId="0" fontId="60" fillId="28" borderId="20" xfId="165" applyFont="1" applyFill="1" applyBorder="1" applyAlignment="1">
      <alignment horizontal="center" vertical="center"/>
    </xf>
    <xf numFmtId="0" fontId="60" fillId="28" borderId="21" xfId="165" applyFont="1" applyFill="1" applyBorder="1" applyAlignment="1">
      <alignment horizontal="center" vertical="center"/>
    </xf>
    <xf numFmtId="0" fontId="60" fillId="28" borderId="22" xfId="165" applyFont="1" applyFill="1" applyBorder="1" applyAlignment="1">
      <alignment horizontal="center" vertical="center"/>
    </xf>
    <xf numFmtId="0" fontId="60" fillId="28" borderId="17" xfId="165" applyFont="1" applyFill="1" applyBorder="1" applyAlignment="1">
      <alignment horizontal="center" vertical="center" wrapText="1"/>
    </xf>
    <xf numFmtId="0" fontId="20" fillId="0" borderId="0" xfId="197" applyFont="1" applyAlignment="1">
      <alignment horizontal="justify"/>
    </xf>
    <xf numFmtId="0" fontId="20" fillId="0" borderId="0" xfId="197" quotePrefix="1" applyFont="1" applyAlignment="1">
      <alignment horizontal="justify"/>
    </xf>
    <xf numFmtId="0" fontId="26" fillId="0" borderId="0" xfId="165" quotePrefix="1" applyFont="1" applyAlignment="1">
      <alignment horizontal="center" vertical="center"/>
    </xf>
    <xf numFmtId="0" fontId="22" fillId="0" borderId="0" xfId="165" applyFont="1" applyAlignment="1">
      <alignment horizontal="left" vertical="center"/>
    </xf>
    <xf numFmtId="0" fontId="25" fillId="0" borderId="0" xfId="0" applyFont="1" applyAlignment="1">
      <alignment horizontal="center"/>
    </xf>
    <xf numFmtId="0" fontId="60" fillId="29" borderId="0" xfId="0" applyFont="1" applyFill="1" applyAlignment="1">
      <alignment horizontal="center" vertical="center" wrapText="1"/>
    </xf>
    <xf numFmtId="0" fontId="60" fillId="29" borderId="25" xfId="0" applyFont="1" applyFill="1" applyBorder="1" applyAlignment="1">
      <alignment horizontal="center" vertical="center"/>
    </xf>
  </cellXfs>
  <cellStyles count="268">
    <cellStyle name="20% - Accent1" xfId="1" xr:uid="{00000000-0005-0000-0000-000000000000}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2 3" xfId="7" xr:uid="{00000000-0005-0000-0000-000006000000}"/>
    <cellStyle name="20% - Accent2 4" xfId="8" xr:uid="{00000000-0005-0000-0000-000007000000}"/>
    <cellStyle name="20% - Accent3" xfId="9" xr:uid="{00000000-0005-0000-0000-000008000000}"/>
    <cellStyle name="20% - Accent3 2" xfId="10" xr:uid="{00000000-0005-0000-0000-000009000000}"/>
    <cellStyle name="20% - Accent3 3" xfId="11" xr:uid="{00000000-0005-0000-0000-00000A000000}"/>
    <cellStyle name="20% - Accent3 4" xfId="12" xr:uid="{00000000-0005-0000-0000-00000B000000}"/>
    <cellStyle name="20% - Accent4" xfId="13" xr:uid="{00000000-0005-0000-0000-00000C000000}"/>
    <cellStyle name="20% - Accent4 2" xfId="14" xr:uid="{00000000-0005-0000-0000-00000D000000}"/>
    <cellStyle name="20% - Accent4 3" xfId="15" xr:uid="{00000000-0005-0000-0000-00000E000000}"/>
    <cellStyle name="20% - Accent4 4" xfId="16" xr:uid="{00000000-0005-0000-0000-00000F000000}"/>
    <cellStyle name="20% - Accent5" xfId="17" xr:uid="{00000000-0005-0000-0000-000010000000}"/>
    <cellStyle name="20% - Accent5 2" xfId="18" xr:uid="{00000000-0005-0000-0000-000011000000}"/>
    <cellStyle name="20% - Accent6" xfId="19" xr:uid="{00000000-0005-0000-0000-000012000000}"/>
    <cellStyle name="20% - Accent6 2" xfId="20" xr:uid="{00000000-0005-0000-0000-000013000000}"/>
    <cellStyle name="20% - Accent6 3" xfId="21" xr:uid="{00000000-0005-0000-0000-000014000000}"/>
    <cellStyle name="20% - Cor1 2" xfId="22" xr:uid="{00000000-0005-0000-0000-000015000000}"/>
    <cellStyle name="20% - Cor2 2" xfId="23" xr:uid="{00000000-0005-0000-0000-000016000000}"/>
    <cellStyle name="20% - Cor3 2" xfId="24" xr:uid="{00000000-0005-0000-0000-000017000000}"/>
    <cellStyle name="20% - Cor4 2" xfId="25" xr:uid="{00000000-0005-0000-0000-000018000000}"/>
    <cellStyle name="20% - Cor5 2" xfId="26" xr:uid="{00000000-0005-0000-0000-000019000000}"/>
    <cellStyle name="20% - Cor6 2" xfId="27" xr:uid="{00000000-0005-0000-0000-00001A000000}"/>
    <cellStyle name="40% - Accent1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" xfId="31" xr:uid="{00000000-0005-0000-0000-00001E000000}"/>
    <cellStyle name="40% - Accent2 2" xfId="32" xr:uid="{00000000-0005-0000-0000-00001F000000}"/>
    <cellStyle name="40% - Accent3" xfId="33" xr:uid="{00000000-0005-0000-0000-000020000000}"/>
    <cellStyle name="40% - Accent3 2" xfId="34" xr:uid="{00000000-0005-0000-0000-000021000000}"/>
    <cellStyle name="40% - Accent3 3" xfId="35" xr:uid="{00000000-0005-0000-0000-000022000000}"/>
    <cellStyle name="40% - Accent3 4" xfId="36" xr:uid="{00000000-0005-0000-0000-000023000000}"/>
    <cellStyle name="40% - Accent4" xfId="37" xr:uid="{00000000-0005-0000-0000-000024000000}"/>
    <cellStyle name="40% - Accent4 2" xfId="38" xr:uid="{00000000-0005-0000-0000-000025000000}"/>
    <cellStyle name="40% - Accent4 3" xfId="39" xr:uid="{00000000-0005-0000-0000-000026000000}"/>
    <cellStyle name="40% - Accent5" xfId="40" xr:uid="{00000000-0005-0000-0000-000027000000}"/>
    <cellStyle name="40% - Accent5 2" xfId="41" xr:uid="{00000000-0005-0000-0000-000028000000}"/>
    <cellStyle name="40% - Accent6" xfId="42" xr:uid="{00000000-0005-0000-0000-000029000000}"/>
    <cellStyle name="40% - Accent6 2" xfId="43" xr:uid="{00000000-0005-0000-0000-00002A000000}"/>
    <cellStyle name="40% - Accent6 3" xfId="44" xr:uid="{00000000-0005-0000-0000-00002B000000}"/>
    <cellStyle name="40% - Cor1 2" xfId="45" xr:uid="{00000000-0005-0000-0000-00002C000000}"/>
    <cellStyle name="40% - Cor2 2" xfId="46" xr:uid="{00000000-0005-0000-0000-00002D000000}"/>
    <cellStyle name="40% - Cor3 2" xfId="47" xr:uid="{00000000-0005-0000-0000-00002E000000}"/>
    <cellStyle name="40% - Cor4 2" xfId="48" xr:uid="{00000000-0005-0000-0000-00002F000000}"/>
    <cellStyle name="40% - Cor5 2" xfId="49" xr:uid="{00000000-0005-0000-0000-000030000000}"/>
    <cellStyle name="40% - Cor6 2" xfId="50" xr:uid="{00000000-0005-0000-0000-000031000000}"/>
    <cellStyle name="60% - Accent1" xfId="51" xr:uid="{00000000-0005-0000-0000-000032000000}"/>
    <cellStyle name="60% - Accent1 2" xfId="52" xr:uid="{00000000-0005-0000-0000-000033000000}"/>
    <cellStyle name="60% - Accent1 3" xfId="53" xr:uid="{00000000-0005-0000-0000-000034000000}"/>
    <cellStyle name="60% - Accent2" xfId="54" xr:uid="{00000000-0005-0000-0000-000035000000}"/>
    <cellStyle name="60% - Accent3" xfId="55" xr:uid="{00000000-0005-0000-0000-000036000000}"/>
    <cellStyle name="60% - Accent3 2" xfId="56" xr:uid="{00000000-0005-0000-0000-000037000000}"/>
    <cellStyle name="60% - Accent3 3" xfId="57" xr:uid="{00000000-0005-0000-0000-000038000000}"/>
    <cellStyle name="60% - Accent3 4" xfId="58" xr:uid="{00000000-0005-0000-0000-000039000000}"/>
    <cellStyle name="60% - Accent4" xfId="59" xr:uid="{00000000-0005-0000-0000-00003A000000}"/>
    <cellStyle name="60% - Accent4 2" xfId="60" xr:uid="{00000000-0005-0000-0000-00003B000000}"/>
    <cellStyle name="60% - Accent5" xfId="61" xr:uid="{00000000-0005-0000-0000-00003C000000}"/>
    <cellStyle name="60% - Accent6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Accent6 4" xfId="65" xr:uid="{00000000-0005-0000-0000-000040000000}"/>
    <cellStyle name="60% - Cor1 2" xfId="66" xr:uid="{00000000-0005-0000-0000-000041000000}"/>
    <cellStyle name="60% - Cor2 2" xfId="67" xr:uid="{00000000-0005-0000-0000-000042000000}"/>
    <cellStyle name="60% - Cor3 2" xfId="68" xr:uid="{00000000-0005-0000-0000-000043000000}"/>
    <cellStyle name="60% - Cor4 2" xfId="69" xr:uid="{00000000-0005-0000-0000-000044000000}"/>
    <cellStyle name="60% - Cor5 2" xfId="70" xr:uid="{00000000-0005-0000-0000-000045000000}"/>
    <cellStyle name="60% - Cor6 2" xfId="71" xr:uid="{00000000-0005-0000-0000-000046000000}"/>
    <cellStyle name="Accent1" xfId="72" xr:uid="{00000000-0005-0000-0000-000047000000}"/>
    <cellStyle name="Accent1 2" xfId="73" xr:uid="{00000000-0005-0000-0000-000048000000}"/>
    <cellStyle name="Accent1 3" xfId="74" xr:uid="{00000000-0005-0000-0000-000049000000}"/>
    <cellStyle name="Accent2" xfId="75" xr:uid="{00000000-0005-0000-0000-00004A000000}"/>
    <cellStyle name="Accent3" xfId="76" xr:uid="{00000000-0005-0000-0000-00004B000000}"/>
    <cellStyle name="Accent4" xfId="77" xr:uid="{00000000-0005-0000-0000-00004C000000}"/>
    <cellStyle name="Accent4 2" xfId="78" xr:uid="{00000000-0005-0000-0000-00004D000000}"/>
    <cellStyle name="Accent4 3" xfId="79" xr:uid="{00000000-0005-0000-0000-00004E000000}"/>
    <cellStyle name="Accent5" xfId="80" xr:uid="{00000000-0005-0000-0000-00004F000000}"/>
    <cellStyle name="Accent6" xfId="81" xr:uid="{00000000-0005-0000-0000-000050000000}"/>
    <cellStyle name="Accent6 2" xfId="82" xr:uid="{00000000-0005-0000-0000-000051000000}"/>
    <cellStyle name="Accent6 3" xfId="83" xr:uid="{00000000-0005-0000-0000-000052000000}"/>
    <cellStyle name="Bad" xfId="84" xr:uid="{00000000-0005-0000-0000-000053000000}"/>
    <cellStyle name="CABECALHO" xfId="85" xr:uid="{00000000-0005-0000-0000-000054000000}"/>
    <cellStyle name="Cabeçalho 1 2" xfId="86" xr:uid="{00000000-0005-0000-0000-000055000000}"/>
    <cellStyle name="Cabeçalho 2 2" xfId="87" xr:uid="{00000000-0005-0000-0000-000056000000}"/>
    <cellStyle name="Cabeçalho 3 2" xfId="88" xr:uid="{00000000-0005-0000-0000-000057000000}"/>
    <cellStyle name="Cabeçalho 4 2" xfId="89" xr:uid="{00000000-0005-0000-0000-000058000000}"/>
    <cellStyle name="CABECALHO_Publicação dos Transportes 2013" xfId="90" xr:uid="{00000000-0005-0000-0000-000059000000}"/>
    <cellStyle name="Calculation" xfId="91" xr:uid="{00000000-0005-0000-0000-00005A000000}"/>
    <cellStyle name="Calculation 2" xfId="92" xr:uid="{00000000-0005-0000-0000-00005B000000}"/>
    <cellStyle name="Calculation 3" xfId="93" xr:uid="{00000000-0005-0000-0000-00005C000000}"/>
    <cellStyle name="Cálculo 2" xfId="94" xr:uid="{00000000-0005-0000-0000-00005D000000}"/>
    <cellStyle name="Célula Ligada 2" xfId="95" xr:uid="{00000000-0005-0000-0000-00005E000000}"/>
    <cellStyle name="Check Cell" xfId="96" xr:uid="{00000000-0005-0000-0000-00005F000000}"/>
    <cellStyle name="Comma [0] 2" xfId="97" xr:uid="{00000000-0005-0000-0000-000060000000}"/>
    <cellStyle name="Comma [0] 3" xfId="98" xr:uid="{00000000-0005-0000-0000-000061000000}"/>
    <cellStyle name="Comma 10" xfId="99" xr:uid="{00000000-0005-0000-0000-000062000000}"/>
    <cellStyle name="Comma 11" xfId="100" xr:uid="{00000000-0005-0000-0000-000063000000}"/>
    <cellStyle name="Comma 12" xfId="101" xr:uid="{00000000-0005-0000-0000-000064000000}"/>
    <cellStyle name="Comma 13" xfId="102" xr:uid="{00000000-0005-0000-0000-000065000000}"/>
    <cellStyle name="Comma 2" xfId="103" xr:uid="{00000000-0005-0000-0000-000066000000}"/>
    <cellStyle name="Comma 3" xfId="104" xr:uid="{00000000-0005-0000-0000-000067000000}"/>
    <cellStyle name="Comma 4" xfId="105" xr:uid="{00000000-0005-0000-0000-000068000000}"/>
    <cellStyle name="Comma 5" xfId="106" xr:uid="{00000000-0005-0000-0000-000069000000}"/>
    <cellStyle name="Comma 6" xfId="107" xr:uid="{00000000-0005-0000-0000-00006A000000}"/>
    <cellStyle name="Comma 7" xfId="108" xr:uid="{00000000-0005-0000-0000-00006B000000}"/>
    <cellStyle name="Comma 8" xfId="109" xr:uid="{00000000-0005-0000-0000-00006C000000}"/>
    <cellStyle name="Comma 9" xfId="110" xr:uid="{00000000-0005-0000-0000-00006D000000}"/>
    <cellStyle name="Cor1 2" xfId="111" xr:uid="{00000000-0005-0000-0000-00006E000000}"/>
    <cellStyle name="Cor2 2" xfId="112" xr:uid="{00000000-0005-0000-0000-00006F000000}"/>
    <cellStyle name="Cor3 2" xfId="113" xr:uid="{00000000-0005-0000-0000-000070000000}"/>
    <cellStyle name="Cor4 2" xfId="114" xr:uid="{00000000-0005-0000-0000-000071000000}"/>
    <cellStyle name="Cor5 2" xfId="115" xr:uid="{00000000-0005-0000-0000-000072000000}"/>
    <cellStyle name="Cor6 2" xfId="116" xr:uid="{00000000-0005-0000-0000-000073000000}"/>
    <cellStyle name="Correcto 2" xfId="117" xr:uid="{00000000-0005-0000-0000-000074000000}"/>
    <cellStyle name="Currency [0] 2" xfId="118" xr:uid="{00000000-0005-0000-0000-000075000000}"/>
    <cellStyle name="Currency [0] 2 2" xfId="119" xr:uid="{00000000-0005-0000-0000-000076000000}"/>
    <cellStyle name="Currency [0] 3" xfId="120" xr:uid="{00000000-0005-0000-0000-000077000000}"/>
    <cellStyle name="Currency 10" xfId="121" xr:uid="{00000000-0005-0000-0000-000078000000}"/>
    <cellStyle name="Currency 10 2" xfId="122" xr:uid="{00000000-0005-0000-0000-000079000000}"/>
    <cellStyle name="Currency 11" xfId="123" xr:uid="{00000000-0005-0000-0000-00007A000000}"/>
    <cellStyle name="Currency 11 2" xfId="124" xr:uid="{00000000-0005-0000-0000-00007B000000}"/>
    <cellStyle name="Currency 12" xfId="125" xr:uid="{00000000-0005-0000-0000-00007C000000}"/>
    <cellStyle name="Currency 12 2" xfId="126" xr:uid="{00000000-0005-0000-0000-00007D000000}"/>
    <cellStyle name="Currency 13" xfId="127" xr:uid="{00000000-0005-0000-0000-00007E000000}"/>
    <cellStyle name="Currency 2" xfId="128" xr:uid="{00000000-0005-0000-0000-00007F000000}"/>
    <cellStyle name="Currency 2 2" xfId="129" xr:uid="{00000000-0005-0000-0000-000080000000}"/>
    <cellStyle name="Currency 3" xfId="130" xr:uid="{00000000-0005-0000-0000-000081000000}"/>
    <cellStyle name="Currency 3 2" xfId="131" xr:uid="{00000000-0005-0000-0000-000082000000}"/>
    <cellStyle name="Currency 4" xfId="132" xr:uid="{00000000-0005-0000-0000-000083000000}"/>
    <cellStyle name="Currency 4 2" xfId="133" xr:uid="{00000000-0005-0000-0000-000084000000}"/>
    <cellStyle name="Currency 5" xfId="134" xr:uid="{00000000-0005-0000-0000-000085000000}"/>
    <cellStyle name="Currency 5 2" xfId="135" xr:uid="{00000000-0005-0000-0000-000086000000}"/>
    <cellStyle name="Currency 6" xfId="136" xr:uid="{00000000-0005-0000-0000-000087000000}"/>
    <cellStyle name="Currency 6 2" xfId="137" xr:uid="{00000000-0005-0000-0000-000088000000}"/>
    <cellStyle name="Currency 7" xfId="138" xr:uid="{00000000-0005-0000-0000-000089000000}"/>
    <cellStyle name="Currency 7 2" xfId="139" xr:uid="{00000000-0005-0000-0000-00008A000000}"/>
    <cellStyle name="Currency 8" xfId="140" xr:uid="{00000000-0005-0000-0000-00008B000000}"/>
    <cellStyle name="Currency 8 2" xfId="141" xr:uid="{00000000-0005-0000-0000-00008C000000}"/>
    <cellStyle name="Currency 9" xfId="142" xr:uid="{00000000-0005-0000-0000-00008D000000}"/>
    <cellStyle name="Currency 9 2" xfId="143" xr:uid="{00000000-0005-0000-0000-00008E000000}"/>
    <cellStyle name="DADOS" xfId="144" xr:uid="{00000000-0005-0000-0000-00008F000000}"/>
    <cellStyle name="Entrada 2" xfId="145" xr:uid="{00000000-0005-0000-0000-000090000000}"/>
    <cellStyle name="Estilo 1" xfId="146" xr:uid="{00000000-0005-0000-0000-000091000000}"/>
    <cellStyle name="Euro" xfId="147" xr:uid="{00000000-0005-0000-0000-000092000000}"/>
    <cellStyle name="Euro 2" xfId="148" xr:uid="{00000000-0005-0000-0000-000093000000}"/>
    <cellStyle name="Explanatory Text" xfId="149" xr:uid="{00000000-0005-0000-0000-000094000000}"/>
    <cellStyle name="Heading 1 2" xfId="150" xr:uid="{00000000-0005-0000-0000-000095000000}"/>
    <cellStyle name="Heading 2 2" xfId="151" xr:uid="{00000000-0005-0000-0000-000096000000}"/>
    <cellStyle name="Heading 3 2" xfId="152" xr:uid="{00000000-0005-0000-0000-000097000000}"/>
    <cellStyle name="Heading 4 2" xfId="153" xr:uid="{00000000-0005-0000-0000-000098000000}"/>
    <cellStyle name="Hiperligação" xfId="154" builtinId="8"/>
    <cellStyle name="Hiperligação 2" xfId="155" xr:uid="{00000000-0005-0000-0000-000099000000}"/>
    <cellStyle name="Hiperligação 3" xfId="156" xr:uid="{00000000-0005-0000-0000-00009A000000}"/>
    <cellStyle name="Incorrecto 2" xfId="157" xr:uid="{00000000-0005-0000-0000-00009C000000}"/>
    <cellStyle name="Input 2" xfId="158" xr:uid="{00000000-0005-0000-0000-00009D000000}"/>
    <cellStyle name="LineBottom2" xfId="159" xr:uid="{00000000-0005-0000-0000-00009E000000}"/>
    <cellStyle name="LineBottom3" xfId="160" xr:uid="{00000000-0005-0000-0000-00009F000000}"/>
    <cellStyle name="Neutral" xfId="161" xr:uid="{00000000-0005-0000-0000-0000A0000000}"/>
    <cellStyle name="Neutro 2" xfId="162" xr:uid="{00000000-0005-0000-0000-0000A1000000}"/>
    <cellStyle name="Normal" xfId="0" builtinId="0"/>
    <cellStyle name="Normal 10" xfId="163" xr:uid="{00000000-0005-0000-0000-0000A3000000}"/>
    <cellStyle name="Normal 10 2" xfId="164" xr:uid="{00000000-0005-0000-0000-0000A4000000}"/>
    <cellStyle name="Normal 10 2 2" xfId="165" xr:uid="{00000000-0005-0000-0000-0000A5000000}"/>
    <cellStyle name="Normal 11" xfId="166" xr:uid="{00000000-0005-0000-0000-0000A6000000}"/>
    <cellStyle name="Normal 12" xfId="167" xr:uid="{00000000-0005-0000-0000-0000A7000000}"/>
    <cellStyle name="Normal 13" xfId="168" xr:uid="{00000000-0005-0000-0000-0000A8000000}"/>
    <cellStyle name="Normal 14" xfId="169" xr:uid="{00000000-0005-0000-0000-0000A9000000}"/>
    <cellStyle name="Normal 14 10" xfId="170" xr:uid="{00000000-0005-0000-0000-0000AA000000}"/>
    <cellStyle name="Normal 14 11" xfId="171" xr:uid="{00000000-0005-0000-0000-0000AB000000}"/>
    <cellStyle name="Normal 14 12" xfId="172" xr:uid="{00000000-0005-0000-0000-0000AC000000}"/>
    <cellStyle name="Normal 14 13" xfId="173" xr:uid="{00000000-0005-0000-0000-0000AD000000}"/>
    <cellStyle name="Normal 14 14" xfId="174" xr:uid="{00000000-0005-0000-0000-0000AE000000}"/>
    <cellStyle name="Normal 14 15" xfId="175" xr:uid="{00000000-0005-0000-0000-0000AF000000}"/>
    <cellStyle name="Normal 14 16" xfId="176" xr:uid="{00000000-0005-0000-0000-0000B0000000}"/>
    <cellStyle name="Normal 14 17" xfId="177" xr:uid="{00000000-0005-0000-0000-0000B1000000}"/>
    <cellStyle name="Normal 14 18" xfId="178" xr:uid="{00000000-0005-0000-0000-0000B2000000}"/>
    <cellStyle name="Normal 14 19" xfId="179" xr:uid="{00000000-0005-0000-0000-0000B3000000}"/>
    <cellStyle name="Normal 14 2" xfId="180" xr:uid="{00000000-0005-0000-0000-0000B4000000}"/>
    <cellStyle name="Normal 14 3" xfId="181" xr:uid="{00000000-0005-0000-0000-0000B5000000}"/>
    <cellStyle name="Normal 14 4" xfId="182" xr:uid="{00000000-0005-0000-0000-0000B6000000}"/>
    <cellStyle name="Normal 14 5" xfId="183" xr:uid="{00000000-0005-0000-0000-0000B7000000}"/>
    <cellStyle name="Normal 14 6" xfId="184" xr:uid="{00000000-0005-0000-0000-0000B8000000}"/>
    <cellStyle name="Normal 14 6 2" xfId="185" xr:uid="{00000000-0005-0000-0000-0000B9000000}"/>
    <cellStyle name="Normal 14 7" xfId="186" xr:uid="{00000000-0005-0000-0000-0000BA000000}"/>
    <cellStyle name="Normal 14 8" xfId="187" xr:uid="{00000000-0005-0000-0000-0000BB000000}"/>
    <cellStyle name="Normal 14 9" xfId="188" xr:uid="{00000000-0005-0000-0000-0000BC000000}"/>
    <cellStyle name="Normal 15" xfId="189" xr:uid="{00000000-0005-0000-0000-0000BD000000}"/>
    <cellStyle name="Normal 16" xfId="190" xr:uid="{00000000-0005-0000-0000-0000BE000000}"/>
    <cellStyle name="Normal 17" xfId="191" xr:uid="{00000000-0005-0000-0000-0000BF000000}"/>
    <cellStyle name="Normal 18" xfId="192" xr:uid="{00000000-0005-0000-0000-0000C0000000}"/>
    <cellStyle name="Normal 19" xfId="193" xr:uid="{00000000-0005-0000-0000-0000C1000000}"/>
    <cellStyle name="Normal 2" xfId="194" xr:uid="{00000000-0005-0000-0000-0000C2000000}"/>
    <cellStyle name="Normal 2 2" xfId="195" xr:uid="{00000000-0005-0000-0000-0000C3000000}"/>
    <cellStyle name="Normal 2 2 2" xfId="196" xr:uid="{00000000-0005-0000-0000-0000C4000000}"/>
    <cellStyle name="Normal 2 3" xfId="197" xr:uid="{00000000-0005-0000-0000-0000C5000000}"/>
    <cellStyle name="Normal 2 4" xfId="198" xr:uid="{00000000-0005-0000-0000-0000C6000000}"/>
    <cellStyle name="Normal 2 5" xfId="199" xr:uid="{00000000-0005-0000-0000-0000C7000000}"/>
    <cellStyle name="Normal 20" xfId="200" xr:uid="{00000000-0005-0000-0000-0000C8000000}"/>
    <cellStyle name="Normal 21" xfId="201" xr:uid="{00000000-0005-0000-0000-0000C9000000}"/>
    <cellStyle name="Normal 22" xfId="202" xr:uid="{00000000-0005-0000-0000-0000CA000000}"/>
    <cellStyle name="Normal 23" xfId="203" xr:uid="{00000000-0005-0000-0000-0000CB000000}"/>
    <cellStyle name="Normal 24" xfId="204" xr:uid="{00000000-0005-0000-0000-0000CC000000}"/>
    <cellStyle name="Normal 25" xfId="205" xr:uid="{00000000-0005-0000-0000-0000CD000000}"/>
    <cellStyle name="Normal 26" xfId="206" xr:uid="{00000000-0005-0000-0000-0000CE000000}"/>
    <cellStyle name="Normal 27" xfId="207" xr:uid="{00000000-0005-0000-0000-0000CF000000}"/>
    <cellStyle name="Normal 28" xfId="208" xr:uid="{00000000-0005-0000-0000-0000D0000000}"/>
    <cellStyle name="Normal 29" xfId="209" xr:uid="{00000000-0005-0000-0000-0000D1000000}"/>
    <cellStyle name="Normal 3" xfId="210" xr:uid="{00000000-0005-0000-0000-0000D2000000}"/>
    <cellStyle name="Normal 3 2" xfId="211" xr:uid="{00000000-0005-0000-0000-0000D3000000}"/>
    <cellStyle name="Normal 3 3" xfId="212" xr:uid="{00000000-0005-0000-0000-0000D4000000}"/>
    <cellStyle name="Normal 30" xfId="213" xr:uid="{00000000-0005-0000-0000-0000D5000000}"/>
    <cellStyle name="Normal 31" xfId="214" xr:uid="{00000000-0005-0000-0000-0000D6000000}"/>
    <cellStyle name="Normal 32" xfId="215" xr:uid="{00000000-0005-0000-0000-0000D7000000}"/>
    <cellStyle name="Normal 33" xfId="216" xr:uid="{00000000-0005-0000-0000-0000D8000000}"/>
    <cellStyle name="Normal 33 2" xfId="217" xr:uid="{00000000-0005-0000-0000-0000D9000000}"/>
    <cellStyle name="Normal 34" xfId="218" xr:uid="{00000000-0005-0000-0000-0000DA000000}"/>
    <cellStyle name="Normal 34 2" xfId="219" xr:uid="{00000000-0005-0000-0000-0000DB000000}"/>
    <cellStyle name="Normal 35" xfId="220" xr:uid="{00000000-0005-0000-0000-0000DC000000}"/>
    <cellStyle name="Normal 35 2" xfId="221" xr:uid="{00000000-0005-0000-0000-0000DD000000}"/>
    <cellStyle name="Normal 35 2 2" xfId="222" xr:uid="{00000000-0005-0000-0000-0000DE000000}"/>
    <cellStyle name="Normal 35 2 2 2" xfId="223" xr:uid="{00000000-0005-0000-0000-0000DF000000}"/>
    <cellStyle name="Normal 35 2 2 3" xfId="224" xr:uid="{00000000-0005-0000-0000-0000E0000000}"/>
    <cellStyle name="Normal 36" xfId="225" xr:uid="{00000000-0005-0000-0000-0000E1000000}"/>
    <cellStyle name="Normal 37" xfId="226" xr:uid="{00000000-0005-0000-0000-0000E2000000}"/>
    <cellStyle name="Normal 38" xfId="227" xr:uid="{00000000-0005-0000-0000-0000E3000000}"/>
    <cellStyle name="Normal 38 2" xfId="228" xr:uid="{00000000-0005-0000-0000-0000E4000000}"/>
    <cellStyle name="Normal 39" xfId="229" xr:uid="{00000000-0005-0000-0000-0000E5000000}"/>
    <cellStyle name="Normal 4" xfId="230" xr:uid="{00000000-0005-0000-0000-0000E6000000}"/>
    <cellStyle name="Normal 4 2" xfId="231" xr:uid="{00000000-0005-0000-0000-0000E7000000}"/>
    <cellStyle name="Normal 40" xfId="232" xr:uid="{00000000-0005-0000-0000-0000E8000000}"/>
    <cellStyle name="Normal 41" xfId="233" xr:uid="{00000000-0005-0000-0000-0000E9000000}"/>
    <cellStyle name="Normal 42" xfId="234" xr:uid="{00000000-0005-0000-0000-0000EA000000}"/>
    <cellStyle name="Normal 43" xfId="235" xr:uid="{00000000-0005-0000-0000-0000EB000000}"/>
    <cellStyle name="Normal 44" xfId="236" xr:uid="{00000000-0005-0000-0000-0000EC000000}"/>
    <cellStyle name="Normal 45" xfId="237" xr:uid="{00000000-0005-0000-0000-0000ED000000}"/>
    <cellStyle name="Normal 5" xfId="238" xr:uid="{00000000-0005-0000-0000-0000EE000000}"/>
    <cellStyle name="Normal 6" xfId="239" xr:uid="{00000000-0005-0000-0000-0000EF000000}"/>
    <cellStyle name="Normal 7" xfId="240" xr:uid="{00000000-0005-0000-0000-0000F0000000}"/>
    <cellStyle name="Normal 8" xfId="241" xr:uid="{00000000-0005-0000-0000-0000F1000000}"/>
    <cellStyle name="Normal 9" xfId="242" xr:uid="{00000000-0005-0000-0000-0000F2000000}"/>
    <cellStyle name="Nota 2" xfId="243" xr:uid="{00000000-0005-0000-0000-0000F3000000}"/>
    <cellStyle name="Note 2" xfId="244" xr:uid="{00000000-0005-0000-0000-0000F4000000}"/>
    <cellStyle name="NUMLINHA" xfId="245" xr:uid="{00000000-0005-0000-0000-0000F5000000}"/>
    <cellStyle name="Output" xfId="246" xr:uid="{00000000-0005-0000-0000-0000F6000000}"/>
    <cellStyle name="Output 2" xfId="247" xr:uid="{00000000-0005-0000-0000-0000F7000000}"/>
    <cellStyle name="Output 3" xfId="248" xr:uid="{00000000-0005-0000-0000-0000F8000000}"/>
    <cellStyle name="Percentagem 2" xfId="249" xr:uid="{00000000-0005-0000-0000-0000F9000000}"/>
    <cellStyle name="Percentagem 2 2" xfId="250" xr:uid="{00000000-0005-0000-0000-0000FA000000}"/>
    <cellStyle name="Percentagem 3" xfId="251" xr:uid="{00000000-0005-0000-0000-0000FB000000}"/>
    <cellStyle name="Percentagem 3 2" xfId="252" xr:uid="{00000000-0005-0000-0000-0000FC000000}"/>
    <cellStyle name="Percentagem 3 3" xfId="253" xr:uid="{00000000-0005-0000-0000-0000FD000000}"/>
    <cellStyle name="QDTITULO" xfId="254" xr:uid="{00000000-0005-0000-0000-0000FE000000}"/>
    <cellStyle name="Saída 2" xfId="255" xr:uid="{00000000-0005-0000-0000-0000FF000000}"/>
    <cellStyle name="Standard_1.4 Crops and Forage" xfId="256" xr:uid="{00000000-0005-0000-0000-000000010000}"/>
    <cellStyle name="Texto de Aviso 2" xfId="257" xr:uid="{00000000-0005-0000-0000-000001010000}"/>
    <cellStyle name="Texto Explicativo 2" xfId="258" xr:uid="{00000000-0005-0000-0000-000002010000}"/>
    <cellStyle name="TITCOLUNA" xfId="259" xr:uid="{00000000-0005-0000-0000-000003010000}"/>
    <cellStyle name="Title" xfId="260" xr:uid="{00000000-0005-0000-0000-000004010000}"/>
    <cellStyle name="Title 2" xfId="261" xr:uid="{00000000-0005-0000-0000-000005010000}"/>
    <cellStyle name="Title 3" xfId="262" xr:uid="{00000000-0005-0000-0000-000006010000}"/>
    <cellStyle name="Título 2" xfId="263" xr:uid="{00000000-0005-0000-0000-000007010000}"/>
    <cellStyle name="Total" xfId="264" builtinId="25" customBuiltin="1"/>
    <cellStyle name="Total 2" xfId="265" xr:uid="{00000000-0005-0000-0000-000009010000}"/>
    <cellStyle name="Verificar Célula 2" xfId="266" xr:uid="{00000000-0005-0000-0000-00000A010000}"/>
    <cellStyle name="WithoutLine" xfId="267" xr:uid="{00000000-0005-0000-0000-00000B010000}"/>
  </cellStyles>
  <dxfs count="0"/>
  <tableStyles count="0" defaultTableStyle="TableStyleMedium9" defaultPivotStyle="PivotStyleLight16"/>
  <colors>
    <mruColors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8"/>
  <sheetViews>
    <sheetView showGridLines="0" tabSelected="1" workbookViewId="0">
      <selection activeCell="B1" sqref="B1"/>
    </sheetView>
  </sheetViews>
  <sheetFormatPr defaultRowHeight="12.45"/>
  <cols>
    <col min="1" max="1" width="1.69140625" customWidth="1"/>
    <col min="2" max="2" width="124.84375" customWidth="1"/>
  </cols>
  <sheetData>
    <row r="1" spans="2:2" ht="25.5" customHeight="1">
      <c r="B1" s="7" t="s">
        <v>120</v>
      </c>
    </row>
    <row r="2" spans="2:2" ht="11.25" customHeight="1">
      <c r="B2" s="80"/>
    </row>
    <row r="3" spans="2:2" ht="18" customHeight="1">
      <c r="B3" s="81" t="s">
        <v>6</v>
      </c>
    </row>
    <row r="4" spans="2:2" ht="18" customHeight="1">
      <c r="B4" s="81" t="s">
        <v>7</v>
      </c>
    </row>
    <row r="5" spans="2:2" ht="18" customHeight="1">
      <c r="B5" s="81" t="s">
        <v>8</v>
      </c>
    </row>
    <row r="6" spans="2:2" ht="18" customHeight="1">
      <c r="B6" s="81" t="s">
        <v>9</v>
      </c>
    </row>
    <row r="7" spans="2:2" ht="18" customHeight="1">
      <c r="B7" s="114" t="s">
        <v>106</v>
      </c>
    </row>
    <row r="8" spans="2:2" ht="18" customHeight="1">
      <c r="B8" s="114" t="s">
        <v>103</v>
      </c>
    </row>
  </sheetData>
  <hyperlinks>
    <hyperlink ref="B3" location="'Q1'!A1" display="Q1 - ALOJAMENTO TURÍSTICO COLETIVO DA RAM - PRINCIPAIS DADOS ESTATÍSTICOS" xr:uid="{00000000-0004-0000-0000-000000000000}"/>
    <hyperlink ref="B4" location="'Q2'!A1" display="Q2 - HOTELARIA DA RAM - PRINCIPAIS DADOS ESTATÍSTICOS" xr:uid="{00000000-0004-0000-0000-000001000000}"/>
    <hyperlink ref="B6" location="'Q4'!A1" display="Q4 - ALOJAMENTO TURÍSTICO COLETIVO NO PORTO SANTO - PRINCIPAIS DADOS ESTATÍSTICOS" xr:uid="{E9267FD5-C67A-4ACB-A9D3-2ACD2FA8F46C}"/>
    <hyperlink ref="B5" location="'Q3'!A1" display="Q3 - ALOJAMENTO TURÍSTICO COLETIVO NA MADEIRA - PRINCIPAIS DADOS ESTATÍSTICOS" xr:uid="{1216298C-8A1E-46F0-A49A-FB0FA0833F3F}"/>
    <hyperlink ref="B7" location="'Q5'!A1" display="Q5 - VOLTAS REALIZADAS POR PAÌS DE RESIDÊNCIA DOS JOGADORES E TIPO DE ASSOCIAÇÃO (SÓCIOS E NÃO SÓCIOS)" xr:uid="{FA97BC69-28D6-4C27-A8F9-2E725D5FA1B2}"/>
    <hyperlink ref="B8" location="'Q6'!A1" display="Q6 - MOVIMENTO DOS PASSAGEIROS DE NAVIOS DE CRUZEIRO NOS PORTOS DA R. A. MADEIRA" xr:uid="{214734F4-81E0-4148-AB9C-63AB6A6FAAAE}"/>
  </hyperlinks>
  <printOptions horizontalCentered="1"/>
  <pageMargins left="0.47244094488188981" right="0.47244094488188981" top="0.6692913385826772" bottom="0.47244094488188981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E29"/>
  <sheetViews>
    <sheetView showGridLines="0" zoomScaleNormal="100" workbookViewId="0">
      <selection activeCell="Q2" sqref="Q2"/>
    </sheetView>
  </sheetViews>
  <sheetFormatPr defaultColWidth="9.15234375" defaultRowHeight="8.6"/>
  <cols>
    <col min="1" max="1" width="6.69140625" style="1" customWidth="1"/>
    <col min="2" max="2" width="26.3046875" style="1" customWidth="1"/>
    <col min="3" max="3" width="10.3046875" style="1" customWidth="1"/>
    <col min="4" max="15" width="9.69140625" style="1" customWidth="1"/>
    <col min="16" max="16" width="6.69140625" style="1" customWidth="1"/>
    <col min="17" max="17" width="14" style="1" bestFit="1" customWidth="1"/>
    <col min="18" max="16384" width="9.15234375" style="1"/>
  </cols>
  <sheetData>
    <row r="1" spans="2:31" s="4" customFormat="1" ht="18.75" customHeight="1">
      <c r="B1" s="120" t="s">
        <v>109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2:31" s="4" customFormat="1" ht="15" customHeight="1">
      <c r="B2" s="121" t="s">
        <v>121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Q2" s="8" t="s">
        <v>5</v>
      </c>
    </row>
    <row r="3" spans="2:31" ht="15" customHeight="1">
      <c r="B3" s="1" t="s">
        <v>10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31" s="5" customFormat="1" ht="42.75" customHeight="1">
      <c r="B4" s="122" t="s">
        <v>11</v>
      </c>
      <c r="C4" s="123" t="s">
        <v>12</v>
      </c>
      <c r="D4" s="124" t="s">
        <v>117</v>
      </c>
      <c r="E4" s="124"/>
      <c r="F4" s="124"/>
      <c r="G4" s="124" t="s">
        <v>13</v>
      </c>
      <c r="H4" s="124"/>
      <c r="I4" s="124"/>
      <c r="J4" s="124" t="s">
        <v>14</v>
      </c>
      <c r="K4" s="124"/>
      <c r="L4" s="124"/>
      <c r="M4" s="124" t="s">
        <v>15</v>
      </c>
      <c r="N4" s="124"/>
      <c r="O4" s="124"/>
    </row>
    <row r="5" spans="2:31" s="5" customFormat="1" ht="25.5" customHeight="1">
      <c r="B5" s="122"/>
      <c r="C5" s="123"/>
      <c r="D5" s="83" t="s">
        <v>118</v>
      </c>
      <c r="E5" s="83" t="s">
        <v>119</v>
      </c>
      <c r="F5" s="83" t="s">
        <v>112</v>
      </c>
      <c r="G5" s="83" t="s">
        <v>118</v>
      </c>
      <c r="H5" s="83" t="s">
        <v>119</v>
      </c>
      <c r="I5" s="83" t="s">
        <v>112</v>
      </c>
      <c r="J5" s="83" t="s">
        <v>118</v>
      </c>
      <c r="K5" s="83" t="s">
        <v>119</v>
      </c>
      <c r="L5" s="83" t="s">
        <v>112</v>
      </c>
      <c r="M5" s="83" t="s">
        <v>118</v>
      </c>
      <c r="N5" s="83" t="s">
        <v>119</v>
      </c>
      <c r="O5" s="83" t="s">
        <v>112</v>
      </c>
    </row>
    <row r="6" spans="2:31" s="3" customFormat="1" ht="9" customHeight="1">
      <c r="B6" s="37"/>
      <c r="C6" s="38"/>
      <c r="D6" s="38"/>
      <c r="E6" s="39"/>
      <c r="F6" s="39"/>
      <c r="G6" s="4"/>
      <c r="H6" s="4"/>
      <c r="I6" s="4"/>
      <c r="J6" s="4"/>
      <c r="K6" s="4"/>
      <c r="L6" s="4"/>
      <c r="M6" s="4"/>
      <c r="N6" s="4"/>
      <c r="O6" s="4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9"/>
      <c r="AE6" s="19"/>
    </row>
    <row r="7" spans="2:31" s="3" customFormat="1" ht="15" customHeight="1">
      <c r="B7" s="93" t="s">
        <v>17</v>
      </c>
      <c r="C7" s="94" t="s">
        <v>18</v>
      </c>
      <c r="D7" s="95">
        <v>563106</v>
      </c>
      <c r="E7" s="98">
        <v>7.9903574901091456</v>
      </c>
      <c r="F7" s="98">
        <v>9.3472421901991574</v>
      </c>
      <c r="G7" s="95">
        <v>561148</v>
      </c>
      <c r="H7" s="98">
        <v>8.1399628836655413</v>
      </c>
      <c r="I7" s="98">
        <v>9.4077121900856042</v>
      </c>
      <c r="J7" s="95">
        <v>1958</v>
      </c>
      <c r="K7" s="98">
        <v>-22.669826224328592</v>
      </c>
      <c r="L7" s="98">
        <v>-2.2948839616944161</v>
      </c>
      <c r="M7" s="95" t="s">
        <v>110</v>
      </c>
      <c r="N7" s="95" t="s">
        <v>110</v>
      </c>
      <c r="O7" s="96" t="s">
        <v>110</v>
      </c>
      <c r="Q7" s="18"/>
      <c r="R7" s="18"/>
      <c r="S7" s="18"/>
      <c r="T7" s="17"/>
      <c r="U7" s="17"/>
      <c r="V7" s="18"/>
      <c r="W7" s="18"/>
      <c r="X7" s="18"/>
      <c r="Y7" s="18"/>
      <c r="Z7" s="18"/>
      <c r="AA7" s="18"/>
      <c r="AB7" s="18"/>
      <c r="AC7" s="18"/>
      <c r="AD7" s="19"/>
      <c r="AE7" s="19"/>
    </row>
    <row r="8" spans="2:31" s="3" customFormat="1" ht="15" customHeight="1">
      <c r="B8" s="54" t="s">
        <v>0</v>
      </c>
      <c r="C8" s="38"/>
      <c r="D8" s="55">
        <v>129775</v>
      </c>
      <c r="E8" s="98">
        <v>8.931044613253869</v>
      </c>
      <c r="F8" s="98">
        <v>18.90493389133421</v>
      </c>
      <c r="G8" s="55">
        <v>128357</v>
      </c>
      <c r="H8" s="98">
        <v>9.5532757502304388</v>
      </c>
      <c r="I8" s="98">
        <v>19.482855780484631</v>
      </c>
      <c r="J8" s="55">
        <v>1418</v>
      </c>
      <c r="K8" s="98">
        <v>-28.056823947234911</v>
      </c>
      <c r="L8" s="98">
        <v>-8.9078961093146951</v>
      </c>
      <c r="M8" s="55" t="s">
        <v>110</v>
      </c>
      <c r="N8" s="55" t="s">
        <v>110</v>
      </c>
      <c r="O8" s="56" t="s">
        <v>110</v>
      </c>
      <c r="Q8" s="18"/>
      <c r="R8" s="18"/>
      <c r="S8" s="18"/>
      <c r="T8" s="17"/>
      <c r="U8" s="17"/>
      <c r="V8" s="18"/>
      <c r="W8" s="18"/>
      <c r="X8" s="18"/>
      <c r="Y8" s="18"/>
      <c r="Z8" s="18"/>
      <c r="AA8" s="18"/>
      <c r="AB8" s="18"/>
      <c r="AC8" s="18"/>
      <c r="AD8" s="19"/>
      <c r="AE8" s="19"/>
    </row>
    <row r="9" spans="2:31" s="3" customFormat="1" ht="15" customHeight="1">
      <c r="B9" s="54" t="s">
        <v>1</v>
      </c>
      <c r="C9" s="38"/>
      <c r="D9" s="55">
        <v>433331</v>
      </c>
      <c r="E9" s="98">
        <v>7.7117915218763766</v>
      </c>
      <c r="F9" s="98">
        <v>6.8072709298231393</v>
      </c>
      <c r="G9" s="55">
        <v>432791</v>
      </c>
      <c r="H9" s="98">
        <v>7.7277875269138319</v>
      </c>
      <c r="I9" s="98">
        <v>6.7817607462190788</v>
      </c>
      <c r="J9" s="55">
        <v>540</v>
      </c>
      <c r="K9" s="98">
        <v>-3.7433155080213942</v>
      </c>
      <c r="L9" s="98">
        <v>29.341317365269461</v>
      </c>
      <c r="M9" s="55" t="s">
        <v>110</v>
      </c>
      <c r="N9" s="55" t="s">
        <v>110</v>
      </c>
      <c r="O9" s="56" t="s">
        <v>110</v>
      </c>
      <c r="Q9" s="18"/>
      <c r="R9" s="18"/>
      <c r="S9" s="18"/>
      <c r="T9" s="17"/>
      <c r="U9" s="17"/>
      <c r="V9" s="18"/>
      <c r="W9" s="18"/>
      <c r="X9" s="18"/>
      <c r="Y9" s="18"/>
      <c r="Z9" s="18"/>
      <c r="AA9" s="18"/>
      <c r="AB9" s="18"/>
      <c r="AC9" s="18"/>
      <c r="AD9" s="19"/>
      <c r="AE9" s="19"/>
    </row>
    <row r="10" spans="2:31" s="3" customFormat="1" ht="15" customHeight="1">
      <c r="B10" s="93" t="s">
        <v>88</v>
      </c>
      <c r="C10" s="94" t="s">
        <v>18</v>
      </c>
      <c r="D10" s="95">
        <v>626561</v>
      </c>
      <c r="E10" s="98">
        <v>6.6490439116388522</v>
      </c>
      <c r="F10" s="98">
        <v>9.0611173134034431</v>
      </c>
      <c r="G10" s="95">
        <v>624367</v>
      </c>
      <c r="H10" s="98">
        <v>6.7558625642253123</v>
      </c>
      <c r="I10" s="98">
        <v>9.1080327794659244</v>
      </c>
      <c r="J10" s="95">
        <v>2194</v>
      </c>
      <c r="K10" s="98">
        <v>-16.988270904275449</v>
      </c>
      <c r="L10" s="98">
        <v>-0.60221085629433846</v>
      </c>
      <c r="M10" s="95" t="s">
        <v>110</v>
      </c>
      <c r="N10" s="95" t="s">
        <v>110</v>
      </c>
      <c r="O10" s="96" t="s">
        <v>110</v>
      </c>
      <c r="Q10" s="18"/>
      <c r="R10" s="18"/>
      <c r="S10" s="18"/>
      <c r="T10" s="17"/>
      <c r="U10" s="17"/>
      <c r="V10" s="18"/>
      <c r="W10" s="18"/>
      <c r="X10" s="18"/>
      <c r="Y10" s="18"/>
      <c r="Z10" s="18"/>
      <c r="AA10" s="18"/>
      <c r="AB10" s="18"/>
      <c r="AC10" s="18"/>
      <c r="AD10" s="19"/>
      <c r="AE10" s="19"/>
    </row>
    <row r="11" spans="2:31" s="3" customFormat="1" ht="15" customHeight="1">
      <c r="B11" s="54" t="s">
        <v>0</v>
      </c>
      <c r="C11" s="38"/>
      <c r="D11" s="55">
        <v>140496</v>
      </c>
      <c r="E11" s="98">
        <v>9.1748323477531137</v>
      </c>
      <c r="F11" s="98">
        <v>20.414203507669338</v>
      </c>
      <c r="G11" s="55">
        <v>138932</v>
      </c>
      <c r="H11" s="98">
        <v>9.6984579428183402</v>
      </c>
      <c r="I11" s="98">
        <v>20.959759329101836</v>
      </c>
      <c r="J11" s="55">
        <v>1564</v>
      </c>
      <c r="K11" s="98">
        <v>-23.333333333333329</v>
      </c>
      <c r="L11" s="98">
        <v>-7.1017274472168879</v>
      </c>
      <c r="M11" s="55" t="s">
        <v>110</v>
      </c>
      <c r="N11" s="55" t="s">
        <v>110</v>
      </c>
      <c r="O11" s="56" t="s">
        <v>110</v>
      </c>
      <c r="Q11" s="18"/>
      <c r="R11" s="18"/>
      <c r="S11" s="18"/>
      <c r="T11" s="17"/>
      <c r="U11" s="17"/>
      <c r="V11" s="18"/>
      <c r="W11" s="18"/>
      <c r="X11" s="18"/>
      <c r="Y11" s="18"/>
      <c r="Z11" s="18"/>
      <c r="AA11" s="18"/>
      <c r="AB11" s="18"/>
      <c r="AC11" s="18"/>
      <c r="AD11" s="19"/>
      <c r="AE11" s="19"/>
    </row>
    <row r="12" spans="2:31" s="3" customFormat="1" ht="15" customHeight="1">
      <c r="B12" s="54" t="s">
        <v>1</v>
      </c>
      <c r="C12" s="38"/>
      <c r="D12" s="55">
        <v>486065</v>
      </c>
      <c r="E12" s="98">
        <v>5.9405983753588076</v>
      </c>
      <c r="F12" s="98">
        <v>6.1704435384463796</v>
      </c>
      <c r="G12" s="55">
        <v>485435</v>
      </c>
      <c r="H12" s="98">
        <v>5.9425236683936955</v>
      </c>
      <c r="I12" s="98">
        <v>6.1457715905996135</v>
      </c>
      <c r="J12" s="55">
        <v>630</v>
      </c>
      <c r="K12" s="98">
        <v>4.4776119402984982</v>
      </c>
      <c r="L12" s="98">
        <v>28.340080971659919</v>
      </c>
      <c r="M12" s="55" t="s">
        <v>110</v>
      </c>
      <c r="N12" s="55" t="s">
        <v>110</v>
      </c>
      <c r="O12" s="56" t="s">
        <v>110</v>
      </c>
      <c r="Q12" s="18"/>
      <c r="R12" s="18"/>
      <c r="S12" s="18"/>
      <c r="T12" s="17"/>
      <c r="U12" s="17"/>
      <c r="V12" s="18"/>
      <c r="W12" s="18"/>
      <c r="X12" s="18"/>
      <c r="Y12" s="18"/>
      <c r="Z12" s="18"/>
      <c r="AA12" s="18"/>
      <c r="AB12" s="18"/>
      <c r="AC12" s="18"/>
      <c r="AD12" s="19"/>
      <c r="AE12" s="19"/>
    </row>
    <row r="13" spans="2:31" s="3" customFormat="1" ht="15" customHeight="1">
      <c r="B13" s="93" t="s">
        <v>19</v>
      </c>
      <c r="C13" s="94" t="s">
        <v>18</v>
      </c>
      <c r="D13" s="97">
        <v>2916719</v>
      </c>
      <c r="E13" s="98">
        <v>6.6626903529167336</v>
      </c>
      <c r="F13" s="98">
        <v>8.3767457378182808</v>
      </c>
      <c r="G13" s="97">
        <v>2909142</v>
      </c>
      <c r="H13" s="98">
        <v>6.6727144588924814</v>
      </c>
      <c r="I13" s="98">
        <v>8.3975478894637856</v>
      </c>
      <c r="J13" s="97">
        <v>7577</v>
      </c>
      <c r="K13" s="98">
        <v>2.9483695652174013</v>
      </c>
      <c r="L13" s="98">
        <v>1.9507968598209358</v>
      </c>
      <c r="M13" s="97" t="s">
        <v>110</v>
      </c>
      <c r="N13" s="97" t="s">
        <v>110</v>
      </c>
      <c r="O13" s="96" t="s">
        <v>110</v>
      </c>
      <c r="Q13" s="18"/>
      <c r="R13" s="18"/>
      <c r="S13" s="18"/>
      <c r="T13" s="17"/>
      <c r="U13" s="17"/>
      <c r="V13" s="18"/>
      <c r="W13" s="18"/>
      <c r="X13" s="18"/>
      <c r="Y13" s="18"/>
      <c r="Z13" s="18"/>
      <c r="AA13" s="18"/>
      <c r="AB13" s="18"/>
      <c r="AC13" s="18"/>
      <c r="AD13" s="19"/>
      <c r="AE13" s="19"/>
    </row>
    <row r="14" spans="2:31" s="5" customFormat="1" ht="15" customHeight="1">
      <c r="B14" s="54" t="s">
        <v>0</v>
      </c>
      <c r="C14" s="38"/>
      <c r="D14" s="55">
        <v>481637</v>
      </c>
      <c r="E14" s="98">
        <v>14.798474556071973</v>
      </c>
      <c r="F14" s="98">
        <v>33.195244022612933</v>
      </c>
      <c r="G14" s="55">
        <v>477214</v>
      </c>
      <c r="H14" s="98">
        <v>15.204244953926892</v>
      </c>
      <c r="I14" s="98">
        <v>33.867724293367864</v>
      </c>
      <c r="J14" s="55">
        <v>4423</v>
      </c>
      <c r="K14" s="98">
        <v>-16.813992853112659</v>
      </c>
      <c r="L14" s="98">
        <v>-5.0124373871264556</v>
      </c>
      <c r="M14" s="55" t="s">
        <v>110</v>
      </c>
      <c r="N14" s="55" t="s">
        <v>110</v>
      </c>
      <c r="O14" s="56" t="s">
        <v>110</v>
      </c>
      <c r="Q14" s="18"/>
      <c r="R14" s="18"/>
      <c r="S14" s="18"/>
      <c r="T14" s="17"/>
      <c r="U14" s="17"/>
      <c r="V14" s="18"/>
      <c r="W14" s="18"/>
      <c r="X14" s="18"/>
      <c r="Y14" s="18"/>
      <c r="Z14" s="18"/>
      <c r="AA14" s="18"/>
      <c r="AB14" s="18"/>
      <c r="AC14" s="18"/>
      <c r="AD14" s="19"/>
      <c r="AE14" s="19"/>
    </row>
    <row r="15" spans="2:31" s="5" customFormat="1" ht="15" customHeight="1">
      <c r="B15" s="54" t="s">
        <v>1</v>
      </c>
      <c r="C15" s="38"/>
      <c r="D15" s="57">
        <v>2435082</v>
      </c>
      <c r="E15" s="98">
        <v>5.1882179340088097</v>
      </c>
      <c r="F15" s="98">
        <v>4.2101929268149263</v>
      </c>
      <c r="G15" s="57">
        <v>2431928</v>
      </c>
      <c r="H15" s="98">
        <v>5.1447664069819599</v>
      </c>
      <c r="I15" s="98">
        <v>4.191911779705948</v>
      </c>
      <c r="J15" s="55">
        <v>3154</v>
      </c>
      <c r="K15" s="98">
        <v>54.380812530592259</v>
      </c>
      <c r="L15" s="98">
        <v>25.331807780320361</v>
      </c>
      <c r="M15" s="55" t="s">
        <v>110</v>
      </c>
      <c r="N15" s="55" t="s">
        <v>110</v>
      </c>
      <c r="O15" s="56" t="s">
        <v>110</v>
      </c>
      <c r="Q15" s="18"/>
      <c r="R15" s="18"/>
      <c r="S15" s="18"/>
      <c r="T15" s="17"/>
      <c r="U15" s="17"/>
      <c r="V15" s="18"/>
      <c r="W15" s="18"/>
      <c r="X15" s="18"/>
      <c r="Y15" s="18"/>
      <c r="Z15" s="18"/>
      <c r="AA15" s="18"/>
      <c r="AB15" s="18"/>
      <c r="AC15" s="18"/>
      <c r="AD15" s="19"/>
      <c r="AE15" s="19"/>
    </row>
    <row r="16" spans="2:31" s="5" customFormat="1" ht="15" customHeight="1">
      <c r="B16" s="93" t="s">
        <v>20</v>
      </c>
      <c r="C16" s="5" t="s">
        <v>21</v>
      </c>
      <c r="D16" s="59">
        <v>4.6551237628898061</v>
      </c>
      <c r="E16" s="98">
        <v>1.2795652710395622E-2</v>
      </c>
      <c r="F16" s="98">
        <v>-0.62751197901130817</v>
      </c>
      <c r="G16" s="59">
        <v>4.6593461858169958</v>
      </c>
      <c r="H16" s="98">
        <v>-7.7886219394074363E-2</v>
      </c>
      <c r="I16" s="98">
        <v>-0.65117560265999241</v>
      </c>
      <c r="J16" s="59">
        <v>3.4535095715587967</v>
      </c>
      <c r="K16" s="98">
        <v>24.016654859101894</v>
      </c>
      <c r="L16" s="98">
        <v>2.5684753535355043</v>
      </c>
      <c r="M16" s="95" t="s">
        <v>110</v>
      </c>
      <c r="N16" s="95" t="s">
        <v>110</v>
      </c>
      <c r="O16" s="96" t="s">
        <v>110</v>
      </c>
      <c r="Q16" s="18"/>
      <c r="R16" s="18"/>
      <c r="S16" s="18"/>
      <c r="T16" s="17"/>
      <c r="U16" s="17"/>
      <c r="V16" s="18"/>
      <c r="W16" s="18"/>
      <c r="X16" s="18"/>
      <c r="Y16" s="18"/>
      <c r="Z16" s="18"/>
      <c r="AA16" s="18"/>
      <c r="AB16" s="18"/>
      <c r="AC16" s="18"/>
      <c r="AD16" s="19"/>
      <c r="AE16" s="19"/>
    </row>
    <row r="17" spans="2:31" s="3" customFormat="1" ht="15" customHeight="1">
      <c r="B17" s="54" t="s">
        <v>0</v>
      </c>
      <c r="C17" s="58"/>
      <c r="D17" s="59">
        <v>3.4281189500056941</v>
      </c>
      <c r="E17" s="98">
        <v>5.1510426784132424</v>
      </c>
      <c r="F17" s="98">
        <v>10.61423000163726</v>
      </c>
      <c r="G17" s="59">
        <v>3.4348746149195288</v>
      </c>
      <c r="H17" s="98">
        <v>5.0190195143659189</v>
      </c>
      <c r="I17" s="98">
        <v>10.671288563948478</v>
      </c>
      <c r="J17" s="59">
        <v>2.828005115089514</v>
      </c>
      <c r="K17" s="98">
        <v>8.5034875828965184</v>
      </c>
      <c r="L17" s="98">
        <v>2.2490085150973504</v>
      </c>
      <c r="M17" s="95" t="s">
        <v>110</v>
      </c>
      <c r="N17" s="95" t="s">
        <v>110</v>
      </c>
      <c r="O17" s="96" t="s">
        <v>110</v>
      </c>
      <c r="Q17" s="18"/>
      <c r="R17" s="18"/>
      <c r="S17" s="18"/>
      <c r="T17" s="17"/>
      <c r="U17" s="17"/>
      <c r="V17" s="18"/>
      <c r="W17" s="18"/>
      <c r="X17" s="18"/>
      <c r="Y17" s="18"/>
      <c r="Z17" s="18"/>
      <c r="AA17" s="18"/>
      <c r="AB17" s="18"/>
      <c r="AC17" s="18"/>
      <c r="AD17" s="19"/>
      <c r="AE17" s="19"/>
    </row>
    <row r="18" spans="2:31" s="3" customFormat="1" ht="15" customHeight="1">
      <c r="B18" s="54" t="s">
        <v>1</v>
      </c>
      <c r="C18" s="58"/>
      <c r="D18" s="59">
        <v>5.0097867569152275</v>
      </c>
      <c r="E18" s="98">
        <v>-0.7101908549583924</v>
      </c>
      <c r="F18" s="98">
        <v>-1.846324218210138</v>
      </c>
      <c r="G18" s="59">
        <v>5.0097912181857511</v>
      </c>
      <c r="H18" s="98">
        <v>-0.75300949400520789</v>
      </c>
      <c r="I18" s="98">
        <v>-1.8407325903001093</v>
      </c>
      <c r="J18" s="59">
        <v>5.0063492063492063</v>
      </c>
      <c r="K18" s="98">
        <v>47.764491993566892</v>
      </c>
      <c r="L18" s="98">
        <v>-2.3439857358387051</v>
      </c>
      <c r="M18" s="95" t="s">
        <v>110</v>
      </c>
      <c r="N18" s="95" t="s">
        <v>110</v>
      </c>
      <c r="O18" s="96" t="s">
        <v>110</v>
      </c>
      <c r="Q18" s="18"/>
      <c r="R18" s="18"/>
      <c r="S18" s="18"/>
      <c r="T18" s="17"/>
      <c r="U18" s="17"/>
      <c r="V18" s="18"/>
      <c r="W18" s="18"/>
      <c r="X18" s="18"/>
      <c r="Y18" s="18"/>
      <c r="Z18" s="18"/>
      <c r="AA18" s="18"/>
      <c r="AB18" s="18"/>
      <c r="AC18" s="18"/>
      <c r="AD18" s="19"/>
      <c r="AE18" s="19"/>
    </row>
    <row r="19" spans="2:31" s="3" customFormat="1" ht="9" customHeight="1">
      <c r="Q19" s="18"/>
      <c r="R19" s="18"/>
      <c r="S19" s="18"/>
      <c r="T19" s="17"/>
      <c r="U19" s="17"/>
      <c r="V19" s="18"/>
      <c r="W19" s="18"/>
      <c r="X19" s="18"/>
      <c r="Y19" s="18"/>
      <c r="Z19" s="18"/>
      <c r="AA19" s="18"/>
      <c r="AB19" s="18"/>
      <c r="AC19" s="18"/>
      <c r="AD19" s="19"/>
      <c r="AE19" s="19"/>
    </row>
    <row r="20" spans="2:31" s="3" customFormat="1" ht="3" customHeight="1"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Q20" s="18"/>
      <c r="R20" s="18"/>
      <c r="S20" s="18"/>
      <c r="T20" s="17"/>
      <c r="U20" s="17"/>
      <c r="V20" s="18"/>
      <c r="W20" s="18"/>
      <c r="X20" s="18"/>
      <c r="Y20" s="18"/>
      <c r="Z20" s="18"/>
      <c r="AA20" s="18"/>
      <c r="AB20" s="18"/>
      <c r="AC20" s="18"/>
      <c r="AD20" s="19"/>
      <c r="AE20" s="19"/>
    </row>
    <row r="21" spans="2:31" s="3" customFormat="1" ht="15" customHeight="1">
      <c r="B21" s="118" t="s">
        <v>22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Q21" s="18"/>
      <c r="R21" s="18"/>
      <c r="S21" s="18"/>
      <c r="T21" s="17"/>
      <c r="U21" s="17"/>
      <c r="V21" s="18"/>
      <c r="W21" s="18"/>
      <c r="X21" s="18"/>
      <c r="Y21" s="18"/>
      <c r="Z21" s="18"/>
      <c r="AA21" s="18"/>
      <c r="AB21" s="18"/>
      <c r="AC21" s="18"/>
      <c r="AD21" s="19"/>
      <c r="AE21" s="19"/>
    </row>
    <row r="22" spans="2:31" s="3" customFormat="1" ht="13.2" customHeight="1">
      <c r="B22" s="119" t="s">
        <v>114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Q22" s="18"/>
      <c r="R22" s="18"/>
      <c r="S22" s="18"/>
      <c r="T22" s="17"/>
      <c r="U22" s="17"/>
      <c r="V22" s="18"/>
      <c r="W22" s="18"/>
      <c r="X22" s="18"/>
      <c r="Y22" s="18"/>
      <c r="Z22" s="18"/>
      <c r="AA22" s="18"/>
      <c r="AB22" s="18"/>
      <c r="AC22" s="18"/>
      <c r="AD22" s="19"/>
      <c r="AE22" s="19"/>
    </row>
    <row r="23" spans="2:31" s="3" customFormat="1" ht="13.2" hidden="1" customHeight="1">
      <c r="B23" s="119" t="s">
        <v>24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Q23" s="18"/>
      <c r="R23" s="18"/>
      <c r="S23" s="18"/>
      <c r="T23" s="17"/>
      <c r="U23" s="17"/>
      <c r="V23" s="18"/>
      <c r="W23" s="18"/>
      <c r="X23" s="18"/>
      <c r="Y23" s="18"/>
      <c r="Z23" s="18"/>
      <c r="AA23" s="18"/>
      <c r="AB23" s="18"/>
      <c r="AC23" s="18"/>
      <c r="AD23" s="19"/>
      <c r="AE23" s="19"/>
    </row>
    <row r="24" spans="2:31" s="3" customFormat="1" ht="12.55" customHeight="1">
      <c r="B24" s="118" t="s">
        <v>116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Q24" s="18"/>
      <c r="R24" s="18"/>
      <c r="S24" s="18"/>
      <c r="T24" s="17"/>
      <c r="U24" s="17"/>
      <c r="V24" s="18"/>
      <c r="W24" s="18"/>
      <c r="X24" s="18"/>
      <c r="Y24" s="18"/>
      <c r="Z24" s="18"/>
      <c r="AA24" s="18"/>
      <c r="AB24" s="18"/>
      <c r="AC24" s="18"/>
      <c r="AD24" s="19"/>
      <c r="AE24" s="19"/>
    </row>
    <row r="25" spans="2:31" ht="12.55" customHeight="1">
      <c r="B25" s="118" t="s">
        <v>115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</row>
    <row r="26" spans="2:31" ht="14.6" customHeight="1">
      <c r="B26" s="119" t="s">
        <v>25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</row>
    <row r="28" spans="2:31">
      <c r="J28" s="116"/>
    </row>
    <row r="29" spans="2:31">
      <c r="J29" s="116"/>
    </row>
  </sheetData>
  <mergeCells count="14">
    <mergeCell ref="B21:O21"/>
    <mergeCell ref="B22:O22"/>
    <mergeCell ref="B23:O23"/>
    <mergeCell ref="B26:O26"/>
    <mergeCell ref="B1:O1"/>
    <mergeCell ref="B2:O2"/>
    <mergeCell ref="B4:B5"/>
    <mergeCell ref="C4:C5"/>
    <mergeCell ref="D4:F4"/>
    <mergeCell ref="G4:I4"/>
    <mergeCell ref="J4:L4"/>
    <mergeCell ref="M4:O4"/>
    <mergeCell ref="B24:O24"/>
    <mergeCell ref="B25:O25"/>
  </mergeCells>
  <conditionalFormatting sqref="E7:E1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{12A79DB9-68DE-4753-83B4-9DAA365DD39D}</x14:id>
        </ext>
      </extLst>
    </cfRule>
  </conditionalFormatting>
  <conditionalFormatting sqref="F7:F1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{567E226D-CB61-4302-839A-4B7359DDDEFF}</x14:id>
        </ext>
      </extLst>
    </cfRule>
  </conditionalFormatting>
  <conditionalFormatting sqref="H7:H1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{229FA917-C93C-45C9-AD0F-9A19B50588DE}</x14:id>
        </ext>
      </extLst>
    </cfRule>
  </conditionalFormatting>
  <conditionalFormatting sqref="I7:I1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{78BC0D02-268E-41FF-8F69-1A099D1AE3C0}</x14:id>
        </ext>
      </extLst>
    </cfRule>
  </conditionalFormatting>
  <conditionalFormatting sqref="K7:K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{DFD6ACE1-FEF4-4C03-B303-623D40208A26}</x14:id>
        </ext>
      </extLst>
    </cfRule>
  </conditionalFormatting>
  <conditionalFormatting sqref="L7:L1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{FF899009-5168-41E3-97B3-7FC677193217}</x14:id>
        </ext>
      </extLst>
    </cfRule>
  </conditionalFormatting>
  <hyperlinks>
    <hyperlink ref="Q2" location="Indice!A1" tooltip="(voltar ao índice)" display="Indice!A1" xr:uid="{CEC0F545-1CC5-483E-8F43-7EE100C1FDE4}"/>
  </hyperlinks>
  <printOptions horizontalCentered="1"/>
  <pageMargins left="7.874015748031496E-2" right="7.874015748031496E-2" top="0.6692913385826772" bottom="7.874015748031496E-2" header="0" footer="0"/>
  <pageSetup paperSize="9" scale="96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A79DB9-68DE-4753-83B4-9DAA365DD39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E7:E18</xm:sqref>
        </x14:conditionalFormatting>
        <x14:conditionalFormatting xmlns:xm="http://schemas.microsoft.com/office/excel/2006/main">
          <x14:cfRule type="dataBar" id="{567E226D-CB61-4302-839A-4B7359DDDEF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F7:F18</xm:sqref>
        </x14:conditionalFormatting>
        <x14:conditionalFormatting xmlns:xm="http://schemas.microsoft.com/office/excel/2006/main">
          <x14:cfRule type="dataBar" id="{229FA917-C93C-45C9-AD0F-9A19B50588D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H7:H18</xm:sqref>
        </x14:conditionalFormatting>
        <x14:conditionalFormatting xmlns:xm="http://schemas.microsoft.com/office/excel/2006/main">
          <x14:cfRule type="dataBar" id="{78BC0D02-268E-41FF-8F69-1A099D1AE3C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I7:I18</xm:sqref>
        </x14:conditionalFormatting>
        <x14:conditionalFormatting xmlns:xm="http://schemas.microsoft.com/office/excel/2006/main">
          <x14:cfRule type="dataBar" id="{DFD6ACE1-FEF4-4C03-B303-623D40208A2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K7:K18</xm:sqref>
        </x14:conditionalFormatting>
        <x14:conditionalFormatting xmlns:xm="http://schemas.microsoft.com/office/excel/2006/main">
          <x14:cfRule type="dataBar" id="{FF899009-5168-41E3-97B3-7FC6771932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L7:L18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34"/>
  <sheetViews>
    <sheetView showGridLines="0" zoomScaleNormal="100" workbookViewId="0">
      <selection activeCell="P2" sqref="P2"/>
    </sheetView>
  </sheetViews>
  <sheetFormatPr defaultColWidth="9.15234375" defaultRowHeight="8.6"/>
  <cols>
    <col min="1" max="1" width="6.69140625" style="1" customWidth="1"/>
    <col min="2" max="2" width="41.53515625" style="1" customWidth="1"/>
    <col min="3" max="14" width="8.69140625" style="1" customWidth="1"/>
    <col min="15" max="15" width="6.69140625" style="1" customWidth="1"/>
    <col min="16" max="16" width="14" style="1" bestFit="1" customWidth="1"/>
    <col min="17" max="16384" width="9.15234375" style="1"/>
  </cols>
  <sheetData>
    <row r="1" spans="2:16" s="4" customFormat="1" ht="18.75" customHeight="1">
      <c r="B1" s="120" t="s">
        <v>7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2:16" s="4" customFormat="1" ht="15" customHeight="1">
      <c r="B2" s="121" t="s">
        <v>121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P2" s="8" t="s">
        <v>5</v>
      </c>
    </row>
    <row r="3" spans="2:16" ht="15" customHeight="1">
      <c r="B3" s="35" t="s">
        <v>10</v>
      </c>
      <c r="C3" s="4"/>
      <c r="D3" s="4"/>
      <c r="E3" s="4"/>
      <c r="F3" s="4"/>
      <c r="G3" s="4"/>
      <c r="H3" s="4"/>
      <c r="I3" s="40"/>
      <c r="J3" s="4"/>
      <c r="K3" s="4"/>
      <c r="L3" s="40"/>
      <c r="M3" s="4"/>
      <c r="N3" s="4"/>
    </row>
    <row r="4" spans="2:16" s="5" customFormat="1" ht="22.5" customHeight="1">
      <c r="B4" s="125" t="s">
        <v>26</v>
      </c>
      <c r="C4" s="126" t="s">
        <v>27</v>
      </c>
      <c r="D4" s="126"/>
      <c r="E4" s="126"/>
      <c r="F4" s="126" t="s">
        <v>87</v>
      </c>
      <c r="G4" s="126"/>
      <c r="H4" s="126"/>
      <c r="I4" s="126" t="s">
        <v>28</v>
      </c>
      <c r="J4" s="126"/>
      <c r="K4" s="126"/>
      <c r="L4" s="126" t="s">
        <v>20</v>
      </c>
      <c r="M4" s="126"/>
      <c r="N4" s="126"/>
    </row>
    <row r="5" spans="2:16" s="3" customFormat="1" ht="22.5" customHeight="1">
      <c r="B5" s="125"/>
      <c r="C5" s="83" t="s">
        <v>118</v>
      </c>
      <c r="D5" s="83" t="s">
        <v>118</v>
      </c>
      <c r="E5" s="84" t="s">
        <v>113</v>
      </c>
      <c r="F5" s="83" t="s">
        <v>118</v>
      </c>
      <c r="G5" s="83" t="s">
        <v>118</v>
      </c>
      <c r="H5" s="84" t="s">
        <v>113</v>
      </c>
      <c r="I5" s="83" t="s">
        <v>118</v>
      </c>
      <c r="J5" s="83" t="s">
        <v>118</v>
      </c>
      <c r="K5" s="84" t="s">
        <v>113</v>
      </c>
      <c r="L5" s="83" t="s">
        <v>118</v>
      </c>
      <c r="M5" s="83" t="s">
        <v>118</v>
      </c>
      <c r="N5" s="84" t="s">
        <v>113</v>
      </c>
    </row>
    <row r="6" spans="2:16" s="3" customFormat="1" ht="13.5" customHeight="1">
      <c r="B6" s="125"/>
      <c r="C6" s="85" t="s">
        <v>29</v>
      </c>
      <c r="D6" s="128" t="s">
        <v>16</v>
      </c>
      <c r="E6" s="129"/>
      <c r="F6" s="85" t="s">
        <v>29</v>
      </c>
      <c r="G6" s="128" t="s">
        <v>16</v>
      </c>
      <c r="H6" s="129"/>
      <c r="I6" s="85" t="s">
        <v>29</v>
      </c>
      <c r="J6" s="128" t="s">
        <v>16</v>
      </c>
      <c r="K6" s="129"/>
      <c r="L6" s="85" t="s">
        <v>29</v>
      </c>
      <c r="M6" s="128" t="s">
        <v>16</v>
      </c>
      <c r="N6" s="129"/>
    </row>
    <row r="7" spans="2:16" s="3" customFormat="1" ht="15" customHeight="1">
      <c r="B7" s="5"/>
      <c r="C7" s="41"/>
      <c r="D7" s="41"/>
      <c r="E7" s="41"/>
      <c r="F7" s="41"/>
      <c r="G7" s="41"/>
      <c r="H7" s="41"/>
      <c r="I7" s="42"/>
      <c r="J7" s="41"/>
      <c r="K7" s="41"/>
      <c r="L7" s="42"/>
      <c r="M7" s="41"/>
      <c r="N7" s="41"/>
    </row>
    <row r="8" spans="2:16" s="3" customFormat="1" ht="15" customHeight="1">
      <c r="B8" s="43" t="s">
        <v>30</v>
      </c>
      <c r="C8" s="44">
        <v>561148</v>
      </c>
      <c r="D8" s="98">
        <v>8.1399628836655413</v>
      </c>
      <c r="E8" s="98">
        <v>9.4077121900856042</v>
      </c>
      <c r="F8" s="44">
        <v>624367</v>
      </c>
      <c r="G8" s="98">
        <v>6.7558625642253123</v>
      </c>
      <c r="H8" s="98">
        <v>9.1080327794659244</v>
      </c>
      <c r="I8" s="44">
        <v>2909142</v>
      </c>
      <c r="J8" s="98">
        <v>6.6727144588924814</v>
      </c>
      <c r="K8" s="98">
        <v>8.3975478894637856</v>
      </c>
      <c r="L8" s="12">
        <v>4.6593461858169958</v>
      </c>
      <c r="M8" s="98">
        <v>-7.7886219394074363E-2</v>
      </c>
      <c r="N8" s="98">
        <v>-0.65117560265999241</v>
      </c>
    </row>
    <row r="9" spans="2:16" s="3" customFormat="1" ht="15" customHeight="1">
      <c r="B9" s="45" t="s">
        <v>31</v>
      </c>
      <c r="C9" s="11">
        <v>369753</v>
      </c>
      <c r="D9" s="99">
        <v>4.2382843884877897</v>
      </c>
      <c r="E9" s="99">
        <v>5.33689103916688</v>
      </c>
      <c r="F9" s="11">
        <v>419981</v>
      </c>
      <c r="G9" s="99">
        <v>2.6537186769781229</v>
      </c>
      <c r="H9" s="99">
        <v>5.0201518613635532</v>
      </c>
      <c r="I9" s="11">
        <v>1978524</v>
      </c>
      <c r="J9" s="99">
        <v>2.2683289914402716</v>
      </c>
      <c r="K9" s="99">
        <v>4.3034922656316477</v>
      </c>
      <c r="L9" s="12">
        <v>4.7109845445389196</v>
      </c>
      <c r="M9" s="99">
        <v>-0.37542691146977836</v>
      </c>
      <c r="N9" s="99">
        <v>-0.68240198002947894</v>
      </c>
    </row>
    <row r="10" spans="2:16" s="3" customFormat="1" ht="15" customHeight="1">
      <c r="B10" s="9" t="s">
        <v>32</v>
      </c>
      <c r="C10" s="47">
        <v>273190</v>
      </c>
      <c r="D10" s="99">
        <v>1.6785767455709477</v>
      </c>
      <c r="E10" s="99">
        <v>4.4956272993147417</v>
      </c>
      <c r="F10" s="47">
        <v>307880</v>
      </c>
      <c r="G10" s="99">
        <v>0.21939675657376423</v>
      </c>
      <c r="H10" s="99">
        <v>4.2080383058035187</v>
      </c>
      <c r="I10" s="47">
        <v>1389636</v>
      </c>
      <c r="J10" s="99">
        <v>-1.1739204334125342</v>
      </c>
      <c r="K10" s="99">
        <v>3.6338330562112109</v>
      </c>
      <c r="L10" s="12">
        <v>4.5135637261270629</v>
      </c>
      <c r="M10" s="99">
        <v>-1.3902669893040343</v>
      </c>
      <c r="N10" s="99">
        <v>-0.55101819296057286</v>
      </c>
    </row>
    <row r="11" spans="2:16" s="3" customFormat="1" ht="15" customHeight="1">
      <c r="B11" s="10" t="s">
        <v>33</v>
      </c>
      <c r="C11" s="48">
        <v>100411</v>
      </c>
      <c r="D11" s="99">
        <v>7.6839757201381254</v>
      </c>
      <c r="E11" s="99">
        <v>13.098917771626418</v>
      </c>
      <c r="F11" s="48">
        <v>112924</v>
      </c>
      <c r="G11" s="99">
        <v>5.7439835190560951</v>
      </c>
      <c r="H11" s="99">
        <v>12.933584296853983</v>
      </c>
      <c r="I11" s="48">
        <v>527698</v>
      </c>
      <c r="J11" s="99">
        <v>2.6923518525365786</v>
      </c>
      <c r="K11" s="99">
        <v>11.759298532967977</v>
      </c>
      <c r="L11" s="12">
        <v>4.6730367326697602</v>
      </c>
      <c r="M11" s="99">
        <v>-2.8858678905070656</v>
      </c>
      <c r="N11" s="99">
        <v>-1.0398020847362188</v>
      </c>
    </row>
    <row r="12" spans="2:16" s="3" customFormat="1" ht="15" customHeight="1">
      <c r="B12" s="10" t="s">
        <v>34</v>
      </c>
      <c r="C12" s="48">
        <v>133962</v>
      </c>
      <c r="D12" s="99">
        <v>-1.9168253038512217</v>
      </c>
      <c r="E12" s="99">
        <v>-0.26225061540670058</v>
      </c>
      <c r="F12" s="48">
        <v>153048</v>
      </c>
      <c r="G12" s="99">
        <v>-3.1507274073417801</v>
      </c>
      <c r="H12" s="99">
        <v>-0.67603071038021545</v>
      </c>
      <c r="I12" s="48">
        <v>731040</v>
      </c>
      <c r="J12" s="99">
        <v>-3.0367339359493872</v>
      </c>
      <c r="K12" s="99">
        <v>-0.87280886012252035</v>
      </c>
      <c r="L12" s="12">
        <v>4.7765406931158854</v>
      </c>
      <c r="M12" s="99">
        <v>0.11770193863185341</v>
      </c>
      <c r="N12" s="99">
        <v>-0.1981174847820677</v>
      </c>
    </row>
    <row r="13" spans="2:16" s="5" customFormat="1" ht="15" customHeight="1">
      <c r="B13" s="10" t="s">
        <v>35</v>
      </c>
      <c r="C13" s="48">
        <v>33861</v>
      </c>
      <c r="D13" s="99">
        <v>5.1747165708960985</v>
      </c>
      <c r="E13" s="99">
        <v>5.4871727074737198</v>
      </c>
      <c r="F13" s="48">
        <v>36491</v>
      </c>
      <c r="G13" s="99">
        <v>3.5646374343692333</v>
      </c>
      <c r="H13" s="99">
        <v>5.1913199794555664</v>
      </c>
      <c r="I13" s="48">
        <v>113859</v>
      </c>
      <c r="J13" s="99">
        <v>-2.8249793033993664</v>
      </c>
      <c r="K13" s="99">
        <v>2.6277406061167241</v>
      </c>
      <c r="L13" s="12">
        <v>3.1201940204433969</v>
      </c>
      <c r="M13" s="99">
        <v>-6.1696896702002295</v>
      </c>
      <c r="N13" s="99">
        <v>-2.4370636035744409</v>
      </c>
    </row>
    <row r="14" spans="2:16" s="5" customFormat="1" ht="15" customHeight="1">
      <c r="B14" s="10" t="s">
        <v>36</v>
      </c>
      <c r="C14" s="48">
        <v>4956</v>
      </c>
      <c r="D14" s="99">
        <v>-25.57441057215798</v>
      </c>
      <c r="E14" s="99">
        <v>-14.714401952807165</v>
      </c>
      <c r="F14" s="48">
        <v>5417</v>
      </c>
      <c r="G14" s="99">
        <v>-24.280123008107356</v>
      </c>
      <c r="H14" s="99">
        <v>-14.09892157761281</v>
      </c>
      <c r="I14" s="48">
        <v>17039</v>
      </c>
      <c r="J14" s="99">
        <v>-19.536267472610504</v>
      </c>
      <c r="K14" s="99">
        <v>-11.669491525423725</v>
      </c>
      <c r="L14" s="12">
        <v>3.1454679712017724</v>
      </c>
      <c r="M14" s="99">
        <v>6.265006922825278</v>
      </c>
      <c r="N14" s="99">
        <v>2.8281717724697675</v>
      </c>
    </row>
    <row r="15" spans="2:16" s="5" customFormat="1" ht="15" customHeight="1">
      <c r="B15" s="6"/>
      <c r="C15" s="48"/>
      <c r="D15" s="99"/>
      <c r="E15" s="99"/>
      <c r="F15" s="48"/>
      <c r="G15" s="99"/>
      <c r="H15" s="99"/>
      <c r="I15" s="48"/>
      <c r="J15" s="99"/>
      <c r="K15" s="99"/>
      <c r="L15" s="12"/>
      <c r="M15" s="99"/>
      <c r="N15" s="99"/>
    </row>
    <row r="16" spans="2:16" s="3" customFormat="1" ht="15" customHeight="1">
      <c r="B16" s="9" t="s">
        <v>37</v>
      </c>
      <c r="C16" s="48">
        <v>73836</v>
      </c>
      <c r="D16" s="99">
        <v>12.46744147080776</v>
      </c>
      <c r="E16" s="99">
        <v>3.3065459830777577</v>
      </c>
      <c r="F16" s="48">
        <v>86355</v>
      </c>
      <c r="G16" s="99">
        <v>10.107359616463519</v>
      </c>
      <c r="H16" s="99">
        <v>3.2538452708907206</v>
      </c>
      <c r="I16" s="48">
        <v>468409</v>
      </c>
      <c r="J16" s="99">
        <v>12.106503919104883</v>
      </c>
      <c r="K16" s="99">
        <v>2.3740950499626878</v>
      </c>
      <c r="L16" s="12">
        <v>5.4242255804527817</v>
      </c>
      <c r="M16" s="99">
        <v>1.8156318611262545</v>
      </c>
      <c r="N16" s="99">
        <v>-0.85202659389581603</v>
      </c>
    </row>
    <row r="17" spans="2:14" s="3" customFormat="1" ht="15" customHeight="1">
      <c r="B17" s="10" t="s">
        <v>38</v>
      </c>
      <c r="C17" s="48">
        <v>3767</v>
      </c>
      <c r="D17" s="99">
        <v>10.08182349503215</v>
      </c>
      <c r="E17" s="99">
        <v>3.3257105521071528</v>
      </c>
      <c r="F17" s="48">
        <v>4494</v>
      </c>
      <c r="G17" s="99">
        <v>2.3224043715847076</v>
      </c>
      <c r="H17" s="99">
        <v>2.985961123110159</v>
      </c>
      <c r="I17" s="48">
        <v>27540</v>
      </c>
      <c r="J17" s="99">
        <v>-0.89247157046207226</v>
      </c>
      <c r="K17" s="99">
        <v>0.14058910263003987</v>
      </c>
      <c r="L17" s="12">
        <v>6.1281708945260345</v>
      </c>
      <c r="M17" s="99">
        <v>-3.1419081302780261</v>
      </c>
      <c r="N17" s="99">
        <v>-2.7628736863257841</v>
      </c>
    </row>
    <row r="18" spans="2:14" s="3" customFormat="1" ht="15" customHeight="1">
      <c r="B18" s="10" t="s">
        <v>34</v>
      </c>
      <c r="C18" s="48">
        <v>53252</v>
      </c>
      <c r="D18" s="99">
        <v>15.169341234482459</v>
      </c>
      <c r="E18" s="99">
        <v>2.6504042113179249</v>
      </c>
      <c r="F18" s="48">
        <v>62970</v>
      </c>
      <c r="G18" s="99">
        <v>12.930416068866579</v>
      </c>
      <c r="H18" s="99">
        <v>2.7460344533515313</v>
      </c>
      <c r="I18" s="48">
        <v>356108</v>
      </c>
      <c r="J18" s="99">
        <v>17.187818795700906</v>
      </c>
      <c r="K18" s="99">
        <v>2.8339472352534756</v>
      </c>
      <c r="L18" s="12">
        <v>5.6552008893123711</v>
      </c>
      <c r="M18" s="99">
        <v>3.7699345092628622</v>
      </c>
      <c r="N18" s="99">
        <v>8.5563187299309007E-2</v>
      </c>
    </row>
    <row r="19" spans="2:14" s="3" customFormat="1" ht="15" customHeight="1">
      <c r="B19" s="10" t="s">
        <v>35</v>
      </c>
      <c r="C19" s="48">
        <v>16817</v>
      </c>
      <c r="D19" s="99">
        <v>5.1654055406165966</v>
      </c>
      <c r="E19" s="99">
        <v>5.3411812817666604</v>
      </c>
      <c r="F19" s="48">
        <v>18891</v>
      </c>
      <c r="G19" s="99">
        <v>3.3650689428758929</v>
      </c>
      <c r="H19" s="99">
        <v>4.9620428767774394</v>
      </c>
      <c r="I19" s="48">
        <v>84761</v>
      </c>
      <c r="J19" s="99">
        <v>-1.6225815062848925</v>
      </c>
      <c r="K19" s="99">
        <v>1.316931395741805</v>
      </c>
      <c r="L19" s="12">
        <v>4.486845587846064</v>
      </c>
      <c r="M19" s="99">
        <v>-4.8252765660294683</v>
      </c>
      <c r="N19" s="99">
        <v>-3.4727901450192555</v>
      </c>
    </row>
    <row r="20" spans="2:14" s="3" customFormat="1" ht="15" customHeight="1">
      <c r="B20" s="9"/>
      <c r="C20" s="48"/>
      <c r="D20" s="99"/>
      <c r="E20" s="99"/>
      <c r="F20" s="48"/>
      <c r="G20" s="99"/>
      <c r="H20" s="99"/>
      <c r="I20" s="48"/>
      <c r="J20" s="99"/>
      <c r="K20" s="99"/>
      <c r="L20" s="12"/>
      <c r="M20" s="99"/>
      <c r="N20" s="99"/>
    </row>
    <row r="21" spans="2:14" s="3" customFormat="1" ht="15" customHeight="1">
      <c r="B21" s="9" t="s">
        <v>39</v>
      </c>
      <c r="C21" s="48">
        <v>6823</v>
      </c>
      <c r="D21" s="99">
        <v>9.9065721649484573</v>
      </c>
      <c r="E21" s="99">
        <v>12.519491319865562</v>
      </c>
      <c r="F21" s="48">
        <v>7691</v>
      </c>
      <c r="G21" s="99">
        <v>7.43120547562508</v>
      </c>
      <c r="H21" s="99">
        <v>11.270229007633592</v>
      </c>
      <c r="I21" s="48">
        <v>31123</v>
      </c>
      <c r="J21" s="99">
        <v>1.8156241821512653</v>
      </c>
      <c r="K21" s="99">
        <v>6.3220140929853841</v>
      </c>
      <c r="L21" s="12">
        <v>4.0466779352489919</v>
      </c>
      <c r="M21" s="99">
        <v>-5.2271416564788842</v>
      </c>
      <c r="N21" s="99">
        <v>-4.4470250117924603</v>
      </c>
    </row>
    <row r="22" spans="2:14" s="3" customFormat="1" ht="15" customHeight="1">
      <c r="B22" s="6"/>
      <c r="C22" s="48"/>
      <c r="D22" s="99"/>
      <c r="E22" s="99"/>
      <c r="F22" s="48"/>
      <c r="G22" s="99"/>
      <c r="H22" s="99"/>
      <c r="I22" s="48"/>
      <c r="J22" s="99"/>
      <c r="K22" s="99"/>
      <c r="L22" s="12"/>
      <c r="M22" s="99"/>
      <c r="N22" s="99"/>
    </row>
    <row r="23" spans="2:14" s="3" customFormat="1" ht="15" customHeight="1">
      <c r="B23" s="9" t="s">
        <v>40</v>
      </c>
      <c r="C23" s="48">
        <v>2227</v>
      </c>
      <c r="D23" s="99">
        <v>1.6430853491556263</v>
      </c>
      <c r="E23" s="99">
        <v>4.4459881903438747</v>
      </c>
      <c r="F23" s="48">
        <v>2730</v>
      </c>
      <c r="G23" s="99">
        <v>-2.3954236682159458</v>
      </c>
      <c r="H23" s="99">
        <v>3.162930172783085</v>
      </c>
      <c r="I23" s="48">
        <v>16393</v>
      </c>
      <c r="J23" s="99">
        <v>-5.2153801676785179</v>
      </c>
      <c r="K23" s="99">
        <v>2.3590494111087823</v>
      </c>
      <c r="L23" s="12">
        <v>6.0047619047619047</v>
      </c>
      <c r="M23" s="99">
        <v>-2.8891642230757575</v>
      </c>
      <c r="N23" s="99">
        <v>-0.77923413025192678</v>
      </c>
    </row>
    <row r="24" spans="2:14" s="3" customFormat="1" ht="15" customHeight="1">
      <c r="B24" s="6"/>
      <c r="C24" s="48"/>
      <c r="D24" s="99"/>
      <c r="E24" s="99"/>
      <c r="F24" s="48"/>
      <c r="G24" s="99"/>
      <c r="H24" s="99"/>
      <c r="I24" s="48"/>
      <c r="J24" s="99"/>
      <c r="K24" s="99"/>
      <c r="L24" s="12"/>
      <c r="M24" s="99"/>
      <c r="N24" s="99"/>
    </row>
    <row r="25" spans="2:14" s="3" customFormat="1" ht="15" customHeight="1">
      <c r="B25" s="9" t="s">
        <v>41</v>
      </c>
      <c r="C25" s="48">
        <v>13677</v>
      </c>
      <c r="D25" s="99">
        <v>14.079572941863372</v>
      </c>
      <c r="E25" s="99">
        <v>36.34840101930714</v>
      </c>
      <c r="F25" s="48">
        <v>15325</v>
      </c>
      <c r="G25" s="99">
        <v>13.233338259199057</v>
      </c>
      <c r="H25" s="99">
        <v>34.746599496221656</v>
      </c>
      <c r="I25" s="48">
        <v>72963</v>
      </c>
      <c r="J25" s="99">
        <v>16.166472957697152</v>
      </c>
      <c r="K25" s="99">
        <v>36.025479644163582</v>
      </c>
      <c r="L25" s="12">
        <v>4.7610440456769982</v>
      </c>
      <c r="M25" s="99">
        <v>2.5903455144843823</v>
      </c>
      <c r="N25" s="99">
        <v>0.94910012773852248</v>
      </c>
    </row>
    <row r="26" spans="2:14" s="3" customFormat="1" ht="15" customHeight="1">
      <c r="C26" s="48"/>
      <c r="D26" s="99"/>
      <c r="E26" s="99"/>
      <c r="F26" s="48"/>
      <c r="G26" s="99"/>
      <c r="H26" s="99"/>
      <c r="I26" s="48"/>
      <c r="J26" s="99"/>
      <c r="K26" s="99"/>
      <c r="L26" s="12"/>
      <c r="M26" s="99"/>
      <c r="N26" s="99"/>
    </row>
    <row r="27" spans="2:14" s="3" customFormat="1" ht="15" customHeight="1">
      <c r="B27" s="49" t="s">
        <v>42</v>
      </c>
      <c r="C27" s="48">
        <v>15846</v>
      </c>
      <c r="D27" s="99">
        <v>-1.0614385614385657</v>
      </c>
      <c r="E27" s="99">
        <v>1.3786652568221536</v>
      </c>
      <c r="F27" s="48">
        <v>17096</v>
      </c>
      <c r="G27" s="99">
        <v>-0.84101850240705378</v>
      </c>
      <c r="H27" s="99">
        <v>1.637230236292142</v>
      </c>
      <c r="I27" s="48">
        <v>64050</v>
      </c>
      <c r="J27" s="99">
        <v>3.329784144806891</v>
      </c>
      <c r="K27" s="99">
        <v>4.9605895685062906</v>
      </c>
      <c r="L27" s="12">
        <v>3.7464904071127747</v>
      </c>
      <c r="M27" s="99">
        <v>4.2061773772002375</v>
      </c>
      <c r="N27" s="99">
        <v>3.2698247723671914</v>
      </c>
    </row>
    <row r="28" spans="2:14" s="3" customFormat="1" ht="15" customHeight="1">
      <c r="B28" s="45" t="s">
        <v>43</v>
      </c>
      <c r="C28" s="48">
        <v>175549</v>
      </c>
      <c r="D28" s="99">
        <v>18.474901129752851</v>
      </c>
      <c r="E28" s="99">
        <v>19.693554758674757</v>
      </c>
      <c r="F28" s="48">
        <v>187290</v>
      </c>
      <c r="G28" s="99">
        <v>18.171493469619527</v>
      </c>
      <c r="H28" s="99">
        <v>20.106265915402076</v>
      </c>
      <c r="I28" s="48">
        <v>866568</v>
      </c>
      <c r="J28" s="99">
        <v>18.620198757083806</v>
      </c>
      <c r="K28" s="99">
        <v>19.229654228102078</v>
      </c>
      <c r="L28" s="12">
        <v>4.6268781034758932</v>
      </c>
      <c r="M28" s="99">
        <v>0.37970687709014683</v>
      </c>
      <c r="N28" s="99">
        <v>-0.72986340938903105</v>
      </c>
    </row>
    <row r="29" spans="2:14" s="3" customFormat="1" ht="15" customHeight="1">
      <c r="B29" s="50"/>
      <c r="C29" s="51"/>
      <c r="D29" s="48"/>
      <c r="E29" s="52"/>
      <c r="F29" s="51"/>
      <c r="G29" s="48"/>
      <c r="H29" s="52"/>
      <c r="I29" s="11"/>
      <c r="J29" s="53"/>
      <c r="K29" s="52"/>
      <c r="L29" s="11"/>
      <c r="M29" s="53"/>
      <c r="N29" s="52"/>
    </row>
    <row r="30" spans="2:14" s="3" customFormat="1" ht="3" customHeight="1">
      <c r="B30" s="86"/>
      <c r="C30" s="87"/>
      <c r="D30" s="87"/>
      <c r="E30" s="87"/>
      <c r="F30" s="87"/>
      <c r="G30" s="87"/>
      <c r="H30" s="87"/>
      <c r="I30" s="88"/>
      <c r="J30" s="87"/>
      <c r="K30" s="87"/>
      <c r="L30" s="88"/>
      <c r="M30" s="87"/>
      <c r="N30" s="87"/>
    </row>
    <row r="31" spans="2:14" s="3" customFormat="1" ht="15" customHeight="1">
      <c r="B31" s="118" t="s">
        <v>44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</row>
    <row r="32" spans="2:14" ht="13.2" customHeight="1">
      <c r="B32" s="119" t="s">
        <v>23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</row>
    <row r="33" spans="2:14" ht="13.2" hidden="1" customHeight="1">
      <c r="B33" s="119" t="s">
        <v>24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</row>
    <row r="34" spans="2:14" ht="13.2" customHeight="1">
      <c r="B34" s="119" t="s">
        <v>25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</row>
  </sheetData>
  <customSheetViews>
    <customSheetView guid="{946ED1CF-3290-44C3-8D89-4C1CFBE713EA}" showGridLines="0" fitToPage="1">
      <pane xSplit="2" ySplit="4" topLeftCell="C5" activePane="bottomRight" state="frozen"/>
      <selection pane="bottomRight" activeCell="C6" sqref="C6:P21"/>
      <pageMargins left="0" right="0" top="0" bottom="0" header="0" footer="0"/>
      <printOptions horizontalCentered="1"/>
      <pageSetup paperSize="9" scale="75" orientation="landscape" r:id="rId1"/>
      <headerFooter alignWithMargins="0"/>
    </customSheetView>
    <customSheetView guid="{25212DC4-65BC-4FB8-B905-82B7C9BCBA24}" showGridLines="0" fitToPage="1">
      <pane xSplit="2" ySplit="4" topLeftCell="C5" activePane="bottomRight" state="frozen"/>
      <selection pane="bottomRight" activeCell="K14" sqref="K14"/>
      <pageMargins left="0" right="0" top="0" bottom="0" header="0" footer="0"/>
      <printOptions horizontalCentered="1"/>
      <pageSetup paperSize="9" scale="75" orientation="landscape" r:id="rId2"/>
      <headerFooter alignWithMargins="0"/>
    </customSheetView>
  </customSheetViews>
  <mergeCells count="15">
    <mergeCell ref="B33:N33"/>
    <mergeCell ref="B34:N34"/>
    <mergeCell ref="B1:N1"/>
    <mergeCell ref="B4:B6"/>
    <mergeCell ref="C4:E4"/>
    <mergeCell ref="F4:H4"/>
    <mergeCell ref="I4:K4"/>
    <mergeCell ref="L4:N4"/>
    <mergeCell ref="B2:N2"/>
    <mergeCell ref="D6:E6"/>
    <mergeCell ref="G6:H6"/>
    <mergeCell ref="J6:K6"/>
    <mergeCell ref="M6:N6"/>
    <mergeCell ref="B31:N31"/>
    <mergeCell ref="B32:N32"/>
  </mergeCells>
  <phoneticPr fontId="19" type="noConversion"/>
  <conditionalFormatting sqref="D8:D28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{85403773-59C3-48C2-9869-749E776BEE2F}</x14:id>
        </ext>
      </extLst>
    </cfRule>
  </conditionalFormatting>
  <conditionalFormatting sqref="E8:E2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{34D50112-20EE-4CD7-9969-8EF8019C6877}</x14:id>
        </ext>
      </extLst>
    </cfRule>
  </conditionalFormatting>
  <conditionalFormatting sqref="G8:G2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{1B80C1E6-0529-455C-9377-C4836928C30C}</x14:id>
        </ext>
      </extLst>
    </cfRule>
  </conditionalFormatting>
  <conditionalFormatting sqref="H8:H2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{C4E0EA4C-DCE6-47A5-9605-1D98AA62D654}</x14:id>
        </ext>
      </extLst>
    </cfRule>
  </conditionalFormatting>
  <conditionalFormatting sqref="J8:J2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{E6EC968A-3675-43CD-A06C-B6596FBB7C06}</x14:id>
        </ext>
      </extLst>
    </cfRule>
  </conditionalFormatting>
  <conditionalFormatting sqref="K8:K2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{F7DEF121-8DDD-400B-A02B-5D89F99016F4}</x14:id>
        </ext>
      </extLst>
    </cfRule>
  </conditionalFormatting>
  <conditionalFormatting sqref="M8:M2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{AF0324D4-DD64-4983-A85F-3D91ED01E19E}</x14:id>
        </ext>
      </extLst>
    </cfRule>
  </conditionalFormatting>
  <conditionalFormatting sqref="N8:N2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{D2C0F472-02C9-4B11-8CB8-24B93945DD27}</x14:id>
        </ext>
      </extLst>
    </cfRule>
  </conditionalFormatting>
  <hyperlinks>
    <hyperlink ref="P2" location="Indice!A1" tooltip="(voltar ao índice)" display="Indice!A1" xr:uid="{441CD9CA-ADF4-4AAE-A13F-EA7AC328C016}"/>
  </hyperlinks>
  <printOptions horizontalCentered="1"/>
  <pageMargins left="7.874015748031496E-2" right="7.874015748031496E-2" top="0.6692913385826772" bottom="7.874015748031496E-2" header="0" footer="0"/>
  <pageSetup paperSize="9" orientation="landscape" r:id="rId3"/>
  <headerFooter alignWithMargins="0"/>
  <ignoredErrors>
    <ignoredError sqref="E5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5403773-59C3-48C2-9869-749E776BEE2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D8:D28</xm:sqref>
        </x14:conditionalFormatting>
        <x14:conditionalFormatting xmlns:xm="http://schemas.microsoft.com/office/excel/2006/main">
          <x14:cfRule type="dataBar" id="{34D50112-20EE-4CD7-9969-8EF8019C687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E8:E28</xm:sqref>
        </x14:conditionalFormatting>
        <x14:conditionalFormatting xmlns:xm="http://schemas.microsoft.com/office/excel/2006/main">
          <x14:cfRule type="dataBar" id="{1B80C1E6-0529-455C-9377-C4836928C30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G8:G28</xm:sqref>
        </x14:conditionalFormatting>
        <x14:conditionalFormatting xmlns:xm="http://schemas.microsoft.com/office/excel/2006/main">
          <x14:cfRule type="dataBar" id="{C4E0EA4C-DCE6-47A5-9605-1D98AA62D65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H8:H28</xm:sqref>
        </x14:conditionalFormatting>
        <x14:conditionalFormatting xmlns:xm="http://schemas.microsoft.com/office/excel/2006/main">
          <x14:cfRule type="dataBar" id="{E6EC968A-3675-43CD-A06C-B6596FBB7C0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J8:J28</xm:sqref>
        </x14:conditionalFormatting>
        <x14:conditionalFormatting xmlns:xm="http://schemas.microsoft.com/office/excel/2006/main">
          <x14:cfRule type="dataBar" id="{F7DEF121-8DDD-400B-A02B-5D89F99016F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K8:K28</xm:sqref>
        </x14:conditionalFormatting>
        <x14:conditionalFormatting xmlns:xm="http://schemas.microsoft.com/office/excel/2006/main">
          <x14:cfRule type="dataBar" id="{AF0324D4-DD64-4983-A85F-3D91ED01E1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M8:M28</xm:sqref>
        </x14:conditionalFormatting>
        <x14:conditionalFormatting xmlns:xm="http://schemas.microsoft.com/office/excel/2006/main">
          <x14:cfRule type="dataBar" id="{D2C0F472-02C9-4B11-8CB8-24B93945DD2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N8:N28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F775-1C78-4654-96A5-F4C41CB19156}">
  <sheetPr>
    <pageSetUpPr fitToPage="1"/>
  </sheetPr>
  <dimension ref="A1:W55"/>
  <sheetViews>
    <sheetView showGridLines="0" zoomScaleNormal="100" workbookViewId="0">
      <pane ySplit="6" topLeftCell="A7" activePane="bottomLeft" state="frozen"/>
      <selection pane="bottomLeft" activeCell="P2" sqref="P2"/>
    </sheetView>
  </sheetViews>
  <sheetFormatPr defaultColWidth="9.15234375" defaultRowHeight="8.6"/>
  <cols>
    <col min="1" max="1" width="6.69140625" style="21" customWidth="1"/>
    <col min="2" max="2" width="29.15234375" style="21" customWidth="1"/>
    <col min="3" max="14" width="8.69140625" style="21" customWidth="1"/>
    <col min="15" max="15" width="6.69140625" style="21" customWidth="1"/>
    <col min="16" max="16384" width="9.15234375" style="21"/>
  </cols>
  <sheetData>
    <row r="1" spans="2:17" s="20" customFormat="1" ht="18.75" customHeight="1">
      <c r="B1" s="134" t="s">
        <v>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2:17" s="20" customFormat="1" ht="15" customHeight="1">
      <c r="B2" s="135" t="s">
        <v>122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8"/>
      <c r="P2" s="8" t="s">
        <v>5</v>
      </c>
    </row>
    <row r="3" spans="2:17" ht="15" customHeight="1">
      <c r="B3" s="36" t="s">
        <v>10</v>
      </c>
      <c r="C3" s="61"/>
      <c r="D3" s="61"/>
      <c r="E3" s="61"/>
      <c r="F3" s="61"/>
      <c r="G3" s="61"/>
      <c r="H3" s="61"/>
      <c r="I3" s="62"/>
      <c r="J3" s="61"/>
      <c r="K3" s="63"/>
      <c r="L3" s="63"/>
      <c r="M3" s="64"/>
    </row>
    <row r="4" spans="2:17" s="22" customFormat="1" ht="23.25" customHeight="1">
      <c r="B4" s="139" t="s">
        <v>45</v>
      </c>
      <c r="C4" s="136" t="s">
        <v>27</v>
      </c>
      <c r="D4" s="137"/>
      <c r="E4" s="138"/>
      <c r="F4" s="136" t="s">
        <v>87</v>
      </c>
      <c r="G4" s="137"/>
      <c r="H4" s="138"/>
      <c r="I4" s="136" t="s">
        <v>28</v>
      </c>
      <c r="J4" s="137"/>
      <c r="K4" s="138"/>
      <c r="L4" s="136" t="s">
        <v>46</v>
      </c>
      <c r="M4" s="137"/>
      <c r="N4" s="138"/>
    </row>
    <row r="5" spans="2:17" s="24" customFormat="1" ht="23.25" customHeight="1">
      <c r="B5" s="139"/>
      <c r="C5" s="83" t="s">
        <v>118</v>
      </c>
      <c r="D5" s="83" t="s">
        <v>118</v>
      </c>
      <c r="E5" s="84" t="s">
        <v>113</v>
      </c>
      <c r="F5" s="83" t="s">
        <v>118</v>
      </c>
      <c r="G5" s="83" t="s">
        <v>118</v>
      </c>
      <c r="H5" s="84" t="s">
        <v>113</v>
      </c>
      <c r="I5" s="83" t="s">
        <v>118</v>
      </c>
      <c r="J5" s="83" t="s">
        <v>118</v>
      </c>
      <c r="K5" s="84" t="s">
        <v>113</v>
      </c>
      <c r="L5" s="83" t="s">
        <v>118</v>
      </c>
      <c r="M5" s="83" t="s">
        <v>118</v>
      </c>
      <c r="N5" s="84" t="s">
        <v>113</v>
      </c>
      <c r="O5" s="23"/>
      <c r="P5" s="25"/>
      <c r="Q5" s="25"/>
    </row>
    <row r="6" spans="2:17" s="24" customFormat="1" ht="13.5" customHeight="1">
      <c r="B6" s="139"/>
      <c r="C6" s="85" t="s">
        <v>29</v>
      </c>
      <c r="D6" s="128" t="s">
        <v>16</v>
      </c>
      <c r="E6" s="129"/>
      <c r="F6" s="85" t="s">
        <v>29</v>
      </c>
      <c r="G6" s="128" t="s">
        <v>16</v>
      </c>
      <c r="H6" s="129"/>
      <c r="I6" s="85" t="s">
        <v>29</v>
      </c>
      <c r="J6" s="128" t="s">
        <v>16</v>
      </c>
      <c r="K6" s="129"/>
      <c r="L6" s="85" t="s">
        <v>29</v>
      </c>
      <c r="M6" s="128" t="s">
        <v>16</v>
      </c>
      <c r="N6" s="129"/>
      <c r="O6" s="23"/>
      <c r="P6" s="25"/>
      <c r="Q6" s="25"/>
    </row>
    <row r="7" spans="2:17" s="24" customFormat="1" ht="15" customHeight="1">
      <c r="I7" s="65"/>
      <c r="O7" s="23"/>
      <c r="P7" s="25"/>
      <c r="Q7" s="25"/>
    </row>
    <row r="8" spans="2:17" s="24" customFormat="1" ht="15" customHeight="1">
      <c r="B8" s="34" t="s">
        <v>86</v>
      </c>
      <c r="C8" s="66">
        <v>561148</v>
      </c>
      <c r="D8" s="67">
        <v>8.1399628836655413</v>
      </c>
      <c r="E8" s="67">
        <v>9.4077121900856042</v>
      </c>
      <c r="F8" s="66">
        <v>624367</v>
      </c>
      <c r="G8" s="67">
        <v>6.7558625642253123</v>
      </c>
      <c r="H8" s="67">
        <v>9.1080327794659244</v>
      </c>
      <c r="I8" s="66">
        <v>2909142</v>
      </c>
      <c r="J8" s="67">
        <v>6.6727144588924814</v>
      </c>
      <c r="K8" s="67">
        <v>8.3975478894637856</v>
      </c>
      <c r="L8" s="68">
        <v>4.6593461858169958</v>
      </c>
      <c r="M8" s="67">
        <v>-7.7886219394074363E-2</v>
      </c>
      <c r="N8" s="67">
        <v>-0.65117560265999241</v>
      </c>
      <c r="O8" s="23"/>
      <c r="P8" s="25"/>
      <c r="Q8" s="25"/>
    </row>
    <row r="9" spans="2:17" s="24" customFormat="1" ht="15" customHeight="1">
      <c r="B9" s="69" t="s">
        <v>47</v>
      </c>
      <c r="C9" s="23">
        <v>128357</v>
      </c>
      <c r="D9" s="70">
        <v>9.5532757502304388</v>
      </c>
      <c r="E9" s="70">
        <v>19.482855780484631</v>
      </c>
      <c r="F9" s="23">
        <v>138932</v>
      </c>
      <c r="G9" s="70">
        <v>9.6984579428183402</v>
      </c>
      <c r="H9" s="70">
        <v>20.959759329101836</v>
      </c>
      <c r="I9" s="23">
        <v>477214</v>
      </c>
      <c r="J9" s="70">
        <v>15.204244953926892</v>
      </c>
      <c r="K9" s="70">
        <v>33.867724293367864</v>
      </c>
      <c r="L9" s="29">
        <v>3.4348746149195288</v>
      </c>
      <c r="M9" s="70">
        <v>5.0190195143659189</v>
      </c>
      <c r="N9" s="70">
        <v>10.671288563948478</v>
      </c>
      <c r="O9" s="23"/>
      <c r="P9" s="25"/>
      <c r="Q9" s="25"/>
    </row>
    <row r="10" spans="2:17" s="24" customFormat="1" ht="15" customHeight="1">
      <c r="B10" s="69" t="s">
        <v>48</v>
      </c>
      <c r="C10" s="23">
        <v>432791</v>
      </c>
      <c r="D10" s="70">
        <v>7.7277875269138319</v>
      </c>
      <c r="E10" s="70">
        <v>6.7817607462190788</v>
      </c>
      <c r="F10" s="23">
        <v>485435</v>
      </c>
      <c r="G10" s="70">
        <v>5.9425236683936955</v>
      </c>
      <c r="H10" s="70">
        <v>6.1457715905996135</v>
      </c>
      <c r="I10" s="23">
        <v>2431928</v>
      </c>
      <c r="J10" s="70">
        <v>5.1447664069819599</v>
      </c>
      <c r="K10" s="70">
        <v>4.191911779705948</v>
      </c>
      <c r="L10" s="29">
        <v>5.0097912181857511</v>
      </c>
      <c r="M10" s="70">
        <v>-0.75300949400520789</v>
      </c>
      <c r="N10" s="70">
        <v>-1.8407325903001093</v>
      </c>
      <c r="O10" s="23"/>
      <c r="P10" s="25"/>
      <c r="Q10" s="25"/>
    </row>
    <row r="11" spans="2:17" s="24" customFormat="1" ht="15" customHeight="1">
      <c r="B11" s="71" t="s">
        <v>49</v>
      </c>
      <c r="C11" s="23">
        <v>522237</v>
      </c>
      <c r="D11" s="70">
        <v>7.6621930855340414</v>
      </c>
      <c r="E11" s="70">
        <v>9.1457605131346718</v>
      </c>
      <c r="F11" s="23">
        <v>582664</v>
      </c>
      <c r="G11" s="70">
        <v>6.2208772377584154</v>
      </c>
      <c r="H11" s="70">
        <v>8.8868292937811066</v>
      </c>
      <c r="I11" s="23">
        <v>2761303</v>
      </c>
      <c r="J11" s="70">
        <v>6.4121200163088199</v>
      </c>
      <c r="K11" s="70">
        <v>8.3847770457847304</v>
      </c>
      <c r="L11" s="29">
        <v>4.739100064531188</v>
      </c>
      <c r="M11" s="70">
        <v>0.18004255239048028</v>
      </c>
      <c r="N11" s="70">
        <v>-0.46107711212880487</v>
      </c>
      <c r="O11" s="23"/>
      <c r="P11" s="25"/>
      <c r="Q11" s="25"/>
    </row>
    <row r="12" spans="2:17" s="24" customFormat="1" ht="15" customHeight="1">
      <c r="B12" s="26" t="s">
        <v>50</v>
      </c>
      <c r="C12" s="23">
        <v>419802</v>
      </c>
      <c r="D12" s="70">
        <v>8.6545330310277446</v>
      </c>
      <c r="E12" s="70">
        <v>10.520552838297625</v>
      </c>
      <c r="F12" s="23">
        <v>465607</v>
      </c>
      <c r="G12" s="70">
        <v>7.5319750389150952</v>
      </c>
      <c r="H12" s="70">
        <v>10.454030745914578</v>
      </c>
      <c r="I12" s="23">
        <v>2121309</v>
      </c>
      <c r="J12" s="70">
        <v>8.114379666244842</v>
      </c>
      <c r="K12" s="70">
        <v>10.843609873373229</v>
      </c>
      <c r="L12" s="29">
        <v>4.5560075342509885</v>
      </c>
      <c r="M12" s="70">
        <v>0.54161064847826346</v>
      </c>
      <c r="N12" s="70">
        <v>0.35270702646861274</v>
      </c>
      <c r="O12" s="23"/>
      <c r="P12" s="25"/>
      <c r="Q12" s="25"/>
    </row>
    <row r="13" spans="2:17" s="22" customFormat="1" ht="15" customHeight="1">
      <c r="B13" s="27" t="s">
        <v>47</v>
      </c>
      <c r="C13" s="23">
        <v>128357</v>
      </c>
      <c r="D13" s="70">
        <v>9.5532757502304388</v>
      </c>
      <c r="E13" s="70">
        <v>19.482855780484631</v>
      </c>
      <c r="F13" s="23">
        <v>138932</v>
      </c>
      <c r="G13" s="70">
        <v>9.6984579428183402</v>
      </c>
      <c r="H13" s="70">
        <v>20.959759329101836</v>
      </c>
      <c r="I13" s="23">
        <v>477214</v>
      </c>
      <c r="J13" s="70">
        <v>15.204244953926892</v>
      </c>
      <c r="K13" s="70">
        <v>33.867724293367864</v>
      </c>
      <c r="L13" s="29">
        <v>3.4348746149195288</v>
      </c>
      <c r="M13" s="70">
        <v>5.0190195143659189</v>
      </c>
      <c r="N13" s="70">
        <v>10.671288563948478</v>
      </c>
      <c r="O13" s="23"/>
      <c r="P13" s="25"/>
      <c r="Q13" s="25"/>
    </row>
    <row r="14" spans="2:17" s="22" customFormat="1" ht="15" customHeight="1">
      <c r="B14" s="27" t="s">
        <v>51</v>
      </c>
      <c r="C14" s="23">
        <v>96056</v>
      </c>
      <c r="D14" s="70">
        <v>4.7994152110586219</v>
      </c>
      <c r="E14" s="70">
        <v>2.4154019111860547</v>
      </c>
      <c r="F14" s="23">
        <v>111333</v>
      </c>
      <c r="G14" s="70">
        <v>3.9271512051229474</v>
      </c>
      <c r="H14" s="70">
        <v>1.8946682278526916</v>
      </c>
      <c r="I14" s="23">
        <v>639141</v>
      </c>
      <c r="J14" s="70">
        <v>2.6317057191305615</v>
      </c>
      <c r="K14" s="70">
        <v>0.93898581739308984</v>
      </c>
      <c r="L14" s="29">
        <v>5.740804613187465</v>
      </c>
      <c r="M14" s="70">
        <v>-1.2464937900929507</v>
      </c>
      <c r="N14" s="70">
        <v>-0.93791208812078475</v>
      </c>
      <c r="O14" s="23"/>
      <c r="P14" s="25"/>
      <c r="Q14" s="25"/>
    </row>
    <row r="15" spans="2:17" s="22" customFormat="1" ht="15" customHeight="1">
      <c r="B15" s="27" t="s">
        <v>52</v>
      </c>
      <c r="C15" s="23">
        <v>6661</v>
      </c>
      <c r="D15" s="70">
        <v>9.9174917491749106</v>
      </c>
      <c r="E15" s="70">
        <v>5.1942967144115615</v>
      </c>
      <c r="F15" s="23">
        <v>7320</v>
      </c>
      <c r="G15" s="70">
        <v>3.6974075648108728</v>
      </c>
      <c r="H15" s="70">
        <v>3.7110111707529425</v>
      </c>
      <c r="I15" s="23">
        <v>33727</v>
      </c>
      <c r="J15" s="70">
        <v>0.74076286627438037</v>
      </c>
      <c r="K15" s="70">
        <v>0.1511599756726989</v>
      </c>
      <c r="L15" s="29">
        <v>4.6075136612021854</v>
      </c>
      <c r="M15" s="70">
        <v>-2.8512233506788554</v>
      </c>
      <c r="N15" s="70">
        <v>-3.4324717837522556</v>
      </c>
      <c r="O15" s="23"/>
      <c r="P15" s="28"/>
      <c r="Q15" s="25"/>
    </row>
    <row r="16" spans="2:17" s="24" customFormat="1" ht="15" customHeight="1">
      <c r="B16" s="27" t="s">
        <v>53</v>
      </c>
      <c r="C16" s="23">
        <v>9684</v>
      </c>
      <c r="D16" s="70">
        <v>30.021482277121379</v>
      </c>
      <c r="E16" s="70">
        <v>12.655266978544933</v>
      </c>
      <c r="F16" s="23">
        <v>10429</v>
      </c>
      <c r="G16" s="70">
        <v>26.904356291068375</v>
      </c>
      <c r="H16" s="70">
        <v>11.726557907113456</v>
      </c>
      <c r="I16" s="23">
        <v>41930</v>
      </c>
      <c r="J16" s="70">
        <v>29.401598617411963</v>
      </c>
      <c r="K16" s="70">
        <v>7.5128932439401774</v>
      </c>
      <c r="L16" s="29">
        <v>4.0205197046696712</v>
      </c>
      <c r="M16" s="70">
        <v>1.9678145016676307</v>
      </c>
      <c r="N16" s="70">
        <v>-3.7714082865386578</v>
      </c>
      <c r="O16" s="23"/>
      <c r="P16" s="25"/>
      <c r="Q16" s="25"/>
    </row>
    <row r="17" spans="2:17" s="24" customFormat="1" ht="15" customHeight="1">
      <c r="B17" s="27" t="s">
        <v>4</v>
      </c>
      <c r="C17" s="23">
        <v>8955</v>
      </c>
      <c r="D17" s="70">
        <v>-10.67331670822943</v>
      </c>
      <c r="E17" s="70">
        <v>-0.67937129368415006</v>
      </c>
      <c r="F17" s="23">
        <v>9835</v>
      </c>
      <c r="G17" s="70">
        <v>-15.767386091127101</v>
      </c>
      <c r="H17" s="70">
        <v>-2.8749047841364228</v>
      </c>
      <c r="I17" s="23">
        <v>57257</v>
      </c>
      <c r="J17" s="70">
        <v>-10.985184148749283</v>
      </c>
      <c r="K17" s="70">
        <v>-1.3999050315682049</v>
      </c>
      <c r="L17" s="29">
        <v>5.8217590238942556</v>
      </c>
      <c r="M17" s="70">
        <v>5.6773756867517511</v>
      </c>
      <c r="N17" s="70">
        <v>1.5186597750972419</v>
      </c>
      <c r="O17" s="23"/>
      <c r="P17" s="25"/>
      <c r="Q17" s="25"/>
    </row>
    <row r="18" spans="2:17" s="24" customFormat="1" ht="15" customHeight="1">
      <c r="B18" s="27" t="s">
        <v>54</v>
      </c>
      <c r="C18" s="23">
        <v>11351</v>
      </c>
      <c r="D18" s="70">
        <v>16.876029654036252</v>
      </c>
      <c r="E18" s="70">
        <v>-3.7224469705126828</v>
      </c>
      <c r="F18" s="23">
        <v>12173</v>
      </c>
      <c r="G18" s="70">
        <v>15.493358633776101</v>
      </c>
      <c r="H18" s="70">
        <v>-4.3495536917990023</v>
      </c>
      <c r="I18" s="23">
        <v>45800</v>
      </c>
      <c r="J18" s="70">
        <v>17.120572816775347</v>
      </c>
      <c r="K18" s="70">
        <v>-6.4350328947368478</v>
      </c>
      <c r="L18" s="29">
        <v>3.7624250390207838</v>
      </c>
      <c r="M18" s="70">
        <v>1.4089244630586029</v>
      </c>
      <c r="N18" s="70">
        <v>-2.1803130915020508</v>
      </c>
      <c r="O18" s="23"/>
      <c r="P18" s="25"/>
      <c r="Q18" s="25"/>
    </row>
    <row r="19" spans="2:17" s="24" customFormat="1" ht="15" customHeight="1">
      <c r="B19" s="27" t="s">
        <v>55</v>
      </c>
      <c r="C19" s="23">
        <v>2925</v>
      </c>
      <c r="D19" s="70">
        <v>53.94736842105263</v>
      </c>
      <c r="E19" s="70">
        <v>66.890005583472913</v>
      </c>
      <c r="F19" s="23">
        <v>3340</v>
      </c>
      <c r="G19" s="70">
        <v>55.132373432419882</v>
      </c>
      <c r="H19" s="70">
        <v>66.558845483951231</v>
      </c>
      <c r="I19" s="23">
        <v>15964</v>
      </c>
      <c r="J19" s="70">
        <v>52.328244274809151</v>
      </c>
      <c r="K19" s="70">
        <v>64.472623717156523</v>
      </c>
      <c r="L19" s="29">
        <v>4.7796407185628746</v>
      </c>
      <c r="M19" s="70">
        <v>-1.8075718791424777</v>
      </c>
      <c r="N19" s="70">
        <v>-1.2525433643184702</v>
      </c>
      <c r="O19" s="23"/>
      <c r="P19" s="25"/>
      <c r="Q19" s="25"/>
    </row>
    <row r="20" spans="2:17" s="24" customFormat="1" ht="15" customHeight="1">
      <c r="B20" s="27" t="s">
        <v>56</v>
      </c>
      <c r="C20" s="23">
        <v>9476</v>
      </c>
      <c r="D20" s="70">
        <v>8.9070221813584602</v>
      </c>
      <c r="E20" s="70">
        <v>23.031624863685927</v>
      </c>
      <c r="F20" s="23">
        <v>10983</v>
      </c>
      <c r="G20" s="70">
        <v>3.3694117647058874</v>
      </c>
      <c r="H20" s="70">
        <v>24.332989386792448</v>
      </c>
      <c r="I20" s="23">
        <v>73519</v>
      </c>
      <c r="J20" s="70">
        <v>13.144448890393679</v>
      </c>
      <c r="K20" s="70">
        <v>26.465484632150304</v>
      </c>
      <c r="L20" s="29">
        <v>6.6938905581353003</v>
      </c>
      <c r="M20" s="70">
        <v>9.4564116780873064</v>
      </c>
      <c r="N20" s="70">
        <v>1.7151483736337791</v>
      </c>
      <c r="O20" s="23"/>
      <c r="P20" s="25"/>
      <c r="Q20" s="25"/>
    </row>
    <row r="21" spans="2:17" s="24" customFormat="1" ht="15" customHeight="1">
      <c r="B21" s="27" t="s">
        <v>3</v>
      </c>
      <c r="C21" s="23">
        <v>30265</v>
      </c>
      <c r="D21" s="70">
        <v>-3.8962276133621243</v>
      </c>
      <c r="E21" s="70">
        <v>1.3807285546415971</v>
      </c>
      <c r="F21" s="23">
        <v>32568</v>
      </c>
      <c r="G21" s="70">
        <v>-5.7856977551492665</v>
      </c>
      <c r="H21" s="70">
        <v>1.3557921875141821</v>
      </c>
      <c r="I21" s="23">
        <v>127871</v>
      </c>
      <c r="J21" s="70">
        <v>-4.6137435101748503</v>
      </c>
      <c r="K21" s="70">
        <v>-0.66002928129902383</v>
      </c>
      <c r="L21" s="29">
        <v>3.9262773274379761</v>
      </c>
      <c r="M21" s="70">
        <v>1.243923923491641</v>
      </c>
      <c r="N21" s="70">
        <v>-1.9888567049861638</v>
      </c>
      <c r="O21" s="23"/>
      <c r="P21" s="25"/>
      <c r="Q21" s="25"/>
    </row>
    <row r="22" spans="2:17" s="24" customFormat="1" ht="15" customHeight="1">
      <c r="B22" s="27" t="s">
        <v>57</v>
      </c>
      <c r="C22" s="23">
        <v>5964</v>
      </c>
      <c r="D22" s="70">
        <v>18.568588469184899</v>
      </c>
      <c r="E22" s="70">
        <v>2.0316027088036037</v>
      </c>
      <c r="F22" s="23">
        <v>6578</v>
      </c>
      <c r="G22" s="70">
        <v>17.969870875179339</v>
      </c>
      <c r="H22" s="70">
        <v>0.7772596047079805</v>
      </c>
      <c r="I22" s="23">
        <v>29641</v>
      </c>
      <c r="J22" s="70">
        <v>21.564204568756917</v>
      </c>
      <c r="K22" s="70">
        <v>4.1655569693920924</v>
      </c>
      <c r="L22" s="29">
        <v>4.5060808756460933</v>
      </c>
      <c r="M22" s="70">
        <v>3.0468234532363248</v>
      </c>
      <c r="N22" s="70">
        <v>3.3621646172702802</v>
      </c>
      <c r="O22" s="23"/>
      <c r="P22" s="25"/>
      <c r="Q22" s="25"/>
    </row>
    <row r="23" spans="2:17" s="24" customFormat="1" ht="15" customHeight="1">
      <c r="B23" s="27" t="s">
        <v>58</v>
      </c>
      <c r="C23" s="23">
        <v>7108</v>
      </c>
      <c r="D23" s="70">
        <v>100.90446579988695</v>
      </c>
      <c r="E23" s="70">
        <v>85.940434665951159</v>
      </c>
      <c r="F23" s="23">
        <v>7795</v>
      </c>
      <c r="G23" s="70">
        <v>96.992671215567341</v>
      </c>
      <c r="H23" s="70">
        <v>84.473953013278845</v>
      </c>
      <c r="I23" s="23">
        <v>36840</v>
      </c>
      <c r="J23" s="70">
        <v>87.987957340409253</v>
      </c>
      <c r="K23" s="70">
        <v>75.734247874785666</v>
      </c>
      <c r="L23" s="29">
        <v>4.7261064785118663</v>
      </c>
      <c r="M23" s="70">
        <v>-4.5710908023092633</v>
      </c>
      <c r="N23" s="70">
        <v>-4.7376363956726735</v>
      </c>
      <c r="O23" s="23"/>
      <c r="P23" s="25"/>
      <c r="Q23" s="28"/>
    </row>
    <row r="24" spans="2:17" s="24" customFormat="1" ht="15" customHeight="1">
      <c r="B24" s="27" t="s">
        <v>59</v>
      </c>
      <c r="C24" s="23">
        <v>6676</v>
      </c>
      <c r="D24" s="70">
        <v>-3.2323525148572285</v>
      </c>
      <c r="E24" s="70">
        <v>-11.755584426469968</v>
      </c>
      <c r="F24" s="23">
        <v>7187</v>
      </c>
      <c r="G24" s="70">
        <v>-5.071985206709817</v>
      </c>
      <c r="H24" s="70">
        <v>-12.150278220942445</v>
      </c>
      <c r="I24" s="23">
        <v>27023</v>
      </c>
      <c r="J24" s="70">
        <v>-6.8043868119740614</v>
      </c>
      <c r="K24" s="70">
        <v>-12.720782642129191</v>
      </c>
      <c r="L24" s="29">
        <v>3.7599833031863086</v>
      </c>
      <c r="M24" s="70">
        <v>-1.824963483157882</v>
      </c>
      <c r="N24" s="70">
        <v>-0.64940947977225605</v>
      </c>
      <c r="O24" s="23"/>
      <c r="P24" s="25"/>
      <c r="Q24" s="25"/>
    </row>
    <row r="25" spans="2:17" s="24" customFormat="1" ht="15" customHeight="1">
      <c r="B25" s="27" t="s">
        <v>60</v>
      </c>
      <c r="C25" s="23">
        <v>3775</v>
      </c>
      <c r="D25" s="70">
        <v>15.9042063248388</v>
      </c>
      <c r="E25" s="70">
        <v>28.425298948278343</v>
      </c>
      <c r="F25" s="23">
        <v>4083</v>
      </c>
      <c r="G25" s="70">
        <v>15.306410618469357</v>
      </c>
      <c r="H25" s="70">
        <v>26.054138469547116</v>
      </c>
      <c r="I25" s="23">
        <v>17573</v>
      </c>
      <c r="J25" s="70">
        <v>16.37748344370862</v>
      </c>
      <c r="K25" s="70">
        <v>25.567654519581762</v>
      </c>
      <c r="L25" s="29">
        <v>4.3039431790350235</v>
      </c>
      <c r="M25" s="70">
        <v>0.92889269511933215</v>
      </c>
      <c r="N25" s="70">
        <v>-0.38593254919819797</v>
      </c>
      <c r="O25" s="23"/>
      <c r="P25" s="25"/>
      <c r="Q25" s="25"/>
    </row>
    <row r="26" spans="2:17" s="24" customFormat="1" ht="15" customHeight="1">
      <c r="B26" s="27" t="s">
        <v>61</v>
      </c>
      <c r="C26" s="23">
        <v>3614</v>
      </c>
      <c r="D26" s="70">
        <v>14.042284632376134</v>
      </c>
      <c r="E26" s="70">
        <v>6.0940177307606369</v>
      </c>
      <c r="F26" s="23">
        <v>4182</v>
      </c>
      <c r="G26" s="70">
        <v>12.783171521035609</v>
      </c>
      <c r="H26" s="70">
        <v>7.0313019206486249</v>
      </c>
      <c r="I26" s="23">
        <v>19642</v>
      </c>
      <c r="J26" s="70">
        <v>7.3509318467508411</v>
      </c>
      <c r="K26" s="70">
        <v>-0.68640560331104661</v>
      </c>
      <c r="L26" s="29">
        <v>4.6967957914873271</v>
      </c>
      <c r="M26" s="70">
        <v>-4.8165338862381386</v>
      </c>
      <c r="N26" s="70">
        <v>-7.2107013420069084</v>
      </c>
      <c r="O26" s="23"/>
      <c r="P26" s="25"/>
      <c r="Q26" s="25"/>
    </row>
    <row r="27" spans="2:17" s="24" customFormat="1" ht="15" customHeight="1">
      <c r="B27" s="27" t="s">
        <v>62</v>
      </c>
      <c r="C27" s="23">
        <v>1173</v>
      </c>
      <c r="D27" s="70">
        <v>24.654622741764086</v>
      </c>
      <c r="E27" s="70">
        <v>-2.3412013049318725</v>
      </c>
      <c r="F27" s="23">
        <v>1284</v>
      </c>
      <c r="G27" s="70">
        <v>13.628318584070787</v>
      </c>
      <c r="H27" s="70">
        <v>-3.1505250875145885</v>
      </c>
      <c r="I27" s="23">
        <v>6480</v>
      </c>
      <c r="J27" s="70">
        <v>12.695652173913041</v>
      </c>
      <c r="K27" s="70">
        <v>-7.5523374783566855</v>
      </c>
      <c r="L27" s="29">
        <v>5.0467289719626169</v>
      </c>
      <c r="M27" s="70">
        <v>-0.82080455099552418</v>
      </c>
      <c r="N27" s="70">
        <v>-4.5450038782550379</v>
      </c>
      <c r="O27" s="23"/>
      <c r="P27" s="25"/>
      <c r="Q27" s="25"/>
    </row>
    <row r="28" spans="2:17" s="24" customFormat="1" ht="15" customHeight="1">
      <c r="B28" s="27" t="s">
        <v>63</v>
      </c>
      <c r="C28" s="23">
        <v>22394</v>
      </c>
      <c r="D28" s="70">
        <v>23.532656663724616</v>
      </c>
      <c r="E28" s="70">
        <v>13.311786477610376</v>
      </c>
      <c r="F28" s="23">
        <v>24670</v>
      </c>
      <c r="G28" s="70">
        <v>21.133261317882756</v>
      </c>
      <c r="H28" s="70">
        <v>12.914521112255418</v>
      </c>
      <c r="I28" s="23">
        <v>112344</v>
      </c>
      <c r="J28" s="70">
        <v>20.384479377632037</v>
      </c>
      <c r="K28" s="70">
        <v>9.6045726405751708</v>
      </c>
      <c r="L28" s="29">
        <v>4.5538710985002027</v>
      </c>
      <c r="M28" s="70">
        <v>-0.61814726368648598</v>
      </c>
      <c r="N28" s="70">
        <v>-2.9313753794249497</v>
      </c>
      <c r="O28" s="23"/>
      <c r="P28" s="25"/>
      <c r="Q28" s="25"/>
    </row>
    <row r="29" spans="2:17" s="24" customFormat="1" ht="15" customHeight="1">
      <c r="B29" s="27" t="s">
        <v>64</v>
      </c>
      <c r="C29" s="23">
        <v>36425</v>
      </c>
      <c r="D29" s="70">
        <v>9.2465958850698868</v>
      </c>
      <c r="E29" s="70">
        <v>23.716691845328008</v>
      </c>
      <c r="F29" s="23">
        <v>40543</v>
      </c>
      <c r="G29" s="70">
        <v>8.2503404266681013</v>
      </c>
      <c r="H29" s="70">
        <v>22.309372797744899</v>
      </c>
      <c r="I29" s="23">
        <v>202911</v>
      </c>
      <c r="J29" s="70">
        <v>6.677356605856688</v>
      </c>
      <c r="K29" s="70">
        <v>21.666820932381992</v>
      </c>
      <c r="L29" s="29">
        <v>5.0048343733813478</v>
      </c>
      <c r="M29" s="70">
        <v>-1.4530982670460935</v>
      </c>
      <c r="N29" s="70">
        <v>-0.52534965282297064</v>
      </c>
      <c r="O29" s="29"/>
      <c r="P29" s="25"/>
      <c r="Q29" s="25"/>
    </row>
    <row r="30" spans="2:17" s="24" customFormat="1" ht="15" customHeight="1">
      <c r="B30" s="27" t="s">
        <v>65</v>
      </c>
      <c r="C30" s="23">
        <v>11112</v>
      </c>
      <c r="D30" s="70">
        <v>9.6723253059613157</v>
      </c>
      <c r="E30" s="70">
        <v>0.5686198920585861</v>
      </c>
      <c r="F30" s="23">
        <v>12329</v>
      </c>
      <c r="G30" s="70">
        <v>10.70306186585257</v>
      </c>
      <c r="H30" s="70">
        <v>0.31687995124924928</v>
      </c>
      <c r="I30" s="23">
        <v>57353</v>
      </c>
      <c r="J30" s="70">
        <v>14.470191405704247</v>
      </c>
      <c r="K30" s="70">
        <v>-2.8138551782144638</v>
      </c>
      <c r="L30" s="29">
        <v>4.6518776867548057</v>
      </c>
      <c r="M30" s="70">
        <v>3.402913592775425</v>
      </c>
      <c r="N30" s="70">
        <v>-3.1208457948304846</v>
      </c>
      <c r="O30" s="23"/>
      <c r="P30" s="30"/>
      <c r="Q30" s="30"/>
    </row>
    <row r="31" spans="2:17" s="24" customFormat="1" ht="15" customHeight="1">
      <c r="B31" s="27" t="s">
        <v>66</v>
      </c>
      <c r="C31" s="23">
        <v>3553</v>
      </c>
      <c r="D31" s="70">
        <v>7.7973300970873849</v>
      </c>
      <c r="E31" s="70">
        <v>10.175980240815075</v>
      </c>
      <c r="F31" s="23">
        <v>3855</v>
      </c>
      <c r="G31" s="70">
        <v>3.5177228786251291</v>
      </c>
      <c r="H31" s="70">
        <v>8.796725784447478</v>
      </c>
      <c r="I31" s="23">
        <v>16999</v>
      </c>
      <c r="J31" s="70">
        <v>4.4742179337471599</v>
      </c>
      <c r="K31" s="70">
        <v>8.132637665134812</v>
      </c>
      <c r="L31" s="29">
        <v>4.4095979247730224</v>
      </c>
      <c r="M31" s="70">
        <v>0.9239915915108865</v>
      </c>
      <c r="N31" s="70">
        <v>-0.61039347877839267</v>
      </c>
      <c r="O31" s="23"/>
      <c r="P31" s="30"/>
      <c r="Q31" s="30"/>
    </row>
    <row r="32" spans="2:17" s="24" customFormat="1" ht="15" customHeight="1">
      <c r="B32" s="27" t="s">
        <v>67</v>
      </c>
      <c r="C32" s="23">
        <v>8274</v>
      </c>
      <c r="D32" s="70">
        <v>-3.8912765710303221</v>
      </c>
      <c r="E32" s="70">
        <v>17.832654534206327</v>
      </c>
      <c r="F32" s="23">
        <v>9525</v>
      </c>
      <c r="G32" s="70">
        <v>-2.0464829288358688</v>
      </c>
      <c r="H32" s="70">
        <v>19.104102080244424</v>
      </c>
      <c r="I32" s="23">
        <v>52907</v>
      </c>
      <c r="J32" s="70">
        <v>-4.797293649793966</v>
      </c>
      <c r="K32" s="70">
        <v>15.408079275673403</v>
      </c>
      <c r="L32" s="29">
        <v>5.5545406824146983</v>
      </c>
      <c r="M32" s="70">
        <v>-2.8082817270967397</v>
      </c>
      <c r="N32" s="70">
        <v>-3.1031868256568229</v>
      </c>
      <c r="O32" s="23"/>
      <c r="P32" s="30"/>
      <c r="Q32" s="30"/>
    </row>
    <row r="33" spans="1:23" s="24" customFormat="1" ht="15" customHeight="1">
      <c r="B33" s="27" t="s">
        <v>68</v>
      </c>
      <c r="C33" s="23">
        <v>6004</v>
      </c>
      <c r="D33" s="70">
        <v>2.3874488403820004</v>
      </c>
      <c r="E33" s="70">
        <v>13.954256461068448</v>
      </c>
      <c r="F33" s="23">
        <v>6663</v>
      </c>
      <c r="G33" s="70">
        <v>2.6182042199291544</v>
      </c>
      <c r="H33" s="70">
        <v>13.683938015459152</v>
      </c>
      <c r="I33" s="23">
        <v>29173</v>
      </c>
      <c r="J33" s="70">
        <v>1.6941471746784176</v>
      </c>
      <c r="K33" s="70">
        <v>13.706878351560192</v>
      </c>
      <c r="L33" s="29">
        <v>4.378358096953324</v>
      </c>
      <c r="M33" s="70">
        <v>-0.90048062356491432</v>
      </c>
      <c r="N33" s="70">
        <v>2.0179047719048882E-2</v>
      </c>
      <c r="O33" s="31"/>
      <c r="P33" s="32"/>
      <c r="Q33" s="32"/>
    </row>
    <row r="34" spans="1:23" s="24" customFormat="1" ht="8.25" customHeight="1">
      <c r="C34" s="23"/>
      <c r="D34" s="70"/>
      <c r="E34" s="70"/>
      <c r="F34" s="23"/>
      <c r="G34" s="70"/>
      <c r="H34" s="70"/>
      <c r="I34" s="23"/>
      <c r="J34" s="70"/>
      <c r="K34" s="70"/>
      <c r="L34" s="29"/>
      <c r="M34" s="70"/>
      <c r="N34" s="70"/>
      <c r="O34" s="31"/>
      <c r="P34" s="32"/>
      <c r="Q34" s="32"/>
    </row>
    <row r="35" spans="1:23" s="24" customFormat="1" ht="15" customHeight="1">
      <c r="B35" s="26" t="s">
        <v>69</v>
      </c>
      <c r="C35" s="23">
        <v>102435</v>
      </c>
      <c r="D35" s="70">
        <v>3.777885842805917</v>
      </c>
      <c r="E35" s="70">
        <v>3.5884216952700276</v>
      </c>
      <c r="F35" s="23">
        <v>117057</v>
      </c>
      <c r="G35" s="70">
        <v>1.3077042909317438</v>
      </c>
      <c r="H35" s="70">
        <v>2.7795546588423203</v>
      </c>
      <c r="I35" s="23">
        <v>639994</v>
      </c>
      <c r="J35" s="70">
        <v>1.1341351449155157</v>
      </c>
      <c r="K35" s="70">
        <v>0.48135490814342763</v>
      </c>
      <c r="L35" s="29">
        <v>5.467370597230409</v>
      </c>
      <c r="M35" s="70">
        <v>-0.17132867359997972</v>
      </c>
      <c r="N35" s="70">
        <v>-2.2360475858524298</v>
      </c>
      <c r="O35" s="23"/>
      <c r="P35" s="30"/>
      <c r="Q35" s="30"/>
    </row>
    <row r="36" spans="1:23" s="24" customFormat="1" ht="15" customHeight="1">
      <c r="B36" s="27" t="s">
        <v>70</v>
      </c>
      <c r="C36" s="23"/>
      <c r="D36" s="70"/>
      <c r="E36" s="70"/>
      <c r="F36" s="23"/>
      <c r="G36" s="70"/>
      <c r="H36" s="70"/>
      <c r="I36" s="23"/>
      <c r="J36" s="70"/>
      <c r="K36" s="70"/>
      <c r="L36" s="29"/>
      <c r="M36" s="70"/>
      <c r="N36" s="70"/>
      <c r="O36" s="23"/>
      <c r="P36" s="30"/>
      <c r="Q36" s="30"/>
    </row>
    <row r="37" spans="1:23" s="24" customFormat="1" ht="15" customHeight="1">
      <c r="B37" s="27" t="s">
        <v>2</v>
      </c>
      <c r="C37" s="23">
        <v>76203</v>
      </c>
      <c r="D37" s="70">
        <v>3.7184739557104107</v>
      </c>
      <c r="E37" s="70">
        <v>1.585652059926268</v>
      </c>
      <c r="F37" s="23">
        <v>87990</v>
      </c>
      <c r="G37" s="70">
        <v>0.37874466677314533</v>
      </c>
      <c r="H37" s="70">
        <v>0.74894637230789041</v>
      </c>
      <c r="I37" s="23">
        <v>506997</v>
      </c>
      <c r="J37" s="70">
        <v>0.90878150432596172</v>
      </c>
      <c r="K37" s="70">
        <v>-1.1901538153362812</v>
      </c>
      <c r="L37" s="29">
        <v>5.761984316399591</v>
      </c>
      <c r="M37" s="70">
        <v>0.52803692585754458</v>
      </c>
      <c r="N37" s="70">
        <v>-1.9246853267114061</v>
      </c>
      <c r="O37" s="33"/>
      <c r="P37" s="30"/>
      <c r="Q37" s="30"/>
    </row>
    <row r="38" spans="1:23" s="24" customFormat="1" ht="15" customHeight="1">
      <c r="B38" s="27" t="s">
        <v>71</v>
      </c>
      <c r="C38" s="23">
        <v>4050</v>
      </c>
      <c r="D38" s="70">
        <v>-11.879895561357701</v>
      </c>
      <c r="E38" s="70">
        <v>-7.9413881075423571</v>
      </c>
      <c r="F38" s="23">
        <v>4718</v>
      </c>
      <c r="G38" s="70">
        <v>-11.482176360225138</v>
      </c>
      <c r="H38" s="70">
        <v>-7.4306528439338715</v>
      </c>
      <c r="I38" s="23">
        <v>28034</v>
      </c>
      <c r="J38" s="70">
        <v>-12.325254104769357</v>
      </c>
      <c r="K38" s="70">
        <v>-8.7936143772105897</v>
      </c>
      <c r="L38" s="29">
        <v>5.9419245442984314</v>
      </c>
      <c r="M38" s="70">
        <v>-0.95243840153045323</v>
      </c>
      <c r="N38" s="70">
        <v>-1.4723680950010976</v>
      </c>
      <c r="O38" s="33"/>
      <c r="P38" s="30"/>
      <c r="Q38" s="30"/>
    </row>
    <row r="39" spans="1:23" s="24" customFormat="1" ht="15" customHeight="1">
      <c r="B39" s="27" t="s">
        <v>72</v>
      </c>
      <c r="C39" s="23">
        <v>2047</v>
      </c>
      <c r="D39" s="70">
        <v>0.83743842364532028</v>
      </c>
      <c r="E39" s="70">
        <v>9.5549374130737164</v>
      </c>
      <c r="F39" s="23">
        <v>2195</v>
      </c>
      <c r="G39" s="70">
        <v>2.0455602045560184</v>
      </c>
      <c r="H39" s="70">
        <v>9.5299753981613389</v>
      </c>
      <c r="I39" s="23">
        <v>8353</v>
      </c>
      <c r="J39" s="70">
        <v>6.3399108847867591</v>
      </c>
      <c r="K39" s="70">
        <v>3.4456607755209756</v>
      </c>
      <c r="L39" s="29">
        <v>3.8054669703872439</v>
      </c>
      <c r="M39" s="70">
        <v>4.2082680242261139</v>
      </c>
      <c r="N39" s="70">
        <v>-5.5549310593038808</v>
      </c>
    </row>
    <row r="40" spans="1:23" ht="15" customHeight="1">
      <c r="B40" s="27" t="s">
        <v>73</v>
      </c>
      <c r="C40" s="23">
        <v>10823</v>
      </c>
      <c r="D40" s="70">
        <v>11.153332648659742</v>
      </c>
      <c r="E40" s="70">
        <v>4.2513535102511657</v>
      </c>
      <c r="F40" s="23">
        <v>11820</v>
      </c>
      <c r="G40" s="70">
        <v>11.194731890874877</v>
      </c>
      <c r="H40" s="70">
        <v>3.6947597198744297</v>
      </c>
      <c r="I40" s="23">
        <v>51977</v>
      </c>
      <c r="J40" s="70">
        <v>11.280722788387433</v>
      </c>
      <c r="K40" s="70">
        <v>3.1282913579334437</v>
      </c>
      <c r="L40" s="29">
        <v>4.3973773265651435</v>
      </c>
      <c r="M40" s="70">
        <v>7.7333607492224843E-2</v>
      </c>
      <c r="N40" s="70">
        <v>-0.54628446362311456</v>
      </c>
    </row>
    <row r="41" spans="1:23" ht="6" customHeight="1">
      <c r="B41" s="27"/>
      <c r="C41" s="23"/>
      <c r="D41" s="70"/>
      <c r="E41" s="70"/>
      <c r="F41" s="23"/>
      <c r="G41" s="70"/>
      <c r="H41" s="70"/>
      <c r="I41" s="23"/>
      <c r="J41" s="70"/>
      <c r="K41" s="70"/>
      <c r="L41" s="29"/>
      <c r="M41" s="70"/>
      <c r="N41" s="70"/>
    </row>
    <row r="42" spans="1:23" ht="12.75" customHeight="1">
      <c r="B42" s="72" t="s">
        <v>74</v>
      </c>
      <c r="C42" s="23">
        <v>1300</v>
      </c>
      <c r="D42" s="70">
        <v>-7.6704545454545414</v>
      </c>
      <c r="E42" s="70">
        <v>11.566502463054196</v>
      </c>
      <c r="F42" s="23">
        <v>1393</v>
      </c>
      <c r="G42" s="70">
        <v>-8.4155161078237946</v>
      </c>
      <c r="H42" s="70">
        <v>12.912639066204633</v>
      </c>
      <c r="I42" s="23">
        <v>5063</v>
      </c>
      <c r="J42" s="70">
        <v>-8.9552238805970177</v>
      </c>
      <c r="K42" s="70">
        <v>10.529255690546012</v>
      </c>
      <c r="L42" s="29">
        <v>3.6346015793251976</v>
      </c>
      <c r="M42" s="70">
        <v>-0.58930044679688098</v>
      </c>
      <c r="N42" s="70">
        <v>-2.1108207153507141</v>
      </c>
    </row>
    <row r="43" spans="1:23" ht="12.75" customHeight="1">
      <c r="B43" s="72" t="s">
        <v>75</v>
      </c>
      <c r="C43" s="23">
        <v>28688</v>
      </c>
      <c r="D43" s="70">
        <v>12.378564713256024</v>
      </c>
      <c r="E43" s="70">
        <v>7.7719389999916899</v>
      </c>
      <c r="F43" s="23">
        <v>30733</v>
      </c>
      <c r="G43" s="70">
        <v>11.853981656718581</v>
      </c>
      <c r="H43" s="70">
        <v>6.8095150229110946</v>
      </c>
      <c r="I43" s="23">
        <v>110757</v>
      </c>
      <c r="J43" s="70">
        <v>9.2773842176924415</v>
      </c>
      <c r="K43" s="70">
        <v>4.4184115856470862</v>
      </c>
      <c r="L43" s="29">
        <v>3.603846028698793</v>
      </c>
      <c r="M43" s="70">
        <v>-2.3035366295084181</v>
      </c>
      <c r="N43" s="70">
        <v>-2.2386614495451207</v>
      </c>
    </row>
    <row r="44" spans="1:23" ht="12" customHeight="1">
      <c r="B44" s="27" t="s">
        <v>70</v>
      </c>
      <c r="C44" s="23"/>
      <c r="D44" s="70"/>
      <c r="E44" s="70"/>
      <c r="F44" s="23"/>
      <c r="G44" s="70"/>
      <c r="H44" s="70"/>
      <c r="I44" s="23"/>
      <c r="J44" s="70"/>
      <c r="K44" s="70"/>
      <c r="L44" s="29"/>
      <c r="M44" s="70"/>
      <c r="N44" s="70"/>
    </row>
    <row r="45" spans="1:23" ht="15" customHeight="1">
      <c r="B45" s="27" t="s">
        <v>76</v>
      </c>
      <c r="C45" s="23">
        <v>2487</v>
      </c>
      <c r="D45" s="70">
        <v>-3.4549689440993792</v>
      </c>
      <c r="E45" s="70">
        <v>0.42376962342289826</v>
      </c>
      <c r="F45" s="23">
        <v>2641</v>
      </c>
      <c r="G45" s="70">
        <v>-3.4369287020109662</v>
      </c>
      <c r="H45" s="70">
        <v>-0.68310858765081583</v>
      </c>
      <c r="I45" s="23">
        <v>9269</v>
      </c>
      <c r="J45" s="70">
        <v>-9.2520070491482258</v>
      </c>
      <c r="K45" s="70">
        <v>-6.0126802759005056</v>
      </c>
      <c r="L45" s="29">
        <v>3.5096554335478984</v>
      </c>
      <c r="M45" s="70">
        <v>-6.0220519800910255</v>
      </c>
      <c r="N45" s="70">
        <v>-5.366228858414523</v>
      </c>
    </row>
    <row r="46" spans="1:23" ht="15" customHeight="1">
      <c r="B46" s="27" t="s">
        <v>77</v>
      </c>
      <c r="C46" s="23">
        <v>9175</v>
      </c>
      <c r="D46" s="70">
        <v>23.187432867884006</v>
      </c>
      <c r="E46" s="70">
        <v>10.953243518623346</v>
      </c>
      <c r="F46" s="23">
        <v>9863</v>
      </c>
      <c r="G46" s="70">
        <v>21.705330700888446</v>
      </c>
      <c r="H46" s="70">
        <v>10.208415257569792</v>
      </c>
      <c r="I46" s="23">
        <v>37092</v>
      </c>
      <c r="J46" s="70">
        <v>21.065343690841431</v>
      </c>
      <c r="K46" s="70">
        <v>8.4415455418335839</v>
      </c>
      <c r="L46" s="29">
        <v>3.7607218898915136</v>
      </c>
      <c r="M46" s="70">
        <v>-0.52584961263520968</v>
      </c>
      <c r="N46" s="70">
        <v>-1.60320762403382</v>
      </c>
    </row>
    <row r="47" spans="1:23" s="2" customFormat="1" ht="15" customHeight="1">
      <c r="A47" s="13"/>
      <c r="B47" s="27" t="s">
        <v>78</v>
      </c>
      <c r="C47" s="23">
        <v>15737</v>
      </c>
      <c r="D47" s="70">
        <v>11.404502336117805</v>
      </c>
      <c r="E47" s="70">
        <v>6.9551733049995734</v>
      </c>
      <c r="F47" s="23">
        <v>16828</v>
      </c>
      <c r="G47" s="70">
        <v>10.914843132085416</v>
      </c>
      <c r="H47" s="70">
        <v>5.8053530569893042</v>
      </c>
      <c r="I47" s="23">
        <v>59974</v>
      </c>
      <c r="J47" s="70">
        <v>7.6230125973513196</v>
      </c>
      <c r="K47" s="70">
        <v>3.6106778994009492</v>
      </c>
      <c r="L47" s="29">
        <v>3.5639410506299027</v>
      </c>
      <c r="M47" s="70">
        <v>-2.9678899972061745</v>
      </c>
      <c r="N47" s="70">
        <v>-2.0742572036088314</v>
      </c>
      <c r="P47" s="13"/>
      <c r="Q47" s="13"/>
      <c r="R47" s="133"/>
      <c r="S47" s="133"/>
      <c r="T47" s="133"/>
      <c r="U47" s="133"/>
      <c r="V47" s="133"/>
      <c r="W47" s="133"/>
    </row>
    <row r="48" spans="1:23" s="2" customFormat="1" ht="15" customHeight="1">
      <c r="A48" s="13"/>
      <c r="B48" s="72" t="s">
        <v>79</v>
      </c>
      <c r="C48" s="23">
        <v>7385</v>
      </c>
      <c r="D48" s="70">
        <v>31.452474190103242</v>
      </c>
      <c r="E48" s="70">
        <v>48.768609220211403</v>
      </c>
      <c r="F48" s="23">
        <v>7916</v>
      </c>
      <c r="G48" s="70">
        <v>33.738807230951174</v>
      </c>
      <c r="H48" s="70">
        <v>49.583420120808164</v>
      </c>
      <c r="I48" s="23">
        <v>25903</v>
      </c>
      <c r="J48" s="70">
        <v>31.187642441124332</v>
      </c>
      <c r="K48" s="70">
        <v>40.501400266574805</v>
      </c>
      <c r="L48" s="29">
        <v>3.2722334512379989</v>
      </c>
      <c r="M48" s="70">
        <v>-1.9075725607611282</v>
      </c>
      <c r="N48" s="70">
        <v>-6.0715417837741921</v>
      </c>
      <c r="P48" s="13"/>
      <c r="Q48" s="13"/>
      <c r="R48" s="131"/>
      <c r="S48" s="131"/>
      <c r="T48" s="131"/>
      <c r="U48" s="131"/>
      <c r="V48" s="131"/>
      <c r="W48" s="131"/>
    </row>
    <row r="49" spans="1:23" s="2" customFormat="1" ht="15" customHeight="1">
      <c r="A49" s="13"/>
      <c r="B49" s="72" t="s">
        <v>80</v>
      </c>
      <c r="C49" s="23">
        <v>1538</v>
      </c>
      <c r="D49" s="70">
        <v>19.688715953307391</v>
      </c>
      <c r="E49" s="70">
        <v>12.424879807692314</v>
      </c>
      <c r="F49" s="23">
        <v>1661</v>
      </c>
      <c r="G49" s="70">
        <v>18.727662616154394</v>
      </c>
      <c r="H49" s="70">
        <v>11.516501879961005</v>
      </c>
      <c r="I49" s="23">
        <v>6116</v>
      </c>
      <c r="J49" s="70">
        <v>9.3705293276108659</v>
      </c>
      <c r="K49" s="70">
        <v>4.7738176833447499</v>
      </c>
      <c r="L49" s="29">
        <v>3.6821192052980134</v>
      </c>
      <c r="M49" s="70">
        <v>-7.8811736728912507</v>
      </c>
      <c r="N49" s="70">
        <v>-6.0463555464412284</v>
      </c>
      <c r="P49" s="13"/>
      <c r="Q49" s="13"/>
      <c r="R49" s="14"/>
      <c r="S49" s="14"/>
      <c r="T49" s="14"/>
      <c r="U49" s="14"/>
      <c r="V49" s="14"/>
      <c r="W49" s="14"/>
    </row>
    <row r="50" spans="1:23" s="2" customFormat="1" ht="7.5" customHeight="1">
      <c r="A50" s="13"/>
      <c r="B50" s="73"/>
      <c r="C50" s="74"/>
      <c r="D50" s="74"/>
      <c r="E50" s="74"/>
      <c r="F50" s="74"/>
      <c r="G50" s="23"/>
      <c r="H50" s="74"/>
      <c r="I50" s="75"/>
      <c r="J50" s="74"/>
      <c r="K50" s="74"/>
      <c r="L50" s="76"/>
      <c r="M50" s="76"/>
      <c r="P50" s="13"/>
      <c r="Q50" s="13"/>
      <c r="R50" s="131"/>
      <c r="S50" s="131"/>
      <c r="T50" s="131"/>
      <c r="U50" s="131"/>
      <c r="V50" s="131"/>
      <c r="W50" s="131"/>
    </row>
    <row r="51" spans="1:23" s="16" customFormat="1" ht="3" customHeight="1">
      <c r="A51" s="15"/>
      <c r="B51" s="89"/>
      <c r="C51" s="90"/>
      <c r="D51" s="90"/>
      <c r="E51" s="90"/>
      <c r="F51" s="90"/>
      <c r="G51" s="90"/>
      <c r="H51" s="90"/>
      <c r="I51" s="91"/>
      <c r="J51" s="90"/>
      <c r="K51" s="90"/>
      <c r="L51" s="92"/>
      <c r="M51" s="92"/>
      <c r="N51" s="92"/>
      <c r="P51" s="15"/>
      <c r="Q51" s="15"/>
      <c r="R51" s="132"/>
      <c r="S51" s="132"/>
      <c r="T51" s="132"/>
      <c r="U51" s="132"/>
      <c r="V51" s="132"/>
      <c r="W51" s="132"/>
    </row>
    <row r="52" spans="1:23" s="16" customFormat="1" ht="15" customHeight="1">
      <c r="A52" s="15"/>
      <c r="B52" s="118" t="s">
        <v>44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P52" s="15"/>
      <c r="Q52" s="15"/>
      <c r="R52" s="130"/>
      <c r="S52" s="130"/>
      <c r="T52" s="130"/>
      <c r="U52" s="130"/>
      <c r="V52" s="130"/>
      <c r="W52" s="130"/>
    </row>
    <row r="53" spans="1:23" s="16" customFormat="1" ht="13.2" customHeight="1">
      <c r="A53" s="15"/>
      <c r="B53" s="119" t="s">
        <v>23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P53" s="15"/>
      <c r="Q53" s="15"/>
      <c r="R53" s="130"/>
      <c r="S53" s="130"/>
      <c r="T53" s="130"/>
      <c r="U53" s="130"/>
      <c r="V53" s="130"/>
      <c r="W53" s="130"/>
    </row>
    <row r="54" spans="1:23" s="2" customFormat="1" ht="13.2" hidden="1" customHeight="1">
      <c r="A54" s="13"/>
      <c r="B54" s="119" t="s">
        <v>24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P54" s="13"/>
      <c r="Q54" s="13"/>
      <c r="R54" s="131"/>
      <c r="S54" s="131"/>
      <c r="T54" s="131"/>
      <c r="U54" s="131"/>
      <c r="V54" s="131"/>
      <c r="W54" s="131"/>
    </row>
    <row r="55" spans="1:23" ht="13.2" customHeight="1">
      <c r="B55" s="119" t="s">
        <v>25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</row>
  </sheetData>
  <mergeCells count="22">
    <mergeCell ref="J6:K6"/>
    <mergeCell ref="M6:N6"/>
    <mergeCell ref="B1:N1"/>
    <mergeCell ref="B2:N2"/>
    <mergeCell ref="B55:N55"/>
    <mergeCell ref="L4:N4"/>
    <mergeCell ref="B52:N52"/>
    <mergeCell ref="B53:N53"/>
    <mergeCell ref="B54:N54"/>
    <mergeCell ref="B4:B6"/>
    <mergeCell ref="C4:E4"/>
    <mergeCell ref="F4:H4"/>
    <mergeCell ref="I4:K4"/>
    <mergeCell ref="D6:E6"/>
    <mergeCell ref="G6:H6"/>
    <mergeCell ref="R52:W52"/>
    <mergeCell ref="R53:W53"/>
    <mergeCell ref="R54:W54"/>
    <mergeCell ref="R51:W51"/>
    <mergeCell ref="R47:W47"/>
    <mergeCell ref="R48:W48"/>
    <mergeCell ref="R50:W50"/>
  </mergeCells>
  <conditionalFormatting sqref="D8:E49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{55832A51-FB59-47F5-B8E1-4DF236E4F9D1}</x14:id>
        </ext>
      </extLst>
    </cfRule>
  </conditionalFormatting>
  <conditionalFormatting sqref="G8:H4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{6F3B3BCB-34D3-468B-9A51-631B70230FE5}</x14:id>
        </ext>
      </extLst>
    </cfRule>
  </conditionalFormatting>
  <conditionalFormatting sqref="J8:K49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{455B42E4-B808-4F8C-BC09-95CD2372FB66}</x14:id>
        </ext>
      </extLst>
    </cfRule>
  </conditionalFormatting>
  <conditionalFormatting sqref="M8:N4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{8C92DF08-A905-44AB-9FAE-DEEB09CBC62F}</x14:id>
        </ext>
      </extLst>
    </cfRule>
  </conditionalFormatting>
  <hyperlinks>
    <hyperlink ref="P2" location="Indice!A1" tooltip="(voltar ao índice)" display="Indice!A1" xr:uid="{29F5059C-046F-4C60-AB65-9BDE2A0E227C}"/>
  </hyperlinks>
  <printOptions horizontalCentered="1"/>
  <pageMargins left="7.874015748031496E-2" right="7.874015748031496E-2" top="0.6692913385826772" bottom="7.874015748031496E-2" header="0" footer="0"/>
  <pageSetup paperSize="9" scale="75" orientation="portrait" r:id="rId1"/>
  <ignoredErrors>
    <ignoredError sqref="E5 H5 K5 N5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832A51-FB59-47F5-B8E1-4DF236E4F9D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D8:E49</xm:sqref>
        </x14:conditionalFormatting>
        <x14:conditionalFormatting xmlns:xm="http://schemas.microsoft.com/office/excel/2006/main">
          <x14:cfRule type="dataBar" id="{6F3B3BCB-34D3-468B-9A51-631B70230FE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G8:H49</xm:sqref>
        </x14:conditionalFormatting>
        <x14:conditionalFormatting xmlns:xm="http://schemas.microsoft.com/office/excel/2006/main">
          <x14:cfRule type="dataBar" id="{455B42E4-B808-4F8C-BC09-95CD2372FB6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J8:K49</xm:sqref>
        </x14:conditionalFormatting>
        <x14:conditionalFormatting xmlns:xm="http://schemas.microsoft.com/office/excel/2006/main">
          <x14:cfRule type="dataBar" id="{8C92DF08-A905-44AB-9FAE-DEEB09CBC62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M8:N49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238FA-9B86-4B6D-86B6-D1525001AFD0}">
  <sheetPr>
    <pageSetUpPr fitToPage="1"/>
  </sheetPr>
  <dimension ref="B1:Q36"/>
  <sheetViews>
    <sheetView showGridLines="0" zoomScaleNormal="100" workbookViewId="0">
      <selection activeCell="J2" sqref="J2"/>
    </sheetView>
  </sheetViews>
  <sheetFormatPr defaultColWidth="9.15234375" defaultRowHeight="8.6"/>
  <cols>
    <col min="1" max="1" width="6.69140625" style="21" customWidth="1"/>
    <col min="2" max="2" width="39.69140625" style="21" customWidth="1"/>
    <col min="3" max="8" width="8.69140625" style="21" customWidth="1"/>
    <col min="9" max="9" width="6.69140625" style="21" customWidth="1"/>
    <col min="10" max="10" width="14" style="21" bestFit="1" customWidth="1"/>
    <col min="11" max="16384" width="9.15234375" style="21"/>
  </cols>
  <sheetData>
    <row r="1" spans="2:12" s="20" customFormat="1" ht="18.75" customHeight="1">
      <c r="B1" s="134" t="s">
        <v>9</v>
      </c>
      <c r="C1" s="134"/>
      <c r="D1" s="134"/>
      <c r="E1" s="134"/>
      <c r="F1" s="134"/>
      <c r="G1" s="134"/>
      <c r="H1" s="134"/>
    </row>
    <row r="2" spans="2:12" s="20" customFormat="1" ht="15" customHeight="1">
      <c r="B2" s="135" t="s">
        <v>123</v>
      </c>
      <c r="C2" s="142"/>
      <c r="D2" s="142"/>
      <c r="E2" s="142"/>
      <c r="F2" s="142"/>
      <c r="G2" s="142"/>
      <c r="H2" s="142"/>
      <c r="J2" s="8" t="s">
        <v>5</v>
      </c>
    </row>
    <row r="3" spans="2:12" ht="15" customHeight="1">
      <c r="B3" s="35" t="s">
        <v>10</v>
      </c>
      <c r="C3" s="4"/>
      <c r="D3" s="4"/>
      <c r="E3" s="4"/>
      <c r="F3" s="4"/>
      <c r="G3" s="4"/>
      <c r="H3" s="4"/>
    </row>
    <row r="4" spans="2:12" s="22" customFormat="1" ht="18.75" customHeight="1">
      <c r="B4" s="125" t="s">
        <v>26</v>
      </c>
      <c r="C4" s="126" t="s">
        <v>81</v>
      </c>
      <c r="D4" s="126"/>
      <c r="E4" s="126"/>
      <c r="F4" s="126" t="s">
        <v>82</v>
      </c>
      <c r="G4" s="126"/>
      <c r="H4" s="126"/>
    </row>
    <row r="5" spans="2:12" s="24" customFormat="1" ht="22.5" customHeight="1">
      <c r="B5" s="125"/>
      <c r="C5" s="83" t="s">
        <v>118</v>
      </c>
      <c r="D5" s="83" t="s">
        <v>118</v>
      </c>
      <c r="E5" s="84" t="s">
        <v>113</v>
      </c>
      <c r="F5" s="83" t="s">
        <v>118</v>
      </c>
      <c r="G5" s="83" t="s">
        <v>118</v>
      </c>
      <c r="H5" s="84" t="s">
        <v>113</v>
      </c>
      <c r="J5" s="23"/>
      <c r="K5" s="25"/>
      <c r="L5" s="25"/>
    </row>
    <row r="6" spans="2:12" s="24" customFormat="1" ht="11.25" customHeight="1">
      <c r="B6" s="125"/>
      <c r="C6" s="85" t="s">
        <v>29</v>
      </c>
      <c r="D6" s="128" t="s">
        <v>16</v>
      </c>
      <c r="E6" s="129"/>
      <c r="F6" s="85" t="s">
        <v>29</v>
      </c>
      <c r="G6" s="128" t="s">
        <v>16</v>
      </c>
      <c r="H6" s="129"/>
      <c r="J6" s="23"/>
      <c r="K6" s="25"/>
      <c r="L6" s="25"/>
    </row>
    <row r="7" spans="2:12" s="24" customFormat="1" ht="15" customHeight="1">
      <c r="B7" s="5"/>
      <c r="C7" s="41"/>
      <c r="D7" s="41"/>
      <c r="E7" s="41"/>
      <c r="F7" s="41"/>
      <c r="G7" s="41"/>
      <c r="H7" s="41"/>
      <c r="J7" s="23"/>
      <c r="K7" s="25"/>
      <c r="L7" s="25"/>
    </row>
    <row r="8" spans="2:12" s="24" customFormat="1" ht="15" customHeight="1">
      <c r="B8" s="77" t="s">
        <v>30</v>
      </c>
      <c r="C8" s="78">
        <v>85.461887082396657</v>
      </c>
      <c r="D8" s="79">
        <v>11.970139996947715</v>
      </c>
      <c r="E8" s="79">
        <v>16.847629390110484</v>
      </c>
      <c r="F8" s="78">
        <v>118.02261200723531</v>
      </c>
      <c r="G8" s="79">
        <v>11.861490310050748</v>
      </c>
      <c r="H8" s="79">
        <v>14.484428537773763</v>
      </c>
      <c r="J8" s="23"/>
      <c r="K8" s="25"/>
      <c r="L8" s="25"/>
    </row>
    <row r="9" spans="2:12" s="24" customFormat="1" ht="15" customHeight="1">
      <c r="B9" s="45" t="s">
        <v>31</v>
      </c>
      <c r="C9" s="12">
        <v>92.251386407138185</v>
      </c>
      <c r="D9" s="46">
        <v>12.143067784092199</v>
      </c>
      <c r="E9" s="46">
        <v>17.189203377092042</v>
      </c>
      <c r="F9" s="12">
        <v>121.39948956927294</v>
      </c>
      <c r="G9" s="46">
        <v>11.851913559194461</v>
      </c>
      <c r="H9" s="46">
        <v>14.510247765083584</v>
      </c>
      <c r="J9" s="23"/>
      <c r="K9" s="25"/>
      <c r="L9" s="25"/>
    </row>
    <row r="10" spans="2:12" s="24" customFormat="1" ht="15" customHeight="1">
      <c r="B10" s="9" t="s">
        <v>32</v>
      </c>
      <c r="C10" s="12">
        <v>98.97786093691947</v>
      </c>
      <c r="D10" s="46">
        <v>12.676368739732812</v>
      </c>
      <c r="E10" s="46">
        <v>17.344028779627884</v>
      </c>
      <c r="F10" s="12">
        <v>130.11290075995058</v>
      </c>
      <c r="G10" s="46">
        <v>14.743136784142408</v>
      </c>
      <c r="H10" s="46">
        <v>15.550459096168968</v>
      </c>
      <c r="J10" s="23"/>
      <c r="K10" s="25"/>
      <c r="L10" s="25"/>
    </row>
    <row r="11" spans="2:12" s="24" customFormat="1" ht="15" customHeight="1">
      <c r="B11" s="10" t="s">
        <v>33</v>
      </c>
      <c r="C11" s="12">
        <v>131.11665165790782</v>
      </c>
      <c r="D11" s="46">
        <v>8.3596510806110302</v>
      </c>
      <c r="E11" s="46">
        <v>15.49023104178513</v>
      </c>
      <c r="F11" s="12">
        <v>181.13102797768914</v>
      </c>
      <c r="G11" s="46">
        <v>13.715738837147962</v>
      </c>
      <c r="H11" s="46">
        <v>13.13554364626366</v>
      </c>
      <c r="J11" s="23"/>
      <c r="K11" s="25"/>
      <c r="L11" s="25"/>
    </row>
    <row r="12" spans="2:12" s="24" customFormat="1" ht="15" customHeight="1">
      <c r="B12" s="10" t="s">
        <v>34</v>
      </c>
      <c r="C12" s="12">
        <v>85.499357988226365</v>
      </c>
      <c r="D12" s="46">
        <v>14.94238331390636</v>
      </c>
      <c r="E12" s="46">
        <v>16.312033117904146</v>
      </c>
      <c r="F12" s="12">
        <v>105.59468524382521</v>
      </c>
      <c r="G12" s="46">
        <v>14.319911989455303</v>
      </c>
      <c r="H12" s="46">
        <v>14.301434005343072</v>
      </c>
      <c r="J12" s="23"/>
      <c r="K12" s="25"/>
      <c r="L12" s="25"/>
    </row>
    <row r="13" spans="2:12" s="22" customFormat="1" ht="15" customHeight="1">
      <c r="B13" s="10" t="s">
        <v>35</v>
      </c>
      <c r="C13" s="12">
        <v>52.808236848728917</v>
      </c>
      <c r="D13" s="46">
        <v>10.52205008131326</v>
      </c>
      <c r="E13" s="46">
        <v>14.663944174752386</v>
      </c>
      <c r="F13" s="12">
        <v>77.635655807212572</v>
      </c>
      <c r="G13" s="46">
        <v>15.086480876987341</v>
      </c>
      <c r="H13" s="46">
        <v>14.098732901704757</v>
      </c>
      <c r="J13" s="23"/>
      <c r="K13" s="25"/>
      <c r="L13" s="25"/>
    </row>
    <row r="14" spans="2:12" s="22" customFormat="1" ht="15" customHeight="1">
      <c r="B14" s="10" t="s">
        <v>36</v>
      </c>
      <c r="C14" s="12">
        <v>40.315038222646919</v>
      </c>
      <c r="D14" s="46">
        <v>9.1592521783759206</v>
      </c>
      <c r="E14" s="46">
        <v>9.0009151241366112</v>
      </c>
      <c r="F14" s="12">
        <v>65.972928068803753</v>
      </c>
      <c r="G14" s="46">
        <v>3.2891066244479905</v>
      </c>
      <c r="H14" s="46">
        <v>8.312807561872404</v>
      </c>
      <c r="J14" s="23"/>
      <c r="K14" s="25"/>
      <c r="L14" s="25"/>
    </row>
    <row r="15" spans="2:12" s="22" customFormat="1" ht="7.5" customHeight="1">
      <c r="B15" s="6"/>
      <c r="C15" s="12"/>
      <c r="D15" s="46"/>
      <c r="E15" s="46"/>
      <c r="F15" s="12"/>
      <c r="G15" s="46"/>
      <c r="H15" s="46"/>
      <c r="J15" s="23"/>
      <c r="K15" s="28"/>
      <c r="L15" s="25"/>
    </row>
    <row r="16" spans="2:12" s="24" customFormat="1" ht="15" customHeight="1">
      <c r="B16" s="9" t="s">
        <v>37</v>
      </c>
      <c r="C16" s="12">
        <v>74.967819310404309</v>
      </c>
      <c r="D16" s="46">
        <v>13.140520255288536</v>
      </c>
      <c r="E16" s="46">
        <v>17.191476407118465</v>
      </c>
      <c r="F16" s="12">
        <v>92.396806574939177</v>
      </c>
      <c r="G16" s="46">
        <v>4.2733481392732253</v>
      </c>
      <c r="H16" s="46">
        <v>11.369974028670637</v>
      </c>
      <c r="J16" s="23"/>
      <c r="K16" s="25"/>
      <c r="L16" s="25"/>
    </row>
    <row r="17" spans="2:12" s="24" customFormat="1" ht="15" customHeight="1">
      <c r="B17" s="10" t="s">
        <v>38</v>
      </c>
      <c r="C17" s="12">
        <v>47.422038980509747</v>
      </c>
      <c r="D17" s="46">
        <v>-5.6004397085687163</v>
      </c>
      <c r="E17" s="46">
        <v>14.565395313302275</v>
      </c>
      <c r="F17" s="12">
        <v>54.759575849383253</v>
      </c>
      <c r="G17" s="46">
        <v>-5.123777426205578</v>
      </c>
      <c r="H17" s="46">
        <v>13.69591584060359</v>
      </c>
      <c r="J17" s="23"/>
      <c r="K17" s="25"/>
      <c r="L17" s="25"/>
    </row>
    <row r="18" spans="2:12" s="24" customFormat="1" ht="15" customHeight="1">
      <c r="B18" s="10" t="s">
        <v>34</v>
      </c>
      <c r="C18" s="12">
        <v>84.531248484420956</v>
      </c>
      <c r="D18" s="46">
        <v>14.424539088619181</v>
      </c>
      <c r="E18" s="46">
        <v>18.073233210986906</v>
      </c>
      <c r="F18" s="12">
        <v>103.24677835398525</v>
      </c>
      <c r="G18" s="46">
        <v>2.4863784712915393</v>
      </c>
      <c r="H18" s="46">
        <v>11.312075932591469</v>
      </c>
      <c r="J18" s="23"/>
      <c r="K18" s="25"/>
      <c r="L18" s="25"/>
    </row>
    <row r="19" spans="2:12" s="24" customFormat="1" ht="15" customHeight="1">
      <c r="B19" s="10" t="s">
        <v>35</v>
      </c>
      <c r="C19" s="12">
        <v>45.479421199918093</v>
      </c>
      <c r="D19" s="46">
        <v>6.6197107606525751</v>
      </c>
      <c r="E19" s="46">
        <v>12.813030877989618</v>
      </c>
      <c r="F19" s="12">
        <v>59.22177535829352</v>
      </c>
      <c r="G19" s="46">
        <v>6.5735528257762077</v>
      </c>
      <c r="H19" s="46">
        <v>9.0958423435623317</v>
      </c>
      <c r="J19" s="23"/>
      <c r="K19" s="25"/>
      <c r="L19" s="25"/>
    </row>
    <row r="20" spans="2:12" s="24" customFormat="1" ht="6.75" customHeight="1">
      <c r="B20" s="9"/>
      <c r="C20" s="12"/>
      <c r="D20" s="46"/>
      <c r="E20" s="46"/>
      <c r="F20" s="12"/>
      <c r="G20" s="46"/>
      <c r="H20" s="46"/>
      <c r="J20" s="23"/>
      <c r="K20" s="25"/>
      <c r="L20" s="25"/>
    </row>
    <row r="21" spans="2:12" s="24" customFormat="1" ht="15" customHeight="1">
      <c r="B21" s="9" t="s">
        <v>39</v>
      </c>
      <c r="C21" s="12">
        <v>41.235212342583004</v>
      </c>
      <c r="D21" s="46">
        <v>13.070490013006108</v>
      </c>
      <c r="E21" s="46">
        <v>13.854173103528321</v>
      </c>
      <c r="F21" s="12">
        <v>85.922696807906391</v>
      </c>
      <c r="G21" s="46">
        <v>22.756284312616426</v>
      </c>
      <c r="H21" s="46">
        <v>21.348917588873583</v>
      </c>
      <c r="J21" s="23"/>
      <c r="K21" s="25"/>
      <c r="L21" s="25"/>
    </row>
    <row r="22" spans="2:12" s="24" customFormat="1" ht="15" customHeight="1">
      <c r="B22" s="9" t="s">
        <v>40</v>
      </c>
      <c r="C22" s="12">
        <v>24.402327005511328</v>
      </c>
      <c r="D22" s="46">
        <v>14.096332934868961</v>
      </c>
      <c r="E22" s="46">
        <v>15.974942352855571</v>
      </c>
      <c r="F22" s="12">
        <v>44.011780947998162</v>
      </c>
      <c r="G22" s="46">
        <v>16.690147406559053</v>
      </c>
      <c r="H22" s="46">
        <v>11.84802113352459</v>
      </c>
      <c r="J22" s="23"/>
      <c r="K22" s="25"/>
      <c r="L22" s="25"/>
    </row>
    <row r="23" spans="2:12" s="24" customFormat="1" ht="15" customHeight="1">
      <c r="B23" s="9" t="s">
        <v>41</v>
      </c>
      <c r="C23" s="12">
        <v>126.91500295770481</v>
      </c>
      <c r="D23" s="46">
        <v>1.4622443325031487</v>
      </c>
      <c r="E23" s="46">
        <v>6.9526229013376017</v>
      </c>
      <c r="F23" s="12">
        <v>175.56369866516647</v>
      </c>
      <c r="G23" s="46">
        <v>1.5322402855727502</v>
      </c>
      <c r="H23" s="46">
        <v>-0.47843875292398197</v>
      </c>
      <c r="J23" s="23"/>
      <c r="K23" s="25"/>
      <c r="L23" s="28"/>
    </row>
    <row r="24" spans="2:12" s="24" customFormat="1" ht="9" customHeight="1">
      <c r="B24" s="3"/>
      <c r="C24" s="12"/>
      <c r="D24" s="46"/>
      <c r="E24" s="46"/>
      <c r="F24" s="12"/>
      <c r="G24" s="46"/>
      <c r="H24" s="46"/>
      <c r="J24" s="23"/>
      <c r="K24" s="25"/>
      <c r="L24" s="25"/>
    </row>
    <row r="25" spans="2:12" s="24" customFormat="1" ht="15" customHeight="1">
      <c r="B25" s="45" t="s">
        <v>42</v>
      </c>
      <c r="C25" s="12">
        <v>74.68301337780774</v>
      </c>
      <c r="D25" s="46">
        <v>16.67335545246582</v>
      </c>
      <c r="E25" s="46">
        <v>17.213253454468912</v>
      </c>
      <c r="F25" s="12">
        <v>125.62776816092641</v>
      </c>
      <c r="G25" s="46">
        <v>17.179223579088788</v>
      </c>
      <c r="H25" s="46">
        <v>16.235254521301258</v>
      </c>
      <c r="J25" s="23"/>
      <c r="K25" s="25"/>
      <c r="L25" s="25"/>
    </row>
    <row r="26" spans="2:12" s="24" customFormat="1" ht="15" customHeight="1">
      <c r="B26" s="45" t="s">
        <v>43</v>
      </c>
      <c r="C26" s="12">
        <v>46.607997841767983</v>
      </c>
      <c r="D26" s="46">
        <v>5.7680407125190625</v>
      </c>
      <c r="E26" s="46">
        <v>11.31023181388886</v>
      </c>
      <c r="F26" s="12">
        <v>86.715167323563534</v>
      </c>
      <c r="G26" s="46">
        <v>8.060934073287406</v>
      </c>
      <c r="H26" s="46">
        <v>11.734455510578702</v>
      </c>
      <c r="J26" s="23"/>
      <c r="K26" s="25"/>
      <c r="L26" s="25"/>
    </row>
    <row r="27" spans="2:12" s="24" customFormat="1" ht="6.75" customHeight="1">
      <c r="B27" s="50"/>
      <c r="C27" s="51"/>
      <c r="D27" s="48"/>
      <c r="E27" s="52"/>
      <c r="F27" s="51"/>
      <c r="G27" s="48"/>
      <c r="H27" s="52"/>
      <c r="J27" s="23"/>
      <c r="K27" s="25"/>
      <c r="L27" s="25"/>
    </row>
    <row r="28" spans="2:12" s="24" customFormat="1" ht="3" customHeight="1">
      <c r="B28" s="86"/>
      <c r="C28" s="87"/>
      <c r="D28" s="87"/>
      <c r="E28" s="87"/>
      <c r="F28" s="87"/>
      <c r="G28" s="87"/>
      <c r="H28" s="87"/>
      <c r="J28" s="23"/>
      <c r="K28" s="25"/>
      <c r="L28" s="25"/>
    </row>
    <row r="29" spans="2:12" ht="15" customHeight="1">
      <c r="B29" s="118" t="s">
        <v>44</v>
      </c>
      <c r="C29" s="118"/>
      <c r="D29" s="118"/>
      <c r="E29" s="118"/>
      <c r="F29" s="118"/>
      <c r="G29" s="118"/>
      <c r="H29" s="118"/>
    </row>
    <row r="30" spans="2:12" ht="15" hidden="1" customHeight="1">
      <c r="B30" s="119" t="s">
        <v>24</v>
      </c>
      <c r="C30" s="119"/>
      <c r="D30" s="119"/>
      <c r="E30" s="119"/>
      <c r="F30" s="119"/>
      <c r="G30" s="119"/>
      <c r="H30" s="119"/>
    </row>
    <row r="31" spans="2:12" ht="15" customHeight="1">
      <c r="B31" s="119" t="s">
        <v>25</v>
      </c>
      <c r="C31" s="119"/>
      <c r="D31" s="119"/>
      <c r="E31" s="119"/>
      <c r="F31" s="119"/>
      <c r="G31" s="119"/>
      <c r="H31" s="119"/>
    </row>
    <row r="33" spans="2:17" ht="14.25" customHeight="1">
      <c r="B33" s="143" t="s">
        <v>85</v>
      </c>
      <c r="C33" s="143"/>
      <c r="D33" s="143"/>
      <c r="E33" s="143"/>
      <c r="F33" s="143"/>
      <c r="G33" s="143"/>
      <c r="H33" s="143"/>
    </row>
    <row r="34" spans="2:17" ht="27" customHeight="1">
      <c r="B34" s="140" t="s">
        <v>83</v>
      </c>
      <c r="C34" s="141"/>
      <c r="D34" s="141"/>
      <c r="E34" s="141"/>
      <c r="F34" s="141"/>
      <c r="G34" s="141"/>
      <c r="H34" s="141"/>
      <c r="I34" s="60"/>
      <c r="J34" s="60"/>
      <c r="K34" s="60"/>
      <c r="L34" s="60"/>
      <c r="M34" s="60"/>
      <c r="N34" s="60"/>
      <c r="O34" s="60"/>
      <c r="P34" s="60"/>
      <c r="Q34" s="60"/>
    </row>
    <row r="35" spans="2:17" ht="33" customHeight="1">
      <c r="B35" s="140" t="s">
        <v>84</v>
      </c>
      <c r="C35" s="141"/>
      <c r="D35" s="141"/>
      <c r="E35" s="141"/>
      <c r="F35" s="141"/>
      <c r="G35" s="141"/>
      <c r="H35" s="141"/>
      <c r="I35" s="60"/>
      <c r="J35" s="60"/>
      <c r="K35" s="60"/>
      <c r="L35" s="60"/>
      <c r="M35" s="60"/>
      <c r="N35" s="60"/>
      <c r="O35" s="60"/>
      <c r="P35" s="60"/>
      <c r="Q35" s="60"/>
    </row>
    <row r="36" spans="2:17" ht="27" customHeight="1"/>
  </sheetData>
  <mergeCells count="13">
    <mergeCell ref="B34:H34"/>
    <mergeCell ref="B35:H35"/>
    <mergeCell ref="B1:H1"/>
    <mergeCell ref="B2:H2"/>
    <mergeCell ref="B4:B6"/>
    <mergeCell ref="C4:E4"/>
    <mergeCell ref="F4:H4"/>
    <mergeCell ref="B29:H29"/>
    <mergeCell ref="B30:H30"/>
    <mergeCell ref="B31:H31"/>
    <mergeCell ref="B33:H33"/>
    <mergeCell ref="D6:E6"/>
    <mergeCell ref="G6:H6"/>
  </mergeCells>
  <conditionalFormatting sqref="D8:D2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{E0FAE069-3450-4A44-9FBA-722690B27580}</x14:id>
        </ext>
      </extLst>
    </cfRule>
  </conditionalFormatting>
  <conditionalFormatting sqref="E8:E26 H8:H2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{965E099C-D61B-4866-B419-286F40525CD5}</x14:id>
        </ext>
      </extLst>
    </cfRule>
  </conditionalFormatting>
  <conditionalFormatting sqref="G8:G2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{44574296-2A7C-42F0-AE18-E7C6CC1CAF35}</x14:id>
        </ext>
      </extLst>
    </cfRule>
  </conditionalFormatting>
  <hyperlinks>
    <hyperlink ref="J2" location="Indice!A1" tooltip="(voltar ao índice)" display="Indice!A1" xr:uid="{3375DB57-2335-44B8-8404-E7EE10F29D8B}"/>
  </hyperlinks>
  <printOptions horizontalCentered="1"/>
  <pageMargins left="7.874015748031496E-2" right="7.874015748031496E-2" top="0.6692913385826772" bottom="7.874015748031496E-2" header="0" footer="0"/>
  <pageSetup paperSize="9" orientation="portrait" r:id="rId1"/>
  <ignoredErrors>
    <ignoredError sqref="E5 H5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FAE069-3450-4A44-9FBA-722690B27580}">
            <x14:dataBar minLength="0" maxLength="100" border="1" negativeBarBorderColorSameAsPositive="0" axisPosition="middle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D8:D26</xm:sqref>
        </x14:conditionalFormatting>
        <x14:conditionalFormatting xmlns:xm="http://schemas.microsoft.com/office/excel/2006/main">
          <x14:cfRule type="dataBar" id="{965E099C-D61B-4866-B419-286F40525CD5}">
            <x14:dataBar minLength="0" maxLength="100" border="1" negativeBarBorderColorSameAsPositive="0" axisPosition="middle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E8:E26 H8:H26</xm:sqref>
        </x14:conditionalFormatting>
        <x14:conditionalFormatting xmlns:xm="http://schemas.microsoft.com/office/excel/2006/main">
          <x14:cfRule type="dataBar" id="{44574296-2A7C-42F0-AE18-E7C6CC1CAF35}">
            <x14:dataBar minLength="0" maxLength="100" border="1" negativeBarBorderColorSameAsPositive="0" axisPosition="middle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G8:G26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FE6B4-3BDC-4B46-AC55-279ED17E0B38}">
  <sheetPr>
    <pageSetUpPr fitToPage="1"/>
  </sheetPr>
  <dimension ref="B1:M21"/>
  <sheetViews>
    <sheetView showGridLines="0" workbookViewId="0">
      <selection activeCell="M2" sqref="M2"/>
    </sheetView>
  </sheetViews>
  <sheetFormatPr defaultRowHeight="12.45"/>
  <cols>
    <col min="1" max="1" width="6.69140625" customWidth="1"/>
    <col min="2" max="2" width="34" customWidth="1"/>
    <col min="3" max="11" width="8.69140625" customWidth="1"/>
    <col min="12" max="12" width="6.69140625" customWidth="1"/>
    <col min="13" max="13" width="12.765625" customWidth="1"/>
  </cols>
  <sheetData>
    <row r="1" spans="2:13" ht="18.75" customHeight="1">
      <c r="B1" s="134" t="s">
        <v>106</v>
      </c>
      <c r="C1" s="134"/>
      <c r="D1" s="134"/>
      <c r="E1" s="134"/>
      <c r="F1" s="134"/>
      <c r="G1" s="134"/>
      <c r="H1" s="134"/>
      <c r="I1" s="134"/>
      <c r="J1" s="134"/>
      <c r="K1" s="134"/>
    </row>
    <row r="2" spans="2:13" ht="15" customHeight="1">
      <c r="B2" s="144" t="s">
        <v>123</v>
      </c>
      <c r="C2" s="144"/>
      <c r="D2" s="144"/>
      <c r="E2" s="144"/>
      <c r="F2" s="144"/>
      <c r="G2" s="144"/>
      <c r="H2" s="144"/>
      <c r="I2" s="144"/>
      <c r="J2" s="144"/>
      <c r="K2" s="144"/>
      <c r="L2" s="115"/>
      <c r="M2" s="8" t="s">
        <v>5</v>
      </c>
    </row>
    <row r="3" spans="2:13" ht="15" customHeight="1">
      <c r="B3" s="35" t="s">
        <v>10</v>
      </c>
      <c r="C3" s="4"/>
      <c r="D3" s="4"/>
      <c r="E3" s="4"/>
      <c r="F3" s="4"/>
      <c r="G3" s="4"/>
      <c r="H3" s="4"/>
    </row>
    <row r="4" spans="2:13" ht="18.75" customHeight="1">
      <c r="B4" s="145"/>
      <c r="C4" s="146" t="s">
        <v>86</v>
      </c>
      <c r="D4" s="146"/>
      <c r="E4" s="146"/>
      <c r="F4" s="146" t="s">
        <v>89</v>
      </c>
      <c r="G4" s="146"/>
      <c r="H4" s="146"/>
      <c r="I4" s="146" t="s">
        <v>90</v>
      </c>
      <c r="J4" s="146"/>
      <c r="K4" s="146"/>
    </row>
    <row r="5" spans="2:13" ht="24" customHeight="1">
      <c r="B5" s="145"/>
      <c r="C5" s="83" t="s">
        <v>111</v>
      </c>
      <c r="D5" s="83" t="s">
        <v>111</v>
      </c>
      <c r="E5" s="84" t="s">
        <v>113</v>
      </c>
      <c r="F5" s="83" t="s">
        <v>111</v>
      </c>
      <c r="G5" s="83" t="s">
        <v>111</v>
      </c>
      <c r="H5" s="84" t="s">
        <v>113</v>
      </c>
      <c r="I5" s="83" t="s">
        <v>111</v>
      </c>
      <c r="J5" s="83" t="s">
        <v>111</v>
      </c>
      <c r="K5" s="84" t="s">
        <v>113</v>
      </c>
    </row>
    <row r="6" spans="2:13" ht="15" customHeight="1">
      <c r="B6" s="145"/>
      <c r="C6" s="85" t="s">
        <v>29</v>
      </c>
      <c r="D6" s="128" t="s">
        <v>16</v>
      </c>
      <c r="E6" s="129"/>
      <c r="F6" s="85" t="s">
        <v>29</v>
      </c>
      <c r="G6" s="128" t="s">
        <v>16</v>
      </c>
      <c r="H6" s="129"/>
      <c r="I6" s="85" t="s">
        <v>29</v>
      </c>
      <c r="J6" s="128" t="s">
        <v>16</v>
      </c>
      <c r="K6" s="129"/>
    </row>
    <row r="7" spans="2:13">
      <c r="B7" s="5"/>
      <c r="C7" s="41"/>
      <c r="D7" s="41"/>
      <c r="E7" s="41"/>
      <c r="F7" s="41"/>
      <c r="G7" s="41"/>
      <c r="H7" s="41"/>
      <c r="I7" s="41"/>
      <c r="J7" s="41"/>
      <c r="K7" s="41"/>
    </row>
    <row r="8" spans="2:13" ht="15" customHeight="1">
      <c r="B8" s="77" t="s">
        <v>105</v>
      </c>
      <c r="C8" s="100">
        <v>22848</v>
      </c>
      <c r="D8" s="101">
        <v>-3.9273400050458318</v>
      </c>
      <c r="E8" s="101">
        <v>8.0131167466416908</v>
      </c>
      <c r="F8" s="100">
        <v>4973</v>
      </c>
      <c r="G8" s="101">
        <v>3.9289446185997834</v>
      </c>
      <c r="H8" s="101">
        <v>2.1639409652971731</v>
      </c>
      <c r="I8" s="100">
        <v>17875</v>
      </c>
      <c r="J8" s="100">
        <v>-5.9061957151129167</v>
      </c>
      <c r="K8" s="101">
        <v>10.003903134386615</v>
      </c>
    </row>
    <row r="9" spans="2:13" ht="15" customHeight="1">
      <c r="B9" s="102" t="s">
        <v>91</v>
      </c>
      <c r="C9" s="103">
        <v>3552</v>
      </c>
      <c r="D9" s="104">
        <v>-1.905550952775481</v>
      </c>
      <c r="E9" s="104">
        <v>0.80270914335882626</v>
      </c>
      <c r="F9" s="103">
        <v>2935</v>
      </c>
      <c r="G9" s="104">
        <v>3.3086941217881138</v>
      </c>
      <c r="H9" s="104">
        <v>-4.7706130237734623E-2</v>
      </c>
      <c r="I9" s="103">
        <v>617</v>
      </c>
      <c r="J9" s="103">
        <v>-20.897435897435901</v>
      </c>
      <c r="K9" s="104">
        <v>3.97744137726328</v>
      </c>
    </row>
    <row r="10" spans="2:13" ht="15" customHeight="1">
      <c r="B10" s="102" t="s">
        <v>51</v>
      </c>
      <c r="C10" s="103">
        <v>2370</v>
      </c>
      <c r="D10" s="104">
        <v>10.232558139534875</v>
      </c>
      <c r="E10" s="104">
        <v>10.678656737389346</v>
      </c>
      <c r="F10" s="103">
        <v>502</v>
      </c>
      <c r="G10" s="104">
        <v>10.329670329670337</v>
      </c>
      <c r="H10" s="104">
        <v>11.850443599493033</v>
      </c>
      <c r="I10" s="103">
        <v>1868</v>
      </c>
      <c r="J10" s="103">
        <v>10.206489675516227</v>
      </c>
      <c r="K10" s="104">
        <v>10.344827586206895</v>
      </c>
    </row>
    <row r="11" spans="2:13" ht="15" customHeight="1">
      <c r="B11" s="102" t="s">
        <v>54</v>
      </c>
      <c r="C11" s="103">
        <v>132</v>
      </c>
      <c r="D11" s="104">
        <v>-33.333333333333336</v>
      </c>
      <c r="E11" s="104">
        <v>9.5860566448801698</v>
      </c>
      <c r="F11" s="103">
        <v>54</v>
      </c>
      <c r="G11" s="104">
        <v>19.999999999999996</v>
      </c>
      <c r="H11" s="104">
        <v>58.682634730538922</v>
      </c>
      <c r="I11" s="103">
        <v>78</v>
      </c>
      <c r="J11" s="103">
        <v>-49.019607843137258</v>
      </c>
      <c r="K11" s="104">
        <v>-18.493150684931503</v>
      </c>
    </row>
    <row r="12" spans="2:13" ht="15" customHeight="1">
      <c r="B12" s="102" t="s">
        <v>3</v>
      </c>
      <c r="C12" s="103">
        <v>400</v>
      </c>
      <c r="D12" s="104">
        <v>2.8277634961439535</v>
      </c>
      <c r="E12" s="104">
        <v>0.50363738108560874</v>
      </c>
      <c r="F12" s="103">
        <v>113</v>
      </c>
      <c r="G12" s="104">
        <v>-42.929292929292927</v>
      </c>
      <c r="H12" s="104">
        <v>-29.537767756482523</v>
      </c>
      <c r="I12" s="103">
        <v>287</v>
      </c>
      <c r="J12" s="103">
        <v>50.261780104712052</v>
      </c>
      <c r="K12" s="104">
        <v>30.111111111111111</v>
      </c>
    </row>
    <row r="13" spans="2:13" ht="15" customHeight="1">
      <c r="B13" s="102" t="s">
        <v>59</v>
      </c>
      <c r="C13" s="103">
        <v>176</v>
      </c>
      <c r="D13" s="104">
        <v>-18.13953488372093</v>
      </c>
      <c r="E13" s="104">
        <v>-18.855932203389834</v>
      </c>
      <c r="F13" s="103">
        <v>33</v>
      </c>
      <c r="G13" s="104">
        <v>37.5</v>
      </c>
      <c r="H13" s="104">
        <v>-4.1379310344827562</v>
      </c>
      <c r="I13" s="103">
        <v>143</v>
      </c>
      <c r="J13" s="103">
        <v>-25.130890052356026</v>
      </c>
      <c r="K13" s="104">
        <v>-25.382262996941897</v>
      </c>
    </row>
    <row r="14" spans="2:13" ht="15" customHeight="1">
      <c r="B14" s="102" t="s">
        <v>92</v>
      </c>
      <c r="C14" s="103">
        <v>12272</v>
      </c>
      <c r="D14" s="104">
        <v>-6.896290114558834</v>
      </c>
      <c r="E14" s="104">
        <v>6.1763480902565115</v>
      </c>
      <c r="F14" s="103">
        <v>165</v>
      </c>
      <c r="G14" s="104">
        <v>42.241379310344819</v>
      </c>
      <c r="H14" s="104">
        <v>-13.658536585365855</v>
      </c>
      <c r="I14" s="103">
        <v>12107</v>
      </c>
      <c r="J14" s="103">
        <v>-7.3325679295828561</v>
      </c>
      <c r="K14" s="104">
        <v>6.4797771255161507</v>
      </c>
    </row>
    <row r="15" spans="2:13" ht="15" customHeight="1">
      <c r="B15" s="102" t="s">
        <v>2</v>
      </c>
      <c r="C15" s="103">
        <v>1798</v>
      </c>
      <c r="D15" s="104">
        <v>-5.558643690939391E-2</v>
      </c>
      <c r="E15" s="104">
        <v>6.386554621848739</v>
      </c>
      <c r="F15" s="103">
        <v>402</v>
      </c>
      <c r="G15" s="104">
        <v>21.450151057401822</v>
      </c>
      <c r="H15" s="104">
        <v>11.119812059514489</v>
      </c>
      <c r="I15" s="103">
        <v>1396</v>
      </c>
      <c r="J15" s="103">
        <v>-4.904632152588551</v>
      </c>
      <c r="K15" s="104">
        <v>5.0930879520650452</v>
      </c>
    </row>
    <row r="16" spans="2:13" ht="15" customHeight="1">
      <c r="B16" s="102" t="s">
        <v>93</v>
      </c>
      <c r="C16" s="103">
        <v>2148</v>
      </c>
      <c r="D16" s="104">
        <v>-3.6339165545087537</v>
      </c>
      <c r="E16" s="104">
        <v>40.031080031080023</v>
      </c>
      <c r="F16" s="103">
        <v>769</v>
      </c>
      <c r="G16" s="104">
        <v>-0.77419354838709209</v>
      </c>
      <c r="H16" s="104">
        <v>12.989323843416379</v>
      </c>
      <c r="I16" s="103">
        <v>1379</v>
      </c>
      <c r="J16" s="103">
        <v>-5.1581843191196741</v>
      </c>
      <c r="K16" s="104">
        <v>60.993103448275868</v>
      </c>
    </row>
    <row r="17" spans="2:11" ht="6.75" customHeight="1">
      <c r="B17" s="102"/>
      <c r="C17" s="103"/>
      <c r="D17" s="104"/>
      <c r="E17" s="104"/>
      <c r="F17" s="103"/>
      <c r="G17" s="104"/>
      <c r="H17" s="104"/>
      <c r="I17" s="103"/>
      <c r="J17" s="103"/>
      <c r="K17" s="104"/>
    </row>
    <row r="18" spans="2:11" ht="15" customHeight="1">
      <c r="B18" s="77" t="s">
        <v>107</v>
      </c>
      <c r="C18" s="117">
        <v>1158070</v>
      </c>
      <c r="D18" s="109">
        <v>5.9808770073834339</v>
      </c>
      <c r="E18" s="109">
        <v>12.857689590945732</v>
      </c>
      <c r="F18" s="100">
        <v>616653</v>
      </c>
      <c r="G18" s="109">
        <v>2.7249935448404594</v>
      </c>
      <c r="H18" s="109">
        <v>14.135318108487915</v>
      </c>
      <c r="I18" s="100">
        <v>541417</v>
      </c>
      <c r="J18" s="100">
        <v>9.9500224401477553</v>
      </c>
      <c r="K18" s="109">
        <v>10.923994360270118</v>
      </c>
    </row>
    <row r="19" spans="2:11" ht="6.75" customHeight="1">
      <c r="B19" s="105"/>
      <c r="C19" s="50"/>
      <c r="D19" s="50"/>
      <c r="E19" s="50"/>
      <c r="F19" s="50"/>
      <c r="G19" s="50"/>
      <c r="H19" s="50"/>
    </row>
    <row r="20" spans="2:11" ht="3" customHeight="1">
      <c r="B20" s="107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2:11" ht="15" customHeight="1">
      <c r="B21" s="118" t="s">
        <v>94</v>
      </c>
      <c r="C21" s="118"/>
      <c r="D21" s="118"/>
      <c r="E21" s="118"/>
      <c r="F21" s="118"/>
      <c r="G21" s="118"/>
      <c r="H21" s="118"/>
      <c r="I21" s="118"/>
      <c r="J21" s="118"/>
      <c r="K21" s="118"/>
    </row>
  </sheetData>
  <mergeCells count="10">
    <mergeCell ref="B21:K21"/>
    <mergeCell ref="B1:K1"/>
    <mergeCell ref="B2:K2"/>
    <mergeCell ref="B4:B6"/>
    <mergeCell ref="C4:E4"/>
    <mergeCell ref="F4:H4"/>
    <mergeCell ref="I4:K4"/>
    <mergeCell ref="D6:E6"/>
    <mergeCell ref="G6:H6"/>
    <mergeCell ref="J6:K6"/>
  </mergeCells>
  <conditionalFormatting sqref="D8:D1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{0866F56F-3F1B-48F7-811D-C95E17C80494}</x14:id>
        </ext>
      </extLst>
    </cfRule>
  </conditionalFormatting>
  <conditionalFormatting sqref="E8:E1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{EB4DCAB5-648E-461C-9FFC-F4DF57D9A203}</x14:id>
        </ext>
      </extLst>
    </cfRule>
  </conditionalFormatting>
  <conditionalFormatting sqref="G8:G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{978DEB30-85CA-4F7D-B927-01F5824520FD}</x14:id>
        </ext>
      </extLst>
    </cfRule>
  </conditionalFormatting>
  <conditionalFormatting sqref="H8:H18 K8:K1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{96046731-25FA-4F29-BE27-E1A72801A528}</x14:id>
        </ext>
      </extLst>
    </cfRule>
  </conditionalFormatting>
  <hyperlinks>
    <hyperlink ref="M2" location="Indice!A1" tooltip="(voltar ao índice)" display="Indice!A1" xr:uid="{FC68A2C0-5515-4A4A-90B2-AD139888EFC2}"/>
  </hyperlinks>
  <printOptions horizontalCentered="1"/>
  <pageMargins left="0.27559055118110237" right="0.27559055118110237" top="0.6692913385826772" bottom="0.47244094488188981" header="0" footer="0"/>
  <pageSetup paperSize="9" scale="89" orientation="portrait" verticalDpi="0" r:id="rId1"/>
  <ignoredErrors>
    <ignoredError sqref="E5 H5 K5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866F56F-3F1B-48F7-811D-C95E17C8049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D8:D18</xm:sqref>
        </x14:conditionalFormatting>
        <x14:conditionalFormatting xmlns:xm="http://schemas.microsoft.com/office/excel/2006/main">
          <x14:cfRule type="dataBar" id="{EB4DCAB5-648E-461C-9FFC-F4DF57D9A2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E8:E18</xm:sqref>
        </x14:conditionalFormatting>
        <x14:conditionalFormatting xmlns:xm="http://schemas.microsoft.com/office/excel/2006/main">
          <x14:cfRule type="dataBar" id="{978DEB30-85CA-4F7D-B927-01F5824520F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G8:G18</xm:sqref>
        </x14:conditionalFormatting>
        <x14:conditionalFormatting xmlns:xm="http://schemas.microsoft.com/office/excel/2006/main">
          <x14:cfRule type="dataBar" id="{96046731-25FA-4F29-BE27-E1A72801A52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H8:H18 K8:K18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94EAD-F26E-408E-B470-6E8A90785357}">
  <sheetPr>
    <pageSetUpPr fitToPage="1"/>
  </sheetPr>
  <dimension ref="B1:M16"/>
  <sheetViews>
    <sheetView showGridLines="0" workbookViewId="0">
      <selection activeCell="M2" sqref="M2"/>
    </sheetView>
  </sheetViews>
  <sheetFormatPr defaultRowHeight="12.45"/>
  <cols>
    <col min="1" max="1" width="6.69140625" customWidth="1"/>
    <col min="2" max="2" width="24.53515625" customWidth="1"/>
    <col min="3" max="11" width="8.69140625" customWidth="1"/>
    <col min="12" max="12" width="6.69140625" customWidth="1"/>
  </cols>
  <sheetData>
    <row r="1" spans="2:13" ht="18.75" customHeight="1">
      <c r="B1" s="134" t="s">
        <v>103</v>
      </c>
      <c r="C1" s="134"/>
      <c r="D1" s="134"/>
      <c r="E1" s="134"/>
      <c r="F1" s="134"/>
      <c r="G1" s="134"/>
      <c r="H1" s="134"/>
      <c r="I1" s="134"/>
      <c r="J1" s="134"/>
      <c r="K1" s="134"/>
    </row>
    <row r="2" spans="2:13" ht="15" customHeight="1">
      <c r="B2" s="144" t="s">
        <v>123</v>
      </c>
      <c r="C2" s="144"/>
      <c r="D2" s="144"/>
      <c r="E2" s="144"/>
      <c r="F2" s="144"/>
      <c r="G2" s="144"/>
      <c r="H2" s="144"/>
      <c r="I2" s="144"/>
      <c r="J2" s="144"/>
      <c r="K2" s="144"/>
      <c r="L2" s="106"/>
      <c r="M2" s="8" t="s">
        <v>5</v>
      </c>
    </row>
    <row r="3" spans="2:13" ht="15" customHeight="1">
      <c r="B3" s="35" t="s">
        <v>10</v>
      </c>
      <c r="C3" s="4"/>
      <c r="D3" s="4"/>
      <c r="E3" s="4"/>
      <c r="F3" s="4"/>
      <c r="G3" s="4"/>
      <c r="H3" s="4"/>
    </row>
    <row r="4" spans="2:13" ht="18.75" customHeight="1">
      <c r="B4" s="145"/>
      <c r="C4" s="146" t="s">
        <v>108</v>
      </c>
      <c r="D4" s="146"/>
      <c r="E4" s="146"/>
      <c r="F4" s="146" t="s">
        <v>101</v>
      </c>
      <c r="G4" s="146"/>
      <c r="H4" s="146"/>
      <c r="I4" s="146" t="s">
        <v>102</v>
      </c>
      <c r="J4" s="146"/>
      <c r="K4" s="146"/>
    </row>
    <row r="5" spans="2:13" ht="24" customHeight="1">
      <c r="B5" s="145"/>
      <c r="C5" s="83" t="s">
        <v>111</v>
      </c>
      <c r="D5" s="83" t="s">
        <v>111</v>
      </c>
      <c r="E5" s="84" t="s">
        <v>113</v>
      </c>
      <c r="F5" s="83" t="s">
        <v>111</v>
      </c>
      <c r="G5" s="83" t="s">
        <v>111</v>
      </c>
      <c r="H5" s="84" t="s">
        <v>113</v>
      </c>
      <c r="I5" s="83" t="s">
        <v>111</v>
      </c>
      <c r="J5" s="83" t="s">
        <v>111</v>
      </c>
      <c r="K5" s="84" t="s">
        <v>113</v>
      </c>
    </row>
    <row r="6" spans="2:13" ht="15" customHeight="1">
      <c r="B6" s="145"/>
      <c r="C6" s="85" t="s">
        <v>29</v>
      </c>
      <c r="D6" s="128" t="s">
        <v>16</v>
      </c>
      <c r="E6" s="129"/>
      <c r="F6" s="85" t="s">
        <v>29</v>
      </c>
      <c r="G6" s="128" t="s">
        <v>16</v>
      </c>
      <c r="H6" s="129"/>
      <c r="I6" s="85" t="s">
        <v>29</v>
      </c>
      <c r="J6" s="128" t="s">
        <v>16</v>
      </c>
      <c r="K6" s="129"/>
    </row>
    <row r="7" spans="2:13">
      <c r="B7" s="5"/>
      <c r="C7" s="41"/>
      <c r="D7" s="41"/>
      <c r="E7" s="41"/>
      <c r="F7" s="41"/>
      <c r="G7" s="41"/>
      <c r="H7" s="41"/>
      <c r="I7" s="41"/>
      <c r="J7" s="41"/>
      <c r="K7" s="41"/>
    </row>
    <row r="8" spans="2:13" ht="15" customHeight="1">
      <c r="B8" s="77" t="s">
        <v>96</v>
      </c>
      <c r="C8" s="100">
        <v>147</v>
      </c>
      <c r="D8" s="109">
        <v>-5.1612903225806477</v>
      </c>
      <c r="E8" s="109">
        <v>4.7468354430379778</v>
      </c>
      <c r="F8" s="100">
        <v>145</v>
      </c>
      <c r="G8" s="109">
        <v>-3.9735099337748325</v>
      </c>
      <c r="H8" s="109">
        <v>5.2117263843648232</v>
      </c>
      <c r="I8" s="100">
        <v>2</v>
      </c>
      <c r="J8" s="109">
        <v>-50</v>
      </c>
      <c r="K8" s="109">
        <v>-11.111111111111116</v>
      </c>
    </row>
    <row r="9" spans="2:13" ht="6.75" customHeight="1">
      <c r="B9" s="102"/>
      <c r="C9" s="110"/>
      <c r="D9" s="111"/>
      <c r="E9" s="111"/>
      <c r="F9" s="110"/>
      <c r="G9" s="111"/>
      <c r="H9" s="111"/>
      <c r="I9" s="112"/>
      <c r="J9" s="111"/>
      <c r="K9" s="113"/>
    </row>
    <row r="10" spans="2:13" ht="15" customHeight="1">
      <c r="B10" s="77" t="s">
        <v>97</v>
      </c>
      <c r="C10" s="100">
        <v>332662</v>
      </c>
      <c r="D10" s="101">
        <v>-2.0983425154212032</v>
      </c>
      <c r="E10" s="101">
        <v>2.4228524685563135</v>
      </c>
      <c r="F10" s="100">
        <v>332245</v>
      </c>
      <c r="G10" s="101">
        <v>-2.023839012939832</v>
      </c>
      <c r="H10" s="101">
        <v>2.6065714037705634</v>
      </c>
      <c r="I10" s="100">
        <v>417</v>
      </c>
      <c r="J10" s="101">
        <v>-39.035087719298247</v>
      </c>
      <c r="K10" s="101">
        <v>-44.810485299326949</v>
      </c>
    </row>
    <row r="11" spans="2:13" ht="15" customHeight="1">
      <c r="B11" s="102" t="s">
        <v>98</v>
      </c>
      <c r="C11" s="103">
        <v>326270</v>
      </c>
      <c r="D11" s="104">
        <v>-1.3541991056662317</v>
      </c>
      <c r="E11" s="104">
        <v>1.8078810724240668</v>
      </c>
      <c r="F11" s="103">
        <v>325853</v>
      </c>
      <c r="G11" s="104">
        <v>-1.2779068745815247</v>
      </c>
      <c r="H11" s="104">
        <v>1.9906190344804342</v>
      </c>
      <c r="I11" s="103">
        <v>417</v>
      </c>
      <c r="J11" s="104">
        <v>-38.495575221238944</v>
      </c>
      <c r="K11" s="104">
        <v>-44.674029212682576</v>
      </c>
    </row>
    <row r="12" spans="2:13" ht="15" customHeight="1">
      <c r="B12" s="102" t="s">
        <v>99</v>
      </c>
      <c r="C12" s="103">
        <v>3006</v>
      </c>
      <c r="D12" s="104">
        <v>-32.282045505744541</v>
      </c>
      <c r="E12" s="104">
        <v>38.503964150293001</v>
      </c>
      <c r="F12" s="103">
        <v>3006</v>
      </c>
      <c r="G12" s="104">
        <v>-32.19039025490639</v>
      </c>
      <c r="H12" s="104">
        <v>38.721934369602764</v>
      </c>
      <c r="I12" s="103">
        <v>0</v>
      </c>
      <c r="J12" s="104">
        <v>-100</v>
      </c>
      <c r="K12" s="104">
        <v>-66.666666666666671</v>
      </c>
    </row>
    <row r="13" spans="2:13" ht="15" customHeight="1">
      <c r="B13" s="102" t="s">
        <v>100</v>
      </c>
      <c r="C13" s="103">
        <v>3386</v>
      </c>
      <c r="D13" s="104">
        <v>-26.455256298870545</v>
      </c>
      <c r="E13" s="104">
        <v>41.027351567711804</v>
      </c>
      <c r="F13" s="103">
        <v>3386</v>
      </c>
      <c r="G13" s="104">
        <v>-26.455256298870545</v>
      </c>
      <c r="H13" s="104">
        <v>41.104806408544725</v>
      </c>
      <c r="I13" s="103">
        <v>0</v>
      </c>
      <c r="J13" s="104" t="s">
        <v>95</v>
      </c>
      <c r="K13" s="104">
        <v>-75</v>
      </c>
    </row>
    <row r="14" spans="2:13" ht="6.75" customHeight="1">
      <c r="B14" s="102"/>
      <c r="C14" s="103"/>
      <c r="D14" s="103"/>
      <c r="E14" s="104"/>
      <c r="F14" s="103"/>
      <c r="G14" s="103"/>
      <c r="H14" s="104"/>
      <c r="I14" s="103"/>
      <c r="J14" s="103"/>
      <c r="K14" s="104"/>
    </row>
    <row r="15" spans="2:13" ht="3" customHeight="1">
      <c r="B15" s="107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2:13" ht="15" customHeight="1">
      <c r="B16" s="118" t="s">
        <v>104</v>
      </c>
      <c r="C16" s="118"/>
      <c r="D16" s="118"/>
      <c r="E16" s="118"/>
      <c r="F16" s="118"/>
      <c r="G16" s="118"/>
      <c r="H16" s="118"/>
      <c r="I16" s="118"/>
      <c r="J16" s="118"/>
      <c r="K16" s="118"/>
    </row>
  </sheetData>
  <mergeCells count="10">
    <mergeCell ref="B16:K16"/>
    <mergeCell ref="B1:K1"/>
    <mergeCell ref="B2:K2"/>
    <mergeCell ref="B4:B6"/>
    <mergeCell ref="C4:E4"/>
    <mergeCell ref="F4:H4"/>
    <mergeCell ref="I4:K4"/>
    <mergeCell ref="D6:E6"/>
    <mergeCell ref="G6:H6"/>
    <mergeCell ref="J6:K6"/>
  </mergeCells>
  <conditionalFormatting sqref="E10:E14 D10:D13 D8:E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{C0712934-24D7-42C7-BE6B-9D97ADC7C116}</x14:id>
        </ext>
      </extLst>
    </cfRule>
  </conditionalFormatting>
  <conditionalFormatting sqref="G10:G13 G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{6EB3C3CC-B237-4853-8B3B-969C5B6DA0B6}</x14:id>
        </ext>
      </extLst>
    </cfRule>
  </conditionalFormatting>
  <conditionalFormatting sqref="H10:H14 H8 K10:K14 K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{78A251C3-4D1E-4924-9F7D-1A576A0481D8}</x14:id>
        </ext>
      </extLst>
    </cfRule>
  </conditionalFormatting>
  <conditionalFormatting sqref="J10:J13 J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{16320CD9-BE6C-45E5-8062-274CF2C5F3C4}</x14:id>
        </ext>
      </extLst>
    </cfRule>
  </conditionalFormatting>
  <hyperlinks>
    <hyperlink ref="M2" location="Indice!A1" tooltip="(voltar ao índice)" display="Indice!A1" xr:uid="{EC60CB15-4C33-4C50-9B6C-9EFE783821DC}"/>
  </hyperlinks>
  <printOptions horizontalCentered="1"/>
  <pageMargins left="0.27559055118110237" right="0.27559055118110237" top="0.6692913385826772" bottom="0.47244094488188981" header="0" footer="0"/>
  <pageSetup paperSize="9" scale="97" orientation="portrait" verticalDpi="0" r:id="rId1"/>
  <ignoredErrors>
    <ignoredError sqref="E5 H5 K5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712934-24D7-42C7-BE6B-9D97ADC7C11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E10:E14 D10:D13 D8:E8</xm:sqref>
        </x14:conditionalFormatting>
        <x14:conditionalFormatting xmlns:xm="http://schemas.microsoft.com/office/excel/2006/main">
          <x14:cfRule type="dataBar" id="{6EB3C3CC-B237-4853-8B3B-969C5B6DA0B6}">
            <x14:dataBar minLength="0" maxLength="100" border="1" negativeBarBorderColorSameAsPositive="0" axisPosition="middle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G10:G13 G8</xm:sqref>
        </x14:conditionalFormatting>
        <x14:conditionalFormatting xmlns:xm="http://schemas.microsoft.com/office/excel/2006/main">
          <x14:cfRule type="dataBar" id="{78A251C3-4D1E-4924-9F7D-1A576A0481D8}">
            <x14:dataBar minLength="0" maxLength="100" border="1" negativeBarBorderColorSameAsPositive="0" axisPosition="middle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H10:H14 H8 K10:K14 K8</xm:sqref>
        </x14:conditionalFormatting>
        <x14:conditionalFormatting xmlns:xm="http://schemas.microsoft.com/office/excel/2006/main">
          <x14:cfRule type="dataBar" id="{16320CD9-BE6C-45E5-8062-274CF2C5F3C4}">
            <x14:dataBar minLength="0" maxLength="100" border="1" negativeBarBorderColorSameAsPositive="0" axisPosition="middle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J10:J13 J8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Indice</vt:lpstr>
      <vt:lpstr>Q1</vt:lpstr>
      <vt:lpstr>Q2</vt:lpstr>
      <vt:lpstr>Q3</vt:lpstr>
      <vt:lpstr>Q4</vt:lpstr>
      <vt:lpstr>Q5</vt:lpstr>
      <vt:lpstr>Q6</vt:lpstr>
      <vt:lpstr>Indice!Área_de_Impressão</vt:lpstr>
      <vt:lpstr>'Q1'!Área_de_Impressão</vt:lpstr>
      <vt:lpstr>'Q2'!Área_de_Impressão</vt:lpstr>
      <vt:lpstr>'Q3'!Área_de_Impressão</vt:lpstr>
      <vt:lpstr>'Q4'!Área_de_Impressão</vt:lpstr>
      <vt:lpstr>'Q5'!Área_de_Impressão</vt:lpstr>
      <vt:lpstr>'Q6'!Área_de_Impressão</vt:lpstr>
    </vt:vector>
  </TitlesOfParts>
  <Manager/>
  <Company>Governo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suzete.nobrega</dc:creator>
  <cp:keywords/>
  <dc:description/>
  <cp:lastModifiedBy>Jesus Costa</cp:lastModifiedBy>
  <cp:revision/>
  <cp:lastPrinted>2026-02-13T09:18:20Z</cp:lastPrinted>
  <dcterms:created xsi:type="dcterms:W3CDTF">2011-05-12T14:23:32Z</dcterms:created>
  <dcterms:modified xsi:type="dcterms:W3CDTF">2026-02-13T09:18:39Z</dcterms:modified>
  <cp:category/>
  <cp:contentStatus/>
</cp:coreProperties>
</file>