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faela.rodrigues\Downloads\publicações\turismo\27.02.2026\"/>
    </mc:Choice>
  </mc:AlternateContent>
  <xr:revisionPtr revIDLastSave="0" documentId="13_ncr:1_{6EDC6D08-054F-4736-BF14-4C4A907F43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ice" sheetId="4" r:id="rId1"/>
    <sheet name="Q1" sheetId="5" r:id="rId2"/>
    <sheet name="Q2" sheetId="1" r:id="rId3"/>
    <sheet name="Q3" sheetId="6" r:id="rId4"/>
    <sheet name="Q4" sheetId="7" r:id="rId5"/>
  </sheets>
  <definedNames>
    <definedName name="_xlnm.Print_Area" localSheetId="1">'Q1'!$B$1:$Q$62</definedName>
    <definedName name="_xlnm.Print_Area" localSheetId="2">'Q2'!$B$1:$Q$58</definedName>
    <definedName name="_xlnm.Print_Area" localSheetId="3">'Q3'!$B$1:$Q$60</definedName>
    <definedName name="_xlnm.Print_Area" localSheetId="4">'Q4'!$B$1:$Q$60</definedName>
    <definedName name="Z_25212DC4_65BC_4FB8_B905_82B7C9BCBA24_.wvu.PrintArea" localSheetId="1" hidden="1">'Q1'!$B$1:$Q$59</definedName>
    <definedName name="Z_25212DC4_65BC_4FB8_B905_82B7C9BCBA24_.wvu.PrintArea" localSheetId="2" hidden="1">'Q2'!$B$1:$Q$57</definedName>
    <definedName name="Z_946ED1CF_3290_44C3_8D89_4C1CFBE713EA_.wvu.PrintArea" localSheetId="1" hidden="1">'Q1'!$B$1:$Q$59</definedName>
    <definedName name="Z_946ED1CF_3290_44C3_8D89_4C1CFBE713EA_.wvu.PrintArea" localSheetId="2" hidden="1">'Q2'!$B$1:$Q$57</definedName>
  </definedNames>
  <calcPr calcId="191028"/>
  <customWorkbookViews>
    <customWorkbookView name="  - Vista pessoal" guid="{25212DC4-65BC-4FB8-B905-82B7C9BCBA24}" mergeInterval="0" personalView="1" maximized="1" xWindow="1" yWindow="1" windowWidth="1276" windowHeight="894" activeSheetId="1"/>
    <customWorkbookView name="paulo.vieira - Vista pessoal" guid="{946ED1CF-3290-44C3-8D89-4C1CFBE713EA}" mergeInterval="0" personalView="1" maximized="1" xWindow="1" yWindow="1" windowWidth="1362" windowHeight="53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<sst xmlns="http://schemas.openxmlformats.org/spreadsheetml/2006/main" count="339" uniqueCount="99">
  <si>
    <t>Q1 - ALOJAMENTO TURÍSTICO COLETIVO DA RAM - PRINCIPAIS DADOS ESTATÍSTICOS</t>
  </si>
  <si>
    <t>Q2 - HOTELARIA DA RAM - PRINCIPAIS DADOS ESTATÍSTICOS</t>
  </si>
  <si>
    <t>ALOJAMENTO TURÍSTICO COLETIVO DA RAM - PRINCIPAIS DADOS ESTATÍSTICOS</t>
  </si>
  <si>
    <t xml:space="preserve">Hóspedes Entrados (N.º) </t>
  </si>
  <si>
    <t>Residentes em Portugal</t>
  </si>
  <si>
    <t>Residentes no Estrangeiro</t>
  </si>
  <si>
    <t>dos quais</t>
  </si>
  <si>
    <t/>
  </si>
  <si>
    <t xml:space="preserve">Alemanha </t>
  </si>
  <si>
    <t>Reino Unido</t>
  </si>
  <si>
    <t>França</t>
  </si>
  <si>
    <t>Outros</t>
  </si>
  <si>
    <t>Total de Hóspedes (N.º) (1)</t>
  </si>
  <si>
    <t>Dormidas (N.º)</t>
  </si>
  <si>
    <t>Estada Média (N.º de noites)</t>
  </si>
  <si>
    <r>
      <t xml:space="preserve">Estabelecimentos em funcionamento (N.º) </t>
    </r>
    <r>
      <rPr>
        <b/>
        <vertAlign val="superscript"/>
        <sz val="8"/>
        <rFont val="Arial"/>
        <family val="2"/>
      </rPr>
      <t>(2)</t>
    </r>
  </si>
  <si>
    <r>
      <t xml:space="preserve">Quartos (N.º) </t>
    </r>
    <r>
      <rPr>
        <vertAlign val="superscript"/>
        <sz val="8"/>
        <rFont val="Arial"/>
        <family val="2"/>
      </rPr>
      <t>(3)</t>
    </r>
  </si>
  <si>
    <r>
      <t xml:space="preserve">Capacidade de Alojamento (N.º de camas) </t>
    </r>
    <r>
      <rPr>
        <b/>
        <vertAlign val="superscript"/>
        <sz val="8"/>
        <rFont val="Arial"/>
        <family val="2"/>
      </rPr>
      <t>(4)</t>
    </r>
  </si>
  <si>
    <r>
      <t xml:space="preserve">Taxa Líquida de Ocupação-Cama (%) </t>
    </r>
    <r>
      <rPr>
        <b/>
        <vertAlign val="superscript"/>
        <sz val="8"/>
        <rFont val="Arial"/>
        <family val="2"/>
      </rPr>
      <t>(5)</t>
    </r>
  </si>
  <si>
    <r>
      <t xml:space="preserve">Taxa Líquida de Ocupação-Quarto (%) </t>
    </r>
    <r>
      <rPr>
        <b/>
        <vertAlign val="superscript"/>
        <sz val="8"/>
        <rFont val="Arial"/>
        <family val="2"/>
      </rPr>
      <t>(6)</t>
    </r>
  </si>
  <si>
    <r>
      <t xml:space="preserve">Proveitos Totais  (milhares €) </t>
    </r>
    <r>
      <rPr>
        <b/>
        <vertAlign val="superscript"/>
        <sz val="8"/>
        <rFont val="Arial"/>
        <family val="2"/>
      </rPr>
      <t>(7)</t>
    </r>
  </si>
  <si>
    <r>
      <t xml:space="preserve">Proveitos de Aposento (milhares €) </t>
    </r>
    <r>
      <rPr>
        <b/>
        <vertAlign val="superscript"/>
        <sz val="8"/>
        <rFont val="Arial"/>
        <family val="2"/>
      </rPr>
      <t>(7)</t>
    </r>
  </si>
  <si>
    <r>
      <t xml:space="preserve">RevPAR (€) </t>
    </r>
    <r>
      <rPr>
        <b/>
        <vertAlign val="superscript"/>
        <sz val="8"/>
        <rFont val="Arial"/>
        <family val="2"/>
      </rPr>
      <t>(8)</t>
    </r>
  </si>
  <si>
    <r>
      <t xml:space="preserve">ADR </t>
    </r>
    <r>
      <rPr>
        <b/>
        <vertAlign val="superscript"/>
        <sz val="8"/>
        <rFont val="Arial"/>
        <family val="2"/>
      </rPr>
      <t>(9)</t>
    </r>
  </si>
  <si>
    <t>Rv = Dado Revisto.</t>
  </si>
  <si>
    <r>
      <rPr>
        <b/>
        <sz val="7"/>
        <rFont val="Arial"/>
        <family val="2"/>
      </rPr>
      <t xml:space="preserve">Fonte: </t>
    </r>
    <r>
      <rPr>
        <sz val="7"/>
        <rFont val="Arial"/>
        <family val="2"/>
      </rPr>
      <t>Direção Regional de Estatística da Madeira (DREM)</t>
    </r>
  </si>
  <si>
    <t>https://estatistica.madeira.gov.pt/</t>
  </si>
  <si>
    <t xml:space="preserve">Notas: </t>
  </si>
  <si>
    <t>O total pode não corresponder à soma das parcelas, devido aos arredondamentos.</t>
  </si>
  <si>
    <r>
      <rPr>
        <sz val="7"/>
        <rFont val="Arial"/>
        <family val="2"/>
      </rPr>
      <t>(1)</t>
    </r>
    <r>
      <rPr>
        <vertAlign val="superscript"/>
        <sz val="7"/>
        <rFont val="Arial"/>
        <family val="2"/>
      </rPr>
      <t xml:space="preserve"> </t>
    </r>
    <r>
      <rPr>
        <sz val="7"/>
        <rFont val="Arial"/>
        <family val="2"/>
      </rPr>
      <t>Inclui os hóspedes que transitaram do mês anterior.</t>
    </r>
  </si>
  <si>
    <t>(2) Corresponde a todos os estabelecimentos de alojamento turístico exceto os de alojamento local com capacidade inferior a 10 camas.</t>
  </si>
  <si>
    <t>(3) Não inclui os quartos dos estabelecimentos de de alojamento local com capacidade inferior a 10 camas.</t>
  </si>
  <si>
    <t xml:space="preserve">(4) Número máximo de indivíduos que os estabelecimentos podem alojar num determinado momento, determinado através do número de camas, considerando como duas as camas de casal. O valor anual é uma média, tal como sucede para os estabelecimentos. Não estão contemplados nesta variável os estabelecimentos de alojamento local com capacidade inferior a 10 camas. </t>
  </si>
  <si>
    <t xml:space="preserve">(5) Indicador que permite avaliar a capacidade de alojamento média utilizada durante o período de referência. Corresponde à relação entre o número de dormidas e o número de camas utilizadas, considerando como duas as camas de casal. A variação está em pontos percentuais. O cálculo desta variável é efetuado tendo em conta os estabelecimentos com movimento de hóspedes no período de referência. Não estão contemplados nesta variável os estabelecimentos de alojamento local com capacidade inferior a 10 camas. </t>
  </si>
  <si>
    <t xml:space="preserve">(3) Número máximo de indivíduos que os estabelecimentos podem alojar num determinado momento, determinado através do número de camas, considerando como duas as camas de casal. O valor anual é uma média, tal como sucede para os estabelecimentos. Não estão contemplados nesta variável os estabelecimentos de alojamento local com capacidade inferior a 10 camas. </t>
  </si>
  <si>
    <t xml:space="preserve">(6) Indicador que permite avaliar a capacidade de ocupação média utilizada durante o período de referência. Corresponde à relação entre o número de quartos utilizados e o número de quartos disponíveis. A variação está em pontos percentuais. O cálculo desta variável é efetuado tendo em conta os estabelecimentos com movimento de hóspedes no período de referência. Não estão contemplados nesta variável os estabelecimentos de alojamento local com capacidade inferior a 10 camas. </t>
  </si>
  <si>
    <t xml:space="preserve">(4) Indicador que permite avaliar a capacidade de alojamento média utilizada durante o período de referência. Corresponde à relação entre o número de dormidas e o número de camas utilizadas, considerando como duas as camas de casal. A variação está em pontos percentuais. O cálculo desta variável é efetuado tendo em conta os estabelecimentos com movimento de hóspedes no período de referência. Não estão contemplados nesta variável os estabelecimentos de alojamento local com capacidade inferior a 10 camas. </t>
  </si>
  <si>
    <r>
      <t>(7)</t>
    </r>
    <r>
      <rPr>
        <vertAlign val="superscript"/>
        <sz val="7"/>
        <rFont val="Arial"/>
        <family val="2"/>
      </rPr>
      <t xml:space="preserve"> </t>
    </r>
    <r>
      <rPr>
        <sz val="7"/>
        <rFont val="Arial"/>
        <family val="2"/>
      </rPr>
      <t>No que se refere à modalidade de alojamento local apenas são contemplados os proveitos dos alojamentos com 10 ou mais camas.</t>
    </r>
  </si>
  <si>
    <t xml:space="preserve">(5) Indicador que permite avaliar a capacidade de ocupação média utilizada durante o período de referência. Corresponde à relação entre o número de quartos utilizados e o número de quartos disponíveis. A variação está em pontos percentuais. O cálculo desta variável é efetuado tendo em conta os estabelecimentos com movimento de hóspedes no período de referência. Não estão contemplados nesta variável os estabelecimentos de alojamento local com capacidade inferior a 10 camas. </t>
  </si>
  <si>
    <t xml:space="preserve">(8) RevPAR (Revenue Per Available Room) é o rendimento por quarto disponível, medido através da relação entre os proveitos de aposento e o número de quartos disponíveis, no período de referência. O cálculo desta variável é efetuado tendo em conta os estabelecimentos com movimento de hóspedes no período de referência, não contemplando os estabelecimentos de alojamento local com capacidade inferior a 10 camas. </t>
  </si>
  <si>
    <r>
      <rPr>
        <sz val="7"/>
        <rFont val="Arial"/>
        <family val="2"/>
      </rPr>
      <t>(6)</t>
    </r>
    <r>
      <rPr>
        <vertAlign val="superscript"/>
        <sz val="7"/>
        <rFont val="Arial"/>
        <family val="2"/>
      </rPr>
      <t xml:space="preserve"> </t>
    </r>
    <r>
      <rPr>
        <sz val="7"/>
        <rFont val="Arial"/>
        <family val="2"/>
      </rPr>
      <t>No que se refere à modalidade de alojamento local apenas são contemplados os proveitos dos alojamentos com 10 ou mais camas.</t>
    </r>
  </si>
  <si>
    <t xml:space="preserve">(9) ADR (Average Daily Rate) é o rendimento por quarto utilizado, medido através da relação entre os proveitos de aposento e o número de quartos utilizados, no período de referência. O cálculo desta variável é efetuado tendo em conta os estabelecimentos com movimento de hóspedes no período de referência, não contemplando os estabelecimentos de alojamento local com capacidade inferior a 10 camas. </t>
  </si>
  <si>
    <t xml:space="preserve">(7) RevPAR (Revenue Per Available Room) é o rendimento por quarto disponível, medido através da relação entre os proveitos de aposento e o número de quartos disponíveis, no período de referência. O cálculo desta variável é efetuado tendo em conta os estabelecimentos com movimento de hóspedes no período de referência, não contemplando os estabelecimentos de alojamento local com capacidade inferior a 10 camas. </t>
  </si>
  <si>
    <t>Sinais convencionais:</t>
  </si>
  <si>
    <t>Po - Dado Provisório.</t>
  </si>
  <si>
    <t>Pe - Dado Preliminares.</t>
  </si>
  <si>
    <t>HOTELARIA DA RAM - PRINCIPAIS DADOS ESTATÍSTICOS</t>
  </si>
  <si>
    <r>
      <t xml:space="preserve">Total de Hóspedes (N.º) </t>
    </r>
    <r>
      <rPr>
        <b/>
        <vertAlign val="superscript"/>
        <sz val="8"/>
        <rFont val="Arial"/>
        <family val="2"/>
      </rPr>
      <t>(1)</t>
    </r>
  </si>
  <si>
    <t>Estabelecimentos em funcionamento (N.º)</t>
  </si>
  <si>
    <t xml:space="preserve">Quartos (N.º) </t>
  </si>
  <si>
    <r>
      <t xml:space="preserve">Capacidade de Alojamento (N.º de camas) </t>
    </r>
    <r>
      <rPr>
        <b/>
        <vertAlign val="superscript"/>
        <sz val="8"/>
        <rFont val="Arial"/>
        <family val="2"/>
      </rPr>
      <t>(2)</t>
    </r>
  </si>
  <si>
    <r>
      <t xml:space="preserve">Taxa Líquida de Ocupação-cama (%) </t>
    </r>
    <r>
      <rPr>
        <b/>
        <vertAlign val="superscript"/>
        <sz val="8"/>
        <rFont val="Arial"/>
        <family val="2"/>
      </rPr>
      <t>(3)</t>
    </r>
  </si>
  <si>
    <r>
      <t xml:space="preserve">Taxa Líquida de Ocupação-quarto (%) </t>
    </r>
    <r>
      <rPr>
        <b/>
        <vertAlign val="superscript"/>
        <sz val="8"/>
        <rFont val="Arial"/>
        <family val="2"/>
      </rPr>
      <t>(4)</t>
    </r>
  </si>
  <si>
    <t>Proveitos Totais  (milhares €)</t>
  </si>
  <si>
    <t>Proveitos de Aposento (milhares €)</t>
  </si>
  <si>
    <r>
      <t xml:space="preserve">RevPAR (€) </t>
    </r>
    <r>
      <rPr>
        <b/>
        <vertAlign val="superscript"/>
        <sz val="8"/>
        <rFont val="Arial"/>
        <family val="2"/>
      </rPr>
      <t>(5)</t>
    </r>
  </si>
  <si>
    <r>
      <t xml:space="preserve">ADR (€) </t>
    </r>
    <r>
      <rPr>
        <b/>
        <vertAlign val="superscript"/>
        <sz val="8"/>
        <rFont val="Arial"/>
        <family val="2"/>
      </rPr>
      <t>(6)</t>
    </r>
  </si>
  <si>
    <t xml:space="preserve">(2) Número máximo de indivíduos que os estabelecimentos podem alojar num determinado momento, determinado através do número de camas, considerando como duas as camas de casal. O valor anual é uma média, tal como sucede para os estabelecimentos. </t>
  </si>
  <si>
    <t xml:space="preserve">(3) Indicador que permite avaliar a capacidade de alojamento média utilizada durante o período de referência. Corresponde à relação entre o número de dormidas e o número de camas utilizadas, considerando como duas as camas de casal. A variação está em pontos percentuais. O cálculo desta variável é efetuado tendo em conta os estabelecimentos com movimento de hóspedes no período de referência. </t>
  </si>
  <si>
    <t xml:space="preserve">(4) Indicador que permite avaliar a capacidade de ocupação média utilizada durante o período de referência. Corresponde à relação entre o número de quartos utilizados e o número de quartos disponíveis. A variação está em pontos percentuais. O cálculo desta variável é efetuado tendo em conta os estabelecimentos com movimento de hóspedes no período de referência. </t>
  </si>
  <si>
    <t xml:space="preserve">(5) RevPAR (Revenue Per Available Room) é o rendimento por quarto disponível, medido através da relação entre os proveitos de aposento e o número de quartos disponíveis, no período de referência. O cálculo desta variável é efetuado tendo em conta os estabelecimentos com movimento de hóspedes no período de referência. </t>
  </si>
  <si>
    <t>(6) ADR (Average Daily Rate) é o rendimento por quarto utilizado, medido através da relação entre os proveitos de aposento e o número de quartos utilizados, no período de referência. O cálculo desta variável é efetuado tendo em conta os estabelecimentos com movimento de hóspedes no período de referência.</t>
  </si>
  <si>
    <t>Variação homóloga 
do último 
mês (%) Pe</t>
  </si>
  <si>
    <t>Variação 
homóloga acumulada (%) Pe</t>
  </si>
  <si>
    <t>TURISMO - 2025</t>
  </si>
  <si>
    <t>Ano 2025</t>
  </si>
  <si>
    <t>(2) Corresponde a todos os estabelecimentos de alojamento turístico, com movimento de hóspedes, exceto os de alojamento local com capacidade inferior a 10 camas.</t>
  </si>
  <si>
    <t xml:space="preserve">// - Não se aplica. </t>
  </si>
  <si>
    <t>Janeiro Po</t>
  </si>
  <si>
    <t>ALOJAMENTO TURÍSTICO COLETIVO NA MADEIRA - PRINCIPAIS DADOS ESTATÍSTICOS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</si>
  <si>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Direção Regional de Estatística da Madeira (DREM)</t>
    </r>
  </si>
  <si>
    <t>https://estatistica.madeira.gov.pt</t>
  </si>
  <si>
    <r>
      <t>Sinais convencionais:</t>
    </r>
    <r>
      <rPr>
        <sz val="7"/>
        <rFont val="Arial"/>
        <family val="2"/>
      </rPr>
      <t xml:space="preserve"> </t>
    </r>
  </si>
  <si>
    <t>… - Dados Confidenciais</t>
  </si>
  <si>
    <t>ALOJAMENTO TURÍSTICO COLETIVO NO PORTO SANTO - PRINCIPAIS DADOS ESTATÍSTICOS</t>
  </si>
  <si>
    <t>Dinamarca</t>
  </si>
  <si>
    <t>Q3 - ALOJAMENTO TURÍSTICO COLETIVO NA MADEIRA - PRINCIPAIS DADOS ESTATÍSTICOS</t>
  </si>
  <si>
    <t>Q4 - ALOJAMENTO TURÍSTICO COLETIVO NO PORTO SANTO - PRINCIPAIS DADOS ESTATÍSTICOS</t>
  </si>
  <si>
    <t>(Voltar ao índice)</t>
  </si>
  <si>
    <t>Fevereiro Po</t>
  </si>
  <si>
    <t>Março Po</t>
  </si>
  <si>
    <t>Março 
Po</t>
  </si>
  <si>
    <t xml:space="preserve">Março Po </t>
  </si>
  <si>
    <t>Abril 
Po</t>
  </si>
  <si>
    <t>Abril Po</t>
  </si>
  <si>
    <t>Maio Po</t>
  </si>
  <si>
    <t>Junho Po</t>
  </si>
  <si>
    <t>Julho Po</t>
  </si>
  <si>
    <t>Agosto Po</t>
  </si>
  <si>
    <t>Setembro Po</t>
  </si>
  <si>
    <t>Outubro Po</t>
  </si>
  <si>
    <t xml:space="preserve">Outubro Po </t>
  </si>
  <si>
    <t>Total 
Anual Po</t>
  </si>
  <si>
    <t>Variação homóloga 
do último 
mês (%) Po</t>
  </si>
  <si>
    <t>Variação 
homóloga acumulada (%) Po</t>
  </si>
  <si>
    <t>Novembro Po</t>
  </si>
  <si>
    <t xml:space="preserve">Novembro Po </t>
  </si>
  <si>
    <t>//</t>
  </si>
  <si>
    <t>Dezembro 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</si>
</sst>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2" formatCode="_-* #,##0\ &quot;€&quot;_-;\-* #,##0\ &quot;€&quot;_-;_-* &quot;-&quot;\ &quot;€&quot;_-;_-@_-"/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##\ ###\ ###"/>
    <numFmt numFmtId="167" formatCode="0.0"/>
    <numFmt numFmtId="168" formatCode="##.00"/>
    <numFmt numFmtId="169" formatCode="0.0;\-0.0"/>
    <numFmt numFmtId="170" formatCode="0.0\ \p\.\p\.;\-0.0\ \p\.\p\."/>
    <numFmt numFmtId="171" formatCode="###\ ###\ ##0"/>
    <numFmt numFmtId="172" formatCode="_-* #,##0.00\ [$€]_-;\-* #,##0.00\ [$€]_-;_-* &quot;-&quot;??\ [$€]_-;_-@_-"/>
    <numFmt numFmtId="173" formatCode="0_)"/>
    <numFmt numFmtId="174" formatCode="#\ ##0"/>
    <numFmt numFmtId="175" formatCode="###\ ###"/>
    <numFmt numFmtId="176" formatCode="0.0\ \p\.\p;\-0.0\ \p\.\p"/>
    <numFmt numFmtId="177" formatCode="#\ ##0.0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7"/>
      <name val="Arial"/>
      <family val="2"/>
    </font>
    <font>
      <b/>
      <sz val="7"/>
      <color indexed="12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vertAlign val="superscript"/>
      <sz val="7"/>
      <name val="Arial"/>
      <family val="2"/>
    </font>
    <font>
      <b/>
      <vertAlign val="superscript"/>
      <sz val="8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u/>
      <sz val="9"/>
      <color indexed="12"/>
      <name val="Arial"/>
      <family val="2"/>
    </font>
    <font>
      <vertAlign val="superscript"/>
      <sz val="8"/>
      <name val="Arial"/>
      <family val="2"/>
    </font>
    <font>
      <sz val="7"/>
      <name val="Verdana"/>
      <family val="2"/>
    </font>
    <font>
      <b/>
      <sz val="18"/>
      <color indexed="62"/>
      <name val="Cambria"/>
      <family val="2"/>
    </font>
    <font>
      <b/>
      <sz val="8"/>
      <name val="Times New Roman"/>
      <family val="1"/>
    </font>
    <font>
      <sz val="8"/>
      <name val="Times New Roman"/>
      <family val="1"/>
    </font>
    <font>
      <sz val="10"/>
      <color indexed="8"/>
      <name val="Arial"/>
      <family val="2"/>
    </font>
    <font>
      <sz val="9"/>
      <name val="UniversCondLight"/>
    </font>
    <font>
      <b/>
      <sz val="16"/>
      <name val="Times New Roman"/>
      <family val="1"/>
    </font>
    <font>
      <sz val="11"/>
      <name val="Times"/>
      <family val="1"/>
    </font>
    <font>
      <sz val="14"/>
      <name val="ZapfHumnst BT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4"/>
      <color theme="1"/>
      <name val="Calibri"/>
      <family val="2"/>
      <scheme val="minor"/>
    </font>
    <font>
      <u/>
      <sz val="7"/>
      <color rgb="FF012B5B"/>
      <name val="Arial"/>
      <family val="2"/>
    </font>
    <font>
      <sz val="8"/>
      <color theme="1"/>
      <name val="Arial"/>
      <family val="2"/>
    </font>
    <font>
      <sz val="7"/>
      <color theme="0"/>
      <name val="Arial"/>
      <family val="2"/>
    </font>
    <font>
      <sz val="7"/>
      <color theme="0"/>
      <name val="Verdana"/>
      <family val="2"/>
    </font>
    <font>
      <sz val="7"/>
      <color rgb="FF0070C0"/>
      <name val="Arial"/>
      <family val="2"/>
    </font>
    <font>
      <sz val="8"/>
      <color rgb="FF0070C0"/>
      <name val="Arial"/>
      <family val="2"/>
    </font>
    <font>
      <sz val="7"/>
      <color rgb="FF000000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31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mediumGray"/>
    </fill>
    <fill>
      <patternFill patternType="solid">
        <fgColor indexed="56"/>
        <bgColor indexed="64"/>
      </patternFill>
    </fill>
    <fill>
      <patternFill patternType="solid">
        <f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</borders>
  <cellStyleXfs count="381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8" borderId="0" applyNumberFormat="0" applyBorder="0" applyAlignment="0" applyProtection="0"/>
    <xf numFmtId="0" fontId="3" fillId="17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16" borderId="0" applyNumberFormat="0" applyBorder="0" applyAlignment="0" applyProtection="0"/>
    <xf numFmtId="0" fontId="3" fillId="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3" borderId="0" applyNumberFormat="0" applyBorder="0" applyAlignment="0" applyProtection="0"/>
    <xf numFmtId="0" fontId="3" fillId="17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19" borderId="0" applyNumberFormat="0" applyBorder="0" applyAlignment="0" applyProtection="0"/>
    <xf numFmtId="0" fontId="4" fillId="8" borderId="0" applyNumberFormat="0" applyBorder="0" applyAlignment="0" applyProtection="0"/>
    <xf numFmtId="0" fontId="38" fillId="0" borderId="1" applyNumberFormat="0" applyBorder="0" applyProtection="0">
      <alignment horizontal="center"/>
    </xf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38" fillId="0" borderId="1" applyNumberFormat="0" applyBorder="0" applyProtection="0">
      <alignment horizontal="center"/>
    </xf>
    <xf numFmtId="0" fontId="5" fillId="12" borderId="5" applyNumberFormat="0" applyAlignment="0" applyProtection="0"/>
    <xf numFmtId="0" fontId="5" fillId="12" borderId="5" applyNumberFormat="0" applyAlignment="0" applyProtection="0"/>
    <xf numFmtId="0" fontId="5" fillId="2" borderId="5" applyNumberFormat="0" applyAlignment="0" applyProtection="0"/>
    <xf numFmtId="0" fontId="5" fillId="12" borderId="5" applyNumberFormat="0" applyAlignment="0" applyProtection="0"/>
    <xf numFmtId="0" fontId="14" fillId="0" borderId="6" applyNumberFormat="0" applyFill="0" applyAlignment="0" applyProtection="0"/>
    <xf numFmtId="0" fontId="6" fillId="25" borderId="7" applyNumberFormat="0" applyAlignment="0" applyProtection="0"/>
    <xf numFmtId="164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8" borderId="0" applyNumberFormat="0" applyBorder="0" applyAlignment="0" applyProtection="0"/>
    <xf numFmtId="0" fontId="3" fillId="17" borderId="0" applyNumberFormat="0" applyBorder="0" applyAlignment="0" applyProtection="0"/>
    <xf numFmtId="0" fontId="3" fillId="24" borderId="0" applyNumberFormat="0" applyBorder="0" applyAlignment="0" applyProtection="0"/>
    <xf numFmtId="0" fontId="8" fillId="9" borderId="0" applyNumberFormat="0" applyBorder="0" applyAlignment="0" applyProtection="0"/>
    <xf numFmtId="42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39" fillId="0" borderId="0" applyFill="0" applyBorder="0" applyProtection="0"/>
    <xf numFmtId="0" fontId="13" fillId="3" borderId="5" applyNumberFormat="0" applyAlignment="0" applyProtection="0"/>
    <xf numFmtId="0" fontId="40" fillId="0" borderId="0">
      <alignment vertical="top"/>
    </xf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4" fillId="8" borderId="0" applyNumberFormat="0" applyBorder="0" applyAlignment="0" applyProtection="0"/>
    <xf numFmtId="0" fontId="13" fillId="3" borderId="5" applyNumberFormat="0" applyAlignment="0" applyProtection="0"/>
    <xf numFmtId="173" fontId="41" fillId="0" borderId="8" applyNumberFormat="0" applyFont="0" applyFill="0" applyAlignment="0" applyProtection="0"/>
    <xf numFmtId="173" fontId="41" fillId="0" borderId="9" applyNumberFormat="0" applyFont="0" applyFill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46" fillId="0" borderId="0"/>
    <xf numFmtId="0" fontId="46" fillId="0" borderId="0"/>
    <xf numFmtId="0" fontId="23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3" fillId="0" borderId="0"/>
    <xf numFmtId="0" fontId="46" fillId="0" borderId="0"/>
    <xf numFmtId="0" fontId="23" fillId="0" borderId="0"/>
    <xf numFmtId="0" fontId="23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7" fillId="0" borderId="0"/>
    <xf numFmtId="0" fontId="46" fillId="0" borderId="0"/>
    <xf numFmtId="0" fontId="23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3" fillId="0" borderId="0"/>
    <xf numFmtId="0" fontId="46" fillId="0" borderId="0"/>
    <xf numFmtId="0" fontId="46" fillId="0" borderId="0"/>
    <xf numFmtId="0" fontId="23" fillId="0" borderId="0"/>
    <xf numFmtId="0" fontId="46" fillId="0" borderId="0"/>
    <xf numFmtId="0" fontId="46" fillId="0" borderId="0"/>
    <xf numFmtId="0" fontId="48" fillId="0" borderId="0"/>
    <xf numFmtId="0" fontId="46" fillId="0" borderId="0"/>
    <xf numFmtId="0" fontId="46" fillId="0" borderId="0"/>
    <xf numFmtId="0" fontId="23" fillId="0" borderId="0"/>
    <xf numFmtId="0" fontId="46" fillId="0" borderId="0"/>
    <xf numFmtId="0" fontId="23" fillId="0" borderId="0"/>
    <xf numFmtId="0" fontId="40" fillId="0" borderId="0" applyNumberForma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28" borderId="17" applyNumberFormat="0" applyFont="0" applyAlignment="0" applyProtection="0"/>
    <xf numFmtId="0" fontId="23" fillId="6" borderId="10" applyNumberFormat="0" applyFont="0" applyAlignment="0" applyProtection="0"/>
    <xf numFmtId="0" fontId="38" fillId="26" borderId="11" applyNumberFormat="0" applyBorder="0" applyProtection="0">
      <alignment horizontal="center"/>
    </xf>
    <xf numFmtId="0" fontId="16" fillId="12" borderId="12" applyNumberFormat="0" applyAlignment="0" applyProtection="0"/>
    <xf numFmtId="0" fontId="16" fillId="12" borderId="12" applyNumberFormat="0" applyAlignment="0" applyProtection="0"/>
    <xf numFmtId="0" fontId="16" fillId="2" borderId="12" applyNumberFormat="0" applyAlignment="0" applyProtection="0"/>
    <xf numFmtId="9" fontId="3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2" fillId="0" borderId="0" applyNumberFormat="0" applyFill="0" applyProtection="0"/>
    <xf numFmtId="0" fontId="16" fillId="12" borderId="12" applyNumberFormat="0" applyAlignment="0" applyProtection="0"/>
    <xf numFmtId="0" fontId="43" fillId="0" borderId="0"/>
    <xf numFmtId="0" fontId="1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8" fillId="0" borderId="0" applyNumberFormat="0" applyFill="0" applyBorder="0" applyProtection="0">
      <alignment horizontal="left"/>
    </xf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6" fillId="25" borderId="7" applyNumberFormat="0" applyAlignment="0" applyProtection="0"/>
    <xf numFmtId="173" fontId="44" fillId="0" borderId="0" applyNumberFormat="0" applyFont="0" applyFill="0" applyAlignment="0" applyProtection="0"/>
    <xf numFmtId="0" fontId="8" fillId="9" borderId="0" applyNumberFormat="0" applyBorder="0" applyAlignment="0" applyProtection="0"/>
    <xf numFmtId="0" fontId="56" fillId="0" borderId="18" applyNumberFormat="0" applyFill="0" applyAlignment="0" applyProtection="0"/>
    <xf numFmtId="0" fontId="57" fillId="0" borderId="3" applyNumberFormat="0" applyFill="0" applyAlignment="0" applyProtection="0"/>
    <xf numFmtId="0" fontId="58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13" fillId="13" borderId="5" applyNumberFormat="0" applyAlignment="0" applyProtection="0"/>
    <xf numFmtId="0" fontId="14" fillId="0" borderId="6" applyNumberFormat="0" applyFill="0" applyAlignment="0" applyProtection="0"/>
    <xf numFmtId="0" fontId="23" fillId="6" borderId="10" applyNumberFormat="0" applyFont="0" applyAlignment="0" applyProtection="0"/>
    <xf numFmtId="9" fontId="23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17" applyNumberFormat="0" applyFont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0" fontId="1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0" fontId="1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" fillId="0" borderId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47" fillId="0" borderId="0"/>
    <xf numFmtId="0" fontId="1" fillId="0" borderId="0"/>
  </cellStyleXfs>
  <cellXfs count="120">
    <xf numFmtId="0" fontId="0" fillId="0" borderId="0" xfId="0"/>
    <xf numFmtId="0" fontId="21" fillId="0" borderId="0" xfId="0" applyFont="1"/>
    <xf numFmtId="0" fontId="22" fillId="0" borderId="0" xfId="0" applyFont="1"/>
    <xf numFmtId="0" fontId="21" fillId="0" borderId="0" xfId="194" applyFont="1"/>
    <xf numFmtId="0" fontId="24" fillId="0" borderId="0" xfId="0" quotePrefix="1" applyFont="1" applyAlignment="1">
      <alignment horizontal="center" vertical="center"/>
    </xf>
    <xf numFmtId="0" fontId="24" fillId="27" borderId="0" xfId="0" applyFont="1" applyFill="1"/>
    <xf numFmtId="0" fontId="21" fillId="27" borderId="0" xfId="0" applyFont="1" applyFill="1"/>
    <xf numFmtId="0" fontId="24" fillId="0" borderId="0" xfId="194" applyFont="1"/>
    <xf numFmtId="0" fontId="20" fillId="0" borderId="0" xfId="0" applyFont="1"/>
    <xf numFmtId="0" fontId="23" fillId="0" borderId="0" xfId="0" applyFont="1"/>
    <xf numFmtId="0" fontId="27" fillId="27" borderId="14" xfId="0" applyFont="1" applyFill="1" applyBorder="1" applyAlignment="1">
      <alignment horizontal="center" vertical="center"/>
    </xf>
    <xf numFmtId="0" fontId="27" fillId="27" borderId="15" xfId="0" quotePrefix="1" applyFont="1" applyFill="1" applyBorder="1" applyAlignment="1">
      <alignment horizontal="center" vertical="center" wrapText="1"/>
    </xf>
    <xf numFmtId="0" fontId="27" fillId="27" borderId="15" xfId="194" quotePrefix="1" applyFont="1" applyFill="1" applyBorder="1" applyAlignment="1">
      <alignment horizontal="center" vertical="center" wrapText="1"/>
    </xf>
    <xf numFmtId="0" fontId="27" fillId="27" borderId="16" xfId="0" quotePrefix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quotePrefix="1" applyFont="1" applyAlignment="1">
      <alignment horizontal="center" vertical="center" wrapText="1"/>
    </xf>
    <xf numFmtId="0" fontId="28" fillId="0" borderId="0" xfId="0" quotePrefix="1" applyFont="1" applyAlignment="1">
      <alignment horizontal="left"/>
    </xf>
    <xf numFmtId="0" fontId="20" fillId="0" borderId="0" xfId="0" applyFont="1" applyAlignment="1">
      <alignment horizontal="left" indent="2"/>
    </xf>
    <xf numFmtId="168" fontId="20" fillId="0" borderId="0" xfId="0" applyNumberFormat="1" applyFont="1"/>
    <xf numFmtId="0" fontId="28" fillId="0" borderId="0" xfId="0" applyFont="1"/>
    <xf numFmtId="0" fontId="49" fillId="0" borderId="0" xfId="154" applyFont="1" applyAlignment="1" applyProtection="1"/>
    <xf numFmtId="168" fontId="50" fillId="0" borderId="0" xfId="0" applyNumberFormat="1" applyFont="1"/>
    <xf numFmtId="0" fontId="28" fillId="0" borderId="0" xfId="194" quotePrefix="1" applyFont="1" applyAlignment="1">
      <alignment horizontal="left"/>
    </xf>
    <xf numFmtId="0" fontId="28" fillId="0" borderId="0" xfId="194" applyFont="1" applyAlignment="1">
      <alignment horizontal="left"/>
    </xf>
    <xf numFmtId="0" fontId="28" fillId="0" borderId="0" xfId="194" applyFont="1" applyAlignment="1">
      <alignment horizontal="left" indent="2"/>
    </xf>
    <xf numFmtId="0" fontId="12" fillId="0" borderId="0" xfId="154" applyAlignment="1" applyProtection="1"/>
    <xf numFmtId="0" fontId="33" fillId="0" borderId="0" xfId="0" applyFont="1" applyAlignment="1">
      <alignment horizontal="left"/>
    </xf>
    <xf numFmtId="0" fontId="34" fillId="0" borderId="0" xfId="154" applyFont="1" applyAlignment="1" applyProtection="1"/>
    <xf numFmtId="0" fontId="20" fillId="0" borderId="0" xfId="0" applyFont="1" applyAlignment="1">
      <alignment horizontal="left" indent="3"/>
    </xf>
    <xf numFmtId="0" fontId="20" fillId="0" borderId="0" xfId="0" applyFont="1" applyAlignment="1">
      <alignment horizontal="left" indent="4"/>
    </xf>
    <xf numFmtId="169" fontId="28" fillId="0" borderId="0" xfId="251" applyNumberFormat="1" applyFont="1" applyAlignment="1">
      <alignment horizontal="right"/>
    </xf>
    <xf numFmtId="166" fontId="20" fillId="0" borderId="0" xfId="0" applyNumberFormat="1" applyFont="1" applyAlignment="1">
      <alignment horizontal="right"/>
    </xf>
    <xf numFmtId="2" fontId="20" fillId="0" borderId="0" xfId="0" applyNumberFormat="1" applyFont="1" applyAlignment="1">
      <alignment horizontal="right"/>
    </xf>
    <xf numFmtId="167" fontId="20" fillId="0" borderId="0" xfId="0" applyNumberFormat="1" applyFont="1" applyAlignment="1">
      <alignment horizontal="right"/>
    </xf>
    <xf numFmtId="168" fontId="20" fillId="0" borderId="0" xfId="0" applyNumberFormat="1" applyFont="1" applyAlignment="1">
      <alignment horizontal="right"/>
    </xf>
    <xf numFmtId="0" fontId="51" fillId="0" borderId="0" xfId="194" applyFont="1"/>
    <xf numFmtId="0" fontId="25" fillId="0" borderId="0" xfId="197" applyFont="1" applyAlignment="1">
      <alignment horizontal="left"/>
    </xf>
    <xf numFmtId="0" fontId="21" fillId="0" borderId="0" xfId="197" applyFont="1" applyAlignment="1">
      <alignment horizontal="justify"/>
    </xf>
    <xf numFmtId="0" fontId="21" fillId="0" borderId="0" xfId="197" quotePrefix="1" applyFont="1" applyAlignment="1">
      <alignment horizontal="justify"/>
    </xf>
    <xf numFmtId="0" fontId="25" fillId="0" borderId="0" xfId="196" applyFont="1" applyAlignment="1">
      <alignment horizontal="left"/>
    </xf>
    <xf numFmtId="0" fontId="52" fillId="0" borderId="0" xfId="194" applyFont="1"/>
    <xf numFmtId="0" fontId="36" fillId="0" borderId="0" xfId="194" applyFont="1"/>
    <xf numFmtId="0" fontId="21" fillId="0" borderId="0" xfId="196" applyFont="1" applyAlignment="1">
      <alignment horizontal="justify"/>
    </xf>
    <xf numFmtId="0" fontId="21" fillId="0" borderId="0" xfId="196" quotePrefix="1" applyFont="1" applyAlignment="1">
      <alignment horizontal="justify"/>
    </xf>
    <xf numFmtId="168" fontId="36" fillId="0" borderId="0" xfId="194" applyNumberFormat="1" applyFont="1"/>
    <xf numFmtId="166" fontId="36" fillId="0" borderId="0" xfId="194" applyNumberFormat="1" applyFont="1"/>
    <xf numFmtId="167" fontId="36" fillId="0" borderId="0" xfId="194" applyNumberFormat="1" applyFont="1"/>
    <xf numFmtId="2" fontId="36" fillId="0" borderId="0" xfId="194" applyNumberFormat="1" applyFont="1"/>
    <xf numFmtId="166" fontId="54" fillId="0" borderId="0" xfId="0" applyNumberFormat="1" applyFont="1" applyAlignment="1">
      <alignment horizontal="right"/>
    </xf>
    <xf numFmtId="2" fontId="54" fillId="0" borderId="0" xfId="0" applyNumberFormat="1" applyFont="1" applyAlignment="1">
      <alignment horizontal="right"/>
    </xf>
    <xf numFmtId="167" fontId="54" fillId="0" borderId="0" xfId="0" applyNumberFormat="1" applyFont="1" applyAlignment="1">
      <alignment horizontal="right"/>
    </xf>
    <xf numFmtId="168" fontId="54" fillId="0" borderId="0" xfId="0" applyNumberFormat="1" applyFont="1" applyAlignment="1">
      <alignment horizontal="right"/>
    </xf>
    <xf numFmtId="170" fontId="28" fillId="0" borderId="0" xfId="251" applyNumberFormat="1" applyFont="1" applyAlignment="1">
      <alignment horizontal="right"/>
    </xf>
    <xf numFmtId="169" fontId="28" fillId="0" borderId="0" xfId="251" applyNumberFormat="1" applyFont="1" applyFill="1" applyAlignment="1">
      <alignment horizontal="right"/>
    </xf>
    <xf numFmtId="0" fontId="55" fillId="0" borderId="0" xfId="165" applyFont="1"/>
    <xf numFmtId="0" fontId="24" fillId="0" borderId="0" xfId="165" quotePrefix="1" applyFont="1" applyAlignment="1">
      <alignment horizontal="center" vertical="center"/>
    </xf>
    <xf numFmtId="0" fontId="21" fillId="0" borderId="0" xfId="165" applyFont="1"/>
    <xf numFmtId="0" fontId="27" fillId="27" borderId="14" xfId="165" applyFont="1" applyFill="1" applyBorder="1" applyAlignment="1">
      <alignment horizontal="center" vertical="center"/>
    </xf>
    <xf numFmtId="0" fontId="27" fillId="27" borderId="15" xfId="165" quotePrefix="1" applyFont="1" applyFill="1" applyBorder="1" applyAlignment="1">
      <alignment horizontal="center" vertical="center" wrapText="1"/>
    </xf>
    <xf numFmtId="0" fontId="27" fillId="27" borderId="16" xfId="165" quotePrefix="1" applyFont="1" applyFill="1" applyBorder="1" applyAlignment="1">
      <alignment horizontal="center" vertical="center" wrapText="1"/>
    </xf>
    <xf numFmtId="0" fontId="28" fillId="0" borderId="0" xfId="165" applyFont="1" applyAlignment="1">
      <alignment horizontal="center" vertical="center"/>
    </xf>
    <xf numFmtId="0" fontId="29" fillId="0" borderId="0" xfId="165" applyFont="1" applyAlignment="1">
      <alignment horizontal="center" vertical="center"/>
    </xf>
    <xf numFmtId="0" fontId="29" fillId="0" borderId="0" xfId="165" quotePrefix="1" applyFont="1" applyAlignment="1">
      <alignment horizontal="center" vertical="center" wrapText="1"/>
    </xf>
    <xf numFmtId="0" fontId="28" fillId="0" borderId="0" xfId="165" quotePrefix="1" applyFont="1" applyAlignment="1">
      <alignment horizontal="left"/>
    </xf>
    <xf numFmtId="166" fontId="20" fillId="0" borderId="0" xfId="165" applyNumberFormat="1" applyFont="1"/>
    <xf numFmtId="171" fontId="20" fillId="0" borderId="0" xfId="165" applyNumberFormat="1" applyFont="1" applyAlignment="1">
      <alignment horizontal="right"/>
    </xf>
    <xf numFmtId="166" fontId="20" fillId="0" borderId="0" xfId="165" applyNumberFormat="1" applyFont="1" applyAlignment="1">
      <alignment horizontal="right"/>
    </xf>
    <xf numFmtId="0" fontId="20" fillId="0" borderId="0" xfId="165" applyFont="1"/>
    <xf numFmtId="0" fontId="20" fillId="0" borderId="0" xfId="165" applyFont="1" applyAlignment="1">
      <alignment horizontal="left" indent="2"/>
    </xf>
    <xf numFmtId="0" fontId="20" fillId="0" borderId="0" xfId="165" applyFont="1" applyAlignment="1">
      <alignment horizontal="left" indent="3"/>
    </xf>
    <xf numFmtId="0" fontId="20" fillId="0" borderId="0" xfId="165" applyFont="1" applyAlignment="1">
      <alignment horizontal="left" indent="4"/>
    </xf>
    <xf numFmtId="174" fontId="20" fillId="0" borderId="0" xfId="165" applyNumberFormat="1" applyFont="1"/>
    <xf numFmtId="171" fontId="20" fillId="0" borderId="0" xfId="165" applyNumberFormat="1" applyFont="1"/>
    <xf numFmtId="2" fontId="20" fillId="0" borderId="0" xfId="165" applyNumberFormat="1" applyFont="1"/>
    <xf numFmtId="175" fontId="20" fillId="0" borderId="0" xfId="165" applyNumberFormat="1" applyFont="1"/>
    <xf numFmtId="167" fontId="20" fillId="0" borderId="0" xfId="165" applyNumberFormat="1" applyFont="1"/>
    <xf numFmtId="176" fontId="28" fillId="0" borderId="0" xfId="165" quotePrefix="1" applyNumberFormat="1" applyFont="1" applyAlignment="1">
      <alignment horizontal="right"/>
    </xf>
    <xf numFmtId="168" fontId="20" fillId="0" borderId="0" xfId="165" applyNumberFormat="1" applyFont="1"/>
    <xf numFmtId="0" fontId="28" fillId="0" borderId="0" xfId="165" applyFont="1"/>
    <xf numFmtId="0" fontId="24" fillId="27" borderId="0" xfId="165" applyFont="1" applyFill="1"/>
    <xf numFmtId="0" fontId="21" fillId="27" borderId="0" xfId="165" applyFont="1" applyFill="1"/>
    <xf numFmtId="0" fontId="22" fillId="0" borderId="0" xfId="165" applyFont="1"/>
    <xf numFmtId="177" fontId="28" fillId="0" borderId="0" xfId="251" applyNumberFormat="1" applyFont="1" applyAlignment="1">
      <alignment horizontal="right"/>
    </xf>
    <xf numFmtId="167" fontId="28" fillId="0" borderId="0" xfId="251" applyNumberFormat="1" applyFont="1" applyAlignment="1">
      <alignment horizontal="right"/>
    </xf>
    <xf numFmtId="167" fontId="28" fillId="0" borderId="0" xfId="251" applyNumberFormat="1" applyFont="1" applyFill="1" applyAlignment="1">
      <alignment horizontal="right"/>
    </xf>
    <xf numFmtId="166" fontId="50" fillId="0" borderId="0" xfId="0" applyNumberFormat="1" applyFont="1" applyAlignment="1">
      <alignment horizontal="right"/>
    </xf>
    <xf numFmtId="2" fontId="50" fillId="0" borderId="0" xfId="0" applyNumberFormat="1" applyFont="1" applyAlignment="1">
      <alignment horizontal="right"/>
    </xf>
    <xf numFmtId="167" fontId="50" fillId="0" borderId="0" xfId="0" applyNumberFormat="1" applyFont="1" applyAlignment="1">
      <alignment horizontal="right"/>
    </xf>
    <xf numFmtId="168" fontId="50" fillId="0" borderId="0" xfId="0" applyNumberFormat="1" applyFont="1" applyAlignment="1">
      <alignment horizontal="right"/>
    </xf>
    <xf numFmtId="0" fontId="21" fillId="0" borderId="0" xfId="0" applyFont="1" applyAlignment="1">
      <alignment horizontal="left"/>
    </xf>
    <xf numFmtId="166" fontId="53" fillId="0" borderId="0" xfId="165" applyNumberFormat="1" applyFont="1" applyAlignment="1">
      <alignment horizontal="left"/>
    </xf>
    <xf numFmtId="166" fontId="21" fillId="0" borderId="0" xfId="165" applyNumberFormat="1" applyFont="1" applyAlignment="1">
      <alignment horizontal="left"/>
    </xf>
    <xf numFmtId="0" fontId="21" fillId="0" borderId="0" xfId="197" applyFont="1" applyAlignment="1">
      <alignment horizontal="justify"/>
    </xf>
    <xf numFmtId="0" fontId="21" fillId="0" borderId="0" xfId="197" quotePrefix="1" applyFont="1" applyAlignment="1">
      <alignment horizontal="justify"/>
    </xf>
    <xf numFmtId="0" fontId="21" fillId="0" borderId="0" xfId="196" applyFont="1" applyAlignment="1">
      <alignment horizontal="justify"/>
    </xf>
    <xf numFmtId="0" fontId="21" fillId="0" borderId="0" xfId="196" quotePrefix="1" applyFont="1" applyAlignment="1">
      <alignment horizontal="justify"/>
    </xf>
    <xf numFmtId="0" fontId="21" fillId="0" borderId="0" xfId="197" applyFont="1" applyAlignment="1">
      <alignment horizontal="left"/>
    </xf>
    <xf numFmtId="0" fontId="25" fillId="0" borderId="0" xfId="197" applyFont="1" applyAlignment="1">
      <alignment horizontal="left"/>
    </xf>
    <xf numFmtId="0" fontId="21" fillId="0" borderId="0" xfId="196" applyFont="1" applyAlignment="1">
      <alignment horizontal="left"/>
    </xf>
    <xf numFmtId="0" fontId="25" fillId="0" borderId="0" xfId="196" applyFont="1" applyAlignment="1">
      <alignment horizontal="left"/>
    </xf>
    <xf numFmtId="0" fontId="25" fillId="0" borderId="0" xfId="197" applyFont="1" applyAlignment="1">
      <alignment horizontal="justify"/>
    </xf>
    <xf numFmtId="0" fontId="25" fillId="0" borderId="0" xfId="196" applyFont="1" applyAlignment="1">
      <alignment horizontal="justify"/>
    </xf>
    <xf numFmtId="0" fontId="21" fillId="0" borderId="0" xfId="165" applyFont="1" applyAlignment="1">
      <alignment horizontal="justify"/>
    </xf>
    <xf numFmtId="0" fontId="24" fillId="0" borderId="0" xfId="165" applyFont="1" applyAlignment="1">
      <alignment horizontal="left"/>
    </xf>
    <xf numFmtId="0" fontId="30" fillId="0" borderId="0" xfId="194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quotePrefix="1" applyFont="1" applyAlignment="1">
      <alignment horizontal="center" vertical="center"/>
    </xf>
    <xf numFmtId="0" fontId="24" fillId="0" borderId="0" xfId="194" applyFont="1" applyAlignment="1">
      <alignment horizontal="left" vertical="center"/>
    </xf>
    <xf numFmtId="0" fontId="21" fillId="0" borderId="0" xfId="0" applyFont="1" applyAlignment="1">
      <alignment horizontal="justify"/>
    </xf>
    <xf numFmtId="0" fontId="53" fillId="0" borderId="0" xfId="0" applyFont="1" applyAlignment="1">
      <alignment horizontal="left"/>
    </xf>
    <xf numFmtId="0" fontId="21" fillId="0" borderId="0" xfId="194" applyFont="1" applyAlignment="1">
      <alignment horizontal="justify"/>
    </xf>
    <xf numFmtId="0" fontId="21" fillId="0" borderId="0" xfId="194" quotePrefix="1" applyFont="1" applyAlignment="1">
      <alignment horizontal="justify"/>
    </xf>
    <xf numFmtId="0" fontId="21" fillId="0" borderId="0" xfId="194" applyFont="1" applyAlignment="1">
      <alignment horizontal="left"/>
    </xf>
    <xf numFmtId="0" fontId="25" fillId="0" borderId="0" xfId="194" applyFont="1" applyAlignment="1">
      <alignment horizontal="left"/>
    </xf>
    <xf numFmtId="0" fontId="21" fillId="0" borderId="0" xfId="165" applyFont="1" applyAlignment="1">
      <alignment horizontal="left"/>
    </xf>
    <xf numFmtId="0" fontId="30" fillId="0" borderId="0" xfId="165" applyFont="1" applyAlignment="1">
      <alignment horizontal="center" vertical="center"/>
    </xf>
    <xf numFmtId="0" fontId="31" fillId="0" borderId="0" xfId="165" applyFont="1" applyAlignment="1">
      <alignment horizontal="center" vertical="center"/>
    </xf>
    <xf numFmtId="0" fontId="31" fillId="0" borderId="0" xfId="165" quotePrefix="1" applyFont="1" applyAlignment="1">
      <alignment horizontal="center" vertical="center"/>
    </xf>
    <xf numFmtId="0" fontId="24" fillId="0" borderId="0" xfId="194" applyFont="1" applyAlignment="1">
      <alignment horizontal="left"/>
    </xf>
  </cellXfs>
  <cellStyles count="381">
    <cellStyle name="20% - Accent1" xfId="1" xr:uid="{00000000-0005-0000-0000-000000000000}"/>
    <cellStyle name="20% - Accent1 2" xfId="2" xr:uid="{00000000-0005-0000-0000-000001000000}"/>
    <cellStyle name="20% - Accent1 3" xfId="3" xr:uid="{00000000-0005-0000-0000-000002000000}"/>
    <cellStyle name="20% - Accent1 4" xfId="4" xr:uid="{00000000-0005-0000-0000-000003000000}"/>
    <cellStyle name="20% - Accent2" xfId="5" xr:uid="{00000000-0005-0000-0000-000004000000}"/>
    <cellStyle name="20% - Accent2 2" xfId="6" xr:uid="{00000000-0005-0000-0000-000005000000}"/>
    <cellStyle name="20% - Accent2 3" xfId="7" xr:uid="{00000000-0005-0000-0000-000006000000}"/>
    <cellStyle name="20% - Accent2 4" xfId="8" xr:uid="{00000000-0005-0000-0000-000007000000}"/>
    <cellStyle name="20% - Accent3" xfId="9" xr:uid="{00000000-0005-0000-0000-000008000000}"/>
    <cellStyle name="20% - Accent3 2" xfId="10" xr:uid="{00000000-0005-0000-0000-000009000000}"/>
    <cellStyle name="20% - Accent3 3" xfId="11" xr:uid="{00000000-0005-0000-0000-00000A000000}"/>
    <cellStyle name="20% - Accent3 4" xfId="12" xr:uid="{00000000-0005-0000-0000-00000B000000}"/>
    <cellStyle name="20% - Accent4" xfId="13" xr:uid="{00000000-0005-0000-0000-00000C000000}"/>
    <cellStyle name="20% - Accent4 2" xfId="14" xr:uid="{00000000-0005-0000-0000-00000D000000}"/>
    <cellStyle name="20% - Accent4 3" xfId="15" xr:uid="{00000000-0005-0000-0000-00000E000000}"/>
    <cellStyle name="20% - Accent4 4" xfId="16" xr:uid="{00000000-0005-0000-0000-00000F000000}"/>
    <cellStyle name="20% - Accent5" xfId="17" xr:uid="{00000000-0005-0000-0000-000010000000}"/>
    <cellStyle name="20% - Accent5 2" xfId="18" xr:uid="{00000000-0005-0000-0000-000011000000}"/>
    <cellStyle name="20% - Accent6" xfId="19" xr:uid="{00000000-0005-0000-0000-000012000000}"/>
    <cellStyle name="20% - Accent6 2" xfId="20" xr:uid="{00000000-0005-0000-0000-000013000000}"/>
    <cellStyle name="20% - Accent6 3" xfId="21" xr:uid="{00000000-0005-0000-0000-000014000000}"/>
    <cellStyle name="20% - Cor1 2" xfId="22" xr:uid="{00000000-0005-0000-0000-000015000000}"/>
    <cellStyle name="20% - Cor2 2" xfId="23" xr:uid="{00000000-0005-0000-0000-000016000000}"/>
    <cellStyle name="20% - Cor3 2" xfId="24" xr:uid="{00000000-0005-0000-0000-000017000000}"/>
    <cellStyle name="20% - Cor4 2" xfId="25" xr:uid="{00000000-0005-0000-0000-000018000000}"/>
    <cellStyle name="20% - Cor5 2" xfId="26" xr:uid="{00000000-0005-0000-0000-000019000000}"/>
    <cellStyle name="20% - Cor6 2" xfId="27" xr:uid="{00000000-0005-0000-0000-00001A000000}"/>
    <cellStyle name="40% - Accent1" xfId="28" xr:uid="{00000000-0005-0000-0000-00001B000000}"/>
    <cellStyle name="40% - Accent1 2" xfId="29" xr:uid="{00000000-0005-0000-0000-00001C000000}"/>
    <cellStyle name="40% - Accent1 3" xfId="30" xr:uid="{00000000-0005-0000-0000-00001D000000}"/>
    <cellStyle name="40% - Accent2" xfId="31" xr:uid="{00000000-0005-0000-0000-00001E000000}"/>
    <cellStyle name="40% - Accent2 2" xfId="32" xr:uid="{00000000-0005-0000-0000-00001F000000}"/>
    <cellStyle name="40% - Accent3" xfId="33" xr:uid="{00000000-0005-0000-0000-000020000000}"/>
    <cellStyle name="40% - Accent3 2" xfId="34" xr:uid="{00000000-0005-0000-0000-000021000000}"/>
    <cellStyle name="40% - Accent3 3" xfId="35" xr:uid="{00000000-0005-0000-0000-000022000000}"/>
    <cellStyle name="40% - Accent3 4" xfId="36" xr:uid="{00000000-0005-0000-0000-000023000000}"/>
    <cellStyle name="40% - Accent4" xfId="37" xr:uid="{00000000-0005-0000-0000-000024000000}"/>
    <cellStyle name="40% - Accent4 2" xfId="38" xr:uid="{00000000-0005-0000-0000-000025000000}"/>
    <cellStyle name="40% - Accent4 3" xfId="39" xr:uid="{00000000-0005-0000-0000-000026000000}"/>
    <cellStyle name="40% - Accent5" xfId="40" xr:uid="{00000000-0005-0000-0000-000027000000}"/>
    <cellStyle name="40% - Accent5 2" xfId="41" xr:uid="{00000000-0005-0000-0000-000028000000}"/>
    <cellStyle name="40% - Accent6" xfId="42" xr:uid="{00000000-0005-0000-0000-000029000000}"/>
    <cellStyle name="40% - Accent6 2" xfId="43" xr:uid="{00000000-0005-0000-0000-00002A000000}"/>
    <cellStyle name="40% - Accent6 3" xfId="44" xr:uid="{00000000-0005-0000-0000-00002B000000}"/>
    <cellStyle name="40% - Cor1 2" xfId="45" xr:uid="{00000000-0005-0000-0000-00002C000000}"/>
    <cellStyle name="40% - Cor2 2" xfId="46" xr:uid="{00000000-0005-0000-0000-00002D000000}"/>
    <cellStyle name="40% - Cor3 2" xfId="47" xr:uid="{00000000-0005-0000-0000-00002E000000}"/>
    <cellStyle name="40% - Cor4 2" xfId="48" xr:uid="{00000000-0005-0000-0000-00002F000000}"/>
    <cellStyle name="40% - Cor5 2" xfId="49" xr:uid="{00000000-0005-0000-0000-000030000000}"/>
    <cellStyle name="40% - Cor6 2" xfId="50" xr:uid="{00000000-0005-0000-0000-000031000000}"/>
    <cellStyle name="60% - Accent1" xfId="51" xr:uid="{00000000-0005-0000-0000-000032000000}"/>
    <cellStyle name="60% - Accent1 2" xfId="52" xr:uid="{00000000-0005-0000-0000-000033000000}"/>
    <cellStyle name="60% - Accent1 3" xfId="53" xr:uid="{00000000-0005-0000-0000-000034000000}"/>
    <cellStyle name="60% - Accent2" xfId="54" xr:uid="{00000000-0005-0000-0000-000035000000}"/>
    <cellStyle name="60% - Accent3" xfId="55" xr:uid="{00000000-0005-0000-0000-000036000000}"/>
    <cellStyle name="60% - Accent3 2" xfId="56" xr:uid="{00000000-0005-0000-0000-000037000000}"/>
    <cellStyle name="60% - Accent3 3" xfId="57" xr:uid="{00000000-0005-0000-0000-000038000000}"/>
    <cellStyle name="60% - Accent3 4" xfId="58" xr:uid="{00000000-0005-0000-0000-000039000000}"/>
    <cellStyle name="60% - Accent4" xfId="59" xr:uid="{00000000-0005-0000-0000-00003A000000}"/>
    <cellStyle name="60% - Accent4 2" xfId="60" xr:uid="{00000000-0005-0000-0000-00003B000000}"/>
    <cellStyle name="60% - Accent5" xfId="61" xr:uid="{00000000-0005-0000-0000-00003C000000}"/>
    <cellStyle name="60% - Accent6" xfId="62" xr:uid="{00000000-0005-0000-0000-00003D000000}"/>
    <cellStyle name="60% - Accent6 2" xfId="63" xr:uid="{00000000-0005-0000-0000-00003E000000}"/>
    <cellStyle name="60% - Accent6 3" xfId="64" xr:uid="{00000000-0005-0000-0000-00003F000000}"/>
    <cellStyle name="60% - Accent6 4" xfId="65" xr:uid="{00000000-0005-0000-0000-000040000000}"/>
    <cellStyle name="60% - Cor1 2" xfId="66" xr:uid="{00000000-0005-0000-0000-000041000000}"/>
    <cellStyle name="60% - Cor2 2" xfId="67" xr:uid="{00000000-0005-0000-0000-000042000000}"/>
    <cellStyle name="60% - Cor3 2" xfId="68" xr:uid="{00000000-0005-0000-0000-000043000000}"/>
    <cellStyle name="60% - Cor4 2" xfId="69" xr:uid="{00000000-0005-0000-0000-000044000000}"/>
    <cellStyle name="60% - Cor5 2" xfId="70" xr:uid="{00000000-0005-0000-0000-000045000000}"/>
    <cellStyle name="60% - Cor6 2" xfId="71" xr:uid="{00000000-0005-0000-0000-000046000000}"/>
    <cellStyle name="Accent1" xfId="72" xr:uid="{00000000-0005-0000-0000-000047000000}"/>
    <cellStyle name="Accent1 2" xfId="73" xr:uid="{00000000-0005-0000-0000-000048000000}"/>
    <cellStyle name="Accent1 3" xfId="74" xr:uid="{00000000-0005-0000-0000-000049000000}"/>
    <cellStyle name="Accent2" xfId="75" xr:uid="{00000000-0005-0000-0000-00004A000000}"/>
    <cellStyle name="Accent3" xfId="76" xr:uid="{00000000-0005-0000-0000-00004B000000}"/>
    <cellStyle name="Accent4" xfId="77" xr:uid="{00000000-0005-0000-0000-00004C000000}"/>
    <cellStyle name="Accent4 2" xfId="78" xr:uid="{00000000-0005-0000-0000-00004D000000}"/>
    <cellStyle name="Accent4 3" xfId="79" xr:uid="{00000000-0005-0000-0000-00004E000000}"/>
    <cellStyle name="Accent5" xfId="80" xr:uid="{00000000-0005-0000-0000-00004F000000}"/>
    <cellStyle name="Accent6" xfId="81" xr:uid="{00000000-0005-0000-0000-000050000000}"/>
    <cellStyle name="Accent6 2" xfId="82" xr:uid="{00000000-0005-0000-0000-000051000000}"/>
    <cellStyle name="Accent6 3" xfId="83" xr:uid="{00000000-0005-0000-0000-000052000000}"/>
    <cellStyle name="Bad" xfId="84" xr:uid="{00000000-0005-0000-0000-000053000000}"/>
    <cellStyle name="CABECALHO" xfId="85" xr:uid="{00000000-0005-0000-0000-000054000000}"/>
    <cellStyle name="Cabeçalho 1 2" xfId="86" xr:uid="{00000000-0005-0000-0000-000055000000}"/>
    <cellStyle name="Cabeçalho 2 2" xfId="87" xr:uid="{00000000-0005-0000-0000-000056000000}"/>
    <cellStyle name="Cabeçalho 3 2" xfId="88" xr:uid="{00000000-0005-0000-0000-000057000000}"/>
    <cellStyle name="Cabeçalho 4 2" xfId="89" xr:uid="{00000000-0005-0000-0000-000058000000}"/>
    <cellStyle name="CABECALHO_Publicação dos Transportes 2013" xfId="90" xr:uid="{00000000-0005-0000-0000-000059000000}"/>
    <cellStyle name="Calculation" xfId="91" xr:uid="{00000000-0005-0000-0000-00005A000000}"/>
    <cellStyle name="Calculation 2" xfId="92" xr:uid="{00000000-0005-0000-0000-00005B000000}"/>
    <cellStyle name="Calculation 3" xfId="93" xr:uid="{00000000-0005-0000-0000-00005C000000}"/>
    <cellStyle name="Cálculo 2" xfId="94" xr:uid="{00000000-0005-0000-0000-00005D000000}"/>
    <cellStyle name="Célula Ligada 2" xfId="95" xr:uid="{00000000-0005-0000-0000-00005E000000}"/>
    <cellStyle name="Check Cell" xfId="96" xr:uid="{00000000-0005-0000-0000-00005F000000}"/>
    <cellStyle name="Comma" xfId="345" xr:uid="{9F8575E9-496A-4FED-A714-8EEE3FF52605}"/>
    <cellStyle name="Comma [0]" xfId="346" xr:uid="{9B21D4B8-E0BB-43C7-B63A-3959E18C630E}"/>
    <cellStyle name="Comma [0] 2" xfId="97" xr:uid="{00000000-0005-0000-0000-000060000000}"/>
    <cellStyle name="Comma [0] 3" xfId="98" xr:uid="{00000000-0005-0000-0000-000061000000}"/>
    <cellStyle name="Comma 10" xfId="99" xr:uid="{00000000-0005-0000-0000-000062000000}"/>
    <cellStyle name="Comma 11" xfId="100" xr:uid="{00000000-0005-0000-0000-000063000000}"/>
    <cellStyle name="Comma 12" xfId="101" xr:uid="{00000000-0005-0000-0000-000064000000}"/>
    <cellStyle name="Comma 13" xfId="102" xr:uid="{00000000-0005-0000-0000-000065000000}"/>
    <cellStyle name="Comma 13 2" xfId="366" xr:uid="{67FF5918-7A29-40CC-90D6-FEFE4CF4A174}"/>
    <cellStyle name="Comma 14" xfId="370" xr:uid="{3C86E6D8-9F47-4E96-9695-5C0A17255925}"/>
    <cellStyle name="Comma 15" xfId="373" xr:uid="{C8AC554D-4A89-4BF9-ABE5-2E70F9D0E666}"/>
    <cellStyle name="Comma 16" xfId="371" xr:uid="{12A11BF9-9809-4F28-A5F7-1DEACEC283F3}"/>
    <cellStyle name="Comma 17" xfId="374" xr:uid="{B0D1223B-9B28-454E-9A9A-F157E59E2AE3}"/>
    <cellStyle name="Comma 18" xfId="369" xr:uid="{6311F628-FA0A-4E8D-99C1-6D9DA081DE2C}"/>
    <cellStyle name="Comma 19" xfId="367" xr:uid="{8EF1CACA-2D0A-43A9-BC30-BF61CCC8FEB2}"/>
    <cellStyle name="Comma 2" xfId="103" xr:uid="{00000000-0005-0000-0000-000066000000}"/>
    <cellStyle name="Comma 3" xfId="104" xr:uid="{00000000-0005-0000-0000-000067000000}"/>
    <cellStyle name="Comma 4" xfId="105" xr:uid="{00000000-0005-0000-0000-000068000000}"/>
    <cellStyle name="Comma 5" xfId="106" xr:uid="{00000000-0005-0000-0000-000069000000}"/>
    <cellStyle name="Comma 6" xfId="107" xr:uid="{00000000-0005-0000-0000-00006A000000}"/>
    <cellStyle name="Comma 7" xfId="108" xr:uid="{00000000-0005-0000-0000-00006B000000}"/>
    <cellStyle name="Comma 8" xfId="109" xr:uid="{00000000-0005-0000-0000-00006C000000}"/>
    <cellStyle name="Comma 9" xfId="110" xr:uid="{00000000-0005-0000-0000-00006D000000}"/>
    <cellStyle name="Cor1 2" xfId="111" xr:uid="{00000000-0005-0000-0000-00006E000000}"/>
    <cellStyle name="Cor2 2" xfId="112" xr:uid="{00000000-0005-0000-0000-00006F000000}"/>
    <cellStyle name="Cor3 2" xfId="113" xr:uid="{00000000-0005-0000-0000-000070000000}"/>
    <cellStyle name="Cor4 2" xfId="114" xr:uid="{00000000-0005-0000-0000-000071000000}"/>
    <cellStyle name="Cor5 2" xfId="115" xr:uid="{00000000-0005-0000-0000-000072000000}"/>
    <cellStyle name="Cor6 2" xfId="116" xr:uid="{00000000-0005-0000-0000-000073000000}"/>
    <cellStyle name="Correcto 2" xfId="117" xr:uid="{00000000-0005-0000-0000-000074000000}"/>
    <cellStyle name="Currency" xfId="347" xr:uid="{67527516-D017-40E3-A5E1-6B64861CCED2}"/>
    <cellStyle name="Currency [0]" xfId="348" xr:uid="{2E57B535-2326-4688-9F07-4FDA78BF35FC}"/>
    <cellStyle name="Currency [0] 2" xfId="118" xr:uid="{00000000-0005-0000-0000-000075000000}"/>
    <cellStyle name="Currency [0] 2 2" xfId="119" xr:uid="{00000000-0005-0000-0000-000076000000}"/>
    <cellStyle name="Currency [0] 2 3" xfId="352" xr:uid="{01D66FCA-5504-41BC-8CA4-7B0B3A3628C8}"/>
    <cellStyle name="Currency [0] 3" xfId="120" xr:uid="{00000000-0005-0000-0000-000077000000}"/>
    <cellStyle name="Currency [0] 3 2" xfId="365" xr:uid="{E9CB240B-A863-4323-A514-90858546212D}"/>
    <cellStyle name="Currency 10" xfId="121" xr:uid="{00000000-0005-0000-0000-000078000000}"/>
    <cellStyle name="Currency 10 2" xfId="122" xr:uid="{00000000-0005-0000-0000-000079000000}"/>
    <cellStyle name="Currency 10 3" xfId="360" xr:uid="{DF3E3F10-367B-42AF-9ED8-E0567B928EA2}"/>
    <cellStyle name="Currency 11" xfId="123" xr:uid="{00000000-0005-0000-0000-00007A000000}"/>
    <cellStyle name="Currency 11 2" xfId="124" xr:uid="{00000000-0005-0000-0000-00007B000000}"/>
    <cellStyle name="Currency 11 3" xfId="361" xr:uid="{77641FD0-54E9-4AB8-90CF-6B6F1B0B334C}"/>
    <cellStyle name="Currency 12" xfId="125" xr:uid="{00000000-0005-0000-0000-00007C000000}"/>
    <cellStyle name="Currency 12 2" xfId="126" xr:uid="{00000000-0005-0000-0000-00007D000000}"/>
    <cellStyle name="Currency 12 3" xfId="362" xr:uid="{CD6EA5D6-440C-4F36-B159-E0AFECBDF2B1}"/>
    <cellStyle name="Currency 13" xfId="127" xr:uid="{00000000-0005-0000-0000-00007E000000}"/>
    <cellStyle name="Currency 13 2" xfId="364" xr:uid="{4FBE6560-FC9C-4FA0-BC99-9FDB0C810832}"/>
    <cellStyle name="Currency 14" xfId="363" xr:uid="{8A44F46E-3310-4D3D-8231-D7D951CB8DDE}"/>
    <cellStyle name="Currency 15" xfId="372" xr:uid="{CC2A0B58-A0C1-4257-A3D2-ADA742F2DA39}"/>
    <cellStyle name="Currency 16" xfId="375" xr:uid="{7EC7AEB6-38DB-4E38-8E34-4E94D3AD0925}"/>
    <cellStyle name="Currency 17" xfId="376" xr:uid="{6E5F7F42-81AE-42AA-92BF-606EAAEDFD75}"/>
    <cellStyle name="Currency 18" xfId="377" xr:uid="{8BC1EC73-93FA-4A74-9BA6-786D1DD8A9A6}"/>
    <cellStyle name="Currency 19" xfId="378" xr:uid="{31A78830-B8D7-48F4-9173-C37D512E99EC}"/>
    <cellStyle name="Currency 2" xfId="128" xr:uid="{00000000-0005-0000-0000-00007F000000}"/>
    <cellStyle name="Currency 2 2" xfId="129" xr:uid="{00000000-0005-0000-0000-000080000000}"/>
    <cellStyle name="Currency 2 3" xfId="351" xr:uid="{BED40A53-E458-4AF1-9092-02379DC4FA05}"/>
    <cellStyle name="Currency 3" xfId="130" xr:uid="{00000000-0005-0000-0000-000081000000}"/>
    <cellStyle name="Currency 3 2" xfId="131" xr:uid="{00000000-0005-0000-0000-000082000000}"/>
    <cellStyle name="Currency 3 3" xfId="350" xr:uid="{FDBBC59F-0329-400F-9EE2-A24939C8E006}"/>
    <cellStyle name="Currency 4" xfId="132" xr:uid="{00000000-0005-0000-0000-000083000000}"/>
    <cellStyle name="Currency 4 2" xfId="133" xr:uid="{00000000-0005-0000-0000-000084000000}"/>
    <cellStyle name="Currency 4 3" xfId="354" xr:uid="{A061899E-0C86-46D9-B0FF-C86868CB4BE9}"/>
    <cellStyle name="Currency 5" xfId="134" xr:uid="{00000000-0005-0000-0000-000085000000}"/>
    <cellStyle name="Currency 5 2" xfId="135" xr:uid="{00000000-0005-0000-0000-000086000000}"/>
    <cellStyle name="Currency 5 3" xfId="356" xr:uid="{BE50F123-5062-40EC-91E6-FDDAB69DDC42}"/>
    <cellStyle name="Currency 6" xfId="136" xr:uid="{00000000-0005-0000-0000-000087000000}"/>
    <cellStyle name="Currency 6 2" xfId="137" xr:uid="{00000000-0005-0000-0000-000088000000}"/>
    <cellStyle name="Currency 6 3" xfId="355" xr:uid="{DD50AB92-9729-4D1B-9776-2083447EFFC6}"/>
    <cellStyle name="Currency 7" xfId="138" xr:uid="{00000000-0005-0000-0000-000089000000}"/>
    <cellStyle name="Currency 7 2" xfId="139" xr:uid="{00000000-0005-0000-0000-00008A000000}"/>
    <cellStyle name="Currency 7 3" xfId="357" xr:uid="{3E983FF7-EBC1-4AC3-A4B4-1F81BA7D12A3}"/>
    <cellStyle name="Currency 8" xfId="140" xr:uid="{00000000-0005-0000-0000-00008B000000}"/>
    <cellStyle name="Currency 8 2" xfId="141" xr:uid="{00000000-0005-0000-0000-00008C000000}"/>
    <cellStyle name="Currency 8 3" xfId="358" xr:uid="{00EE16E2-70FC-4D52-AA20-02B5FE5CAC03}"/>
    <cellStyle name="Currency 9" xfId="142" xr:uid="{00000000-0005-0000-0000-00008D000000}"/>
    <cellStyle name="Currency 9 2" xfId="143" xr:uid="{00000000-0005-0000-0000-00008E000000}"/>
    <cellStyle name="Currency 9 3" xfId="359" xr:uid="{889D3F4A-C415-46BD-B5AC-716E55D6F570}"/>
    <cellStyle name="DADOS" xfId="144" xr:uid="{00000000-0005-0000-0000-00008F000000}"/>
    <cellStyle name="Entrada 2" xfId="145" xr:uid="{00000000-0005-0000-0000-000090000000}"/>
    <cellStyle name="Estilo 1" xfId="146" xr:uid="{00000000-0005-0000-0000-000091000000}"/>
    <cellStyle name="Euro" xfId="147" xr:uid="{00000000-0005-0000-0000-000092000000}"/>
    <cellStyle name="Euro 2" xfId="148" xr:uid="{00000000-0005-0000-0000-000093000000}"/>
    <cellStyle name="Explanatory Text" xfId="149" xr:uid="{00000000-0005-0000-0000-000094000000}"/>
    <cellStyle name="Good" xfId="268" xr:uid="{0C49FEFA-2371-46BA-B423-835ABF007EF1}"/>
    <cellStyle name="Heading 1" xfId="269" xr:uid="{D0DF38B8-EC16-4D18-A7CC-AE8BC7B6986A}"/>
    <cellStyle name="Heading 1 2" xfId="150" xr:uid="{00000000-0005-0000-0000-000095000000}"/>
    <cellStyle name="Heading 2" xfId="270" xr:uid="{39935448-8464-4E82-A4AE-B6CCEDC0B04A}"/>
    <cellStyle name="Heading 2 2" xfId="151" xr:uid="{00000000-0005-0000-0000-000096000000}"/>
    <cellStyle name="Heading 3" xfId="271" xr:uid="{E86A0477-7AF1-4893-86B5-733A09E9B471}"/>
    <cellStyle name="Heading 3 2" xfId="152" xr:uid="{00000000-0005-0000-0000-000097000000}"/>
    <cellStyle name="Heading 4" xfId="272" xr:uid="{6D8EDFCC-A766-4219-8725-63E320F1680F}"/>
    <cellStyle name="Heading 4 2" xfId="153" xr:uid="{00000000-0005-0000-0000-000098000000}"/>
    <cellStyle name="Hiperligação" xfId="154" builtinId="8"/>
    <cellStyle name="Hiperligação 2" xfId="155" xr:uid="{00000000-0005-0000-0000-000099000000}"/>
    <cellStyle name="Hiperligação 3" xfId="156" xr:uid="{00000000-0005-0000-0000-00009A000000}"/>
    <cellStyle name="Incorrecto 2" xfId="157" xr:uid="{00000000-0005-0000-0000-00009C000000}"/>
    <cellStyle name="Input" xfId="273" xr:uid="{B405A997-4A9F-477A-B3B1-C9257ACD0275}"/>
    <cellStyle name="Input 2" xfId="158" xr:uid="{00000000-0005-0000-0000-00009D000000}"/>
    <cellStyle name="LineBottom2" xfId="159" xr:uid="{00000000-0005-0000-0000-00009E000000}"/>
    <cellStyle name="LineBottom3" xfId="160" xr:uid="{00000000-0005-0000-0000-00009F000000}"/>
    <cellStyle name="Linked Cell" xfId="274" xr:uid="{825DCDF1-45E7-47CD-93F6-D9999365C812}"/>
    <cellStyle name="Neutral" xfId="161" xr:uid="{00000000-0005-0000-0000-0000A0000000}"/>
    <cellStyle name="Neutro 2" xfId="162" xr:uid="{00000000-0005-0000-0000-0000A1000000}"/>
    <cellStyle name="Normal" xfId="0" builtinId="0"/>
    <cellStyle name="Normal 10" xfId="163" xr:uid="{00000000-0005-0000-0000-0000A3000000}"/>
    <cellStyle name="Normal 10 2" xfId="164" xr:uid="{00000000-0005-0000-0000-0000A4000000}"/>
    <cellStyle name="Normal 10 2 2" xfId="165" xr:uid="{00000000-0005-0000-0000-0000A5000000}"/>
    <cellStyle name="Normal 10 2 3" xfId="341" xr:uid="{31BB9526-97D1-4DA2-B5E8-596EAB18A808}"/>
    <cellStyle name="Normal 10 3" xfId="280" xr:uid="{C7CA4D00-9276-4167-AE98-C2ED55551753}"/>
    <cellStyle name="Normal 11" xfId="166" xr:uid="{00000000-0005-0000-0000-0000A6000000}"/>
    <cellStyle name="Normal 11 2" xfId="281" xr:uid="{AF5C77DD-A1AA-4099-A5FC-007C94675B50}"/>
    <cellStyle name="Normal 12" xfId="167" xr:uid="{00000000-0005-0000-0000-0000A7000000}"/>
    <cellStyle name="Normal 12 2" xfId="282" xr:uid="{3CD99CA1-3DC3-45BA-A2C8-F35E13EBFB68}"/>
    <cellStyle name="Normal 13" xfId="168" xr:uid="{00000000-0005-0000-0000-0000A8000000}"/>
    <cellStyle name="Normal 13 2" xfId="283" xr:uid="{7AD4322F-59B5-4AF0-A021-68562B50EA21}"/>
    <cellStyle name="Normal 14" xfId="169" xr:uid="{00000000-0005-0000-0000-0000A9000000}"/>
    <cellStyle name="Normal 14 10" xfId="170" xr:uid="{00000000-0005-0000-0000-0000AA000000}"/>
    <cellStyle name="Normal 14 10 2" xfId="285" xr:uid="{9528D672-C44D-40FE-B2DA-D7218F69348B}"/>
    <cellStyle name="Normal 14 11" xfId="171" xr:uid="{00000000-0005-0000-0000-0000AB000000}"/>
    <cellStyle name="Normal 14 11 2" xfId="286" xr:uid="{150101D4-B91B-42BB-8257-321A6B8D29CE}"/>
    <cellStyle name="Normal 14 12" xfId="172" xr:uid="{00000000-0005-0000-0000-0000AC000000}"/>
    <cellStyle name="Normal 14 12 2" xfId="287" xr:uid="{F7334D05-2396-4C1A-BD09-AF251793DA47}"/>
    <cellStyle name="Normal 14 13" xfId="173" xr:uid="{00000000-0005-0000-0000-0000AD000000}"/>
    <cellStyle name="Normal 14 13 2" xfId="288" xr:uid="{4A712EE7-64C2-4B3E-92EC-6FF916F4553E}"/>
    <cellStyle name="Normal 14 14" xfId="174" xr:uid="{00000000-0005-0000-0000-0000AE000000}"/>
    <cellStyle name="Normal 14 14 2" xfId="289" xr:uid="{5B89B1B8-1445-4314-B652-10B3DB0906A5}"/>
    <cellStyle name="Normal 14 15" xfId="175" xr:uid="{00000000-0005-0000-0000-0000AF000000}"/>
    <cellStyle name="Normal 14 15 2" xfId="290" xr:uid="{36FAE97D-30FF-4D18-B1A1-B42161B4ABBD}"/>
    <cellStyle name="Normal 14 16" xfId="176" xr:uid="{00000000-0005-0000-0000-0000B0000000}"/>
    <cellStyle name="Normal 14 16 2" xfId="331" xr:uid="{F4A04C52-54D2-4F0D-946C-D96E45E3487F}"/>
    <cellStyle name="Normal 14 17" xfId="177" xr:uid="{00000000-0005-0000-0000-0000B1000000}"/>
    <cellStyle name="Normal 14 17 2" xfId="335" xr:uid="{BA571444-2302-465A-92BC-43E2A334A5AD}"/>
    <cellStyle name="Normal 14 18" xfId="178" xr:uid="{00000000-0005-0000-0000-0000B2000000}"/>
    <cellStyle name="Normal 14 18 2" xfId="337" xr:uid="{CCF60D57-3340-4D72-AD4E-D3E1A642F238}"/>
    <cellStyle name="Normal 14 19" xfId="179" xr:uid="{00000000-0005-0000-0000-0000B3000000}"/>
    <cellStyle name="Normal 14 19 2" xfId="339" xr:uid="{C96E3937-6968-4BC8-B6E1-7C829A87C3C4}"/>
    <cellStyle name="Normal 14 2" xfId="180" xr:uid="{00000000-0005-0000-0000-0000B4000000}"/>
    <cellStyle name="Normal 14 2 2" xfId="291" xr:uid="{493EE8EB-D268-48B9-839B-CBEE4FEB0C6E}"/>
    <cellStyle name="Normal 14 20" xfId="284" xr:uid="{A7F97004-6EC1-42D2-A537-AE94DA41AFB9}"/>
    <cellStyle name="Normal 14 3" xfId="181" xr:uid="{00000000-0005-0000-0000-0000B5000000}"/>
    <cellStyle name="Normal 14 3 2" xfId="292" xr:uid="{8F92777F-C166-4F4A-AF83-9715B8C20AF7}"/>
    <cellStyle name="Normal 14 4" xfId="182" xr:uid="{00000000-0005-0000-0000-0000B6000000}"/>
    <cellStyle name="Normal 14 4 2" xfId="293" xr:uid="{AAA654B3-9EE8-44F5-8A3B-DCE5FEB1B1BB}"/>
    <cellStyle name="Normal 14 5" xfId="183" xr:uid="{00000000-0005-0000-0000-0000B7000000}"/>
    <cellStyle name="Normal 14 5 2" xfId="294" xr:uid="{9506B7A4-5B6C-4A2A-A85B-677C4515E18D}"/>
    <cellStyle name="Normal 14 6" xfId="184" xr:uid="{00000000-0005-0000-0000-0000B8000000}"/>
    <cellStyle name="Normal 14 6 2" xfId="185" xr:uid="{00000000-0005-0000-0000-0000B9000000}"/>
    <cellStyle name="Normal 14 6 2 2" xfId="296" xr:uid="{50020E2A-1B2E-48BA-ACD9-1BF6341D266E}"/>
    <cellStyle name="Normal 14 6 3" xfId="295" xr:uid="{E5DE3FB7-4FE3-4E7C-B5E3-30C2A1EC0637}"/>
    <cellStyle name="Normal 14 7" xfId="186" xr:uid="{00000000-0005-0000-0000-0000BA000000}"/>
    <cellStyle name="Normal 14 7 2" xfId="297" xr:uid="{8F5B7037-F221-4DCA-ACA6-B6FA5C1FD3D8}"/>
    <cellStyle name="Normal 14 8" xfId="187" xr:uid="{00000000-0005-0000-0000-0000BB000000}"/>
    <cellStyle name="Normal 14 8 2" xfId="298" xr:uid="{74558CB7-AA80-4E60-8449-4215756D7EDB}"/>
    <cellStyle name="Normal 14 9" xfId="188" xr:uid="{00000000-0005-0000-0000-0000BC000000}"/>
    <cellStyle name="Normal 14 9 2" xfId="299" xr:uid="{AB8818E5-EE7C-418B-9785-78A8030F1248}"/>
    <cellStyle name="Normal 15" xfId="189" xr:uid="{00000000-0005-0000-0000-0000BD000000}"/>
    <cellStyle name="Normal 15 2" xfId="300" xr:uid="{66DA6F8C-9A82-462C-A494-06FDA9CC4195}"/>
    <cellStyle name="Normal 16" xfId="190" xr:uid="{00000000-0005-0000-0000-0000BE000000}"/>
    <cellStyle name="Normal 16 2" xfId="301" xr:uid="{CC800A5B-97A2-48F6-A35B-813E439F5474}"/>
    <cellStyle name="Normal 17" xfId="191" xr:uid="{00000000-0005-0000-0000-0000BF000000}"/>
    <cellStyle name="Normal 17 2" xfId="302" xr:uid="{4714C5C7-9E56-468D-8529-17C4D32B5845}"/>
    <cellStyle name="Normal 18" xfId="192" xr:uid="{00000000-0005-0000-0000-0000C0000000}"/>
    <cellStyle name="Normal 18 2" xfId="303" xr:uid="{5043E039-A70B-4270-8585-33B4ADBA3A90}"/>
    <cellStyle name="Normal 19" xfId="193" xr:uid="{00000000-0005-0000-0000-0000C1000000}"/>
    <cellStyle name="Normal 19 2" xfId="304" xr:uid="{A3546D09-32F9-4F26-A075-B623F5CDA1D6}"/>
    <cellStyle name="Normal 2" xfId="194" xr:uid="{00000000-0005-0000-0000-0000C2000000}"/>
    <cellStyle name="Normal 2 2" xfId="195" xr:uid="{00000000-0005-0000-0000-0000C3000000}"/>
    <cellStyle name="Normal 2 2 2" xfId="196" xr:uid="{00000000-0005-0000-0000-0000C4000000}"/>
    <cellStyle name="Normal 2 2 3" xfId="305" xr:uid="{AC8B73A9-56FE-4AC7-BDF5-F0165C45DCE7}"/>
    <cellStyle name="Normal 2 3" xfId="197" xr:uid="{00000000-0005-0000-0000-0000C5000000}"/>
    <cellStyle name="Normal 2 4" xfId="198" xr:uid="{00000000-0005-0000-0000-0000C6000000}"/>
    <cellStyle name="Normal 2 4 2" xfId="349" xr:uid="{82455C67-4410-40AE-B186-3704BF19FAD2}"/>
    <cellStyle name="Normal 2 5" xfId="199" xr:uid="{00000000-0005-0000-0000-0000C7000000}"/>
    <cellStyle name="Normal 2 5 2" xfId="353" xr:uid="{995DAFF1-DF9B-4897-AF82-F63453654F63}"/>
    <cellStyle name="Normal 2 6" xfId="368" xr:uid="{C6D9CDFA-621A-42BB-85C0-F3B9B8A18FFA}"/>
    <cellStyle name="Normal 20" xfId="200" xr:uid="{00000000-0005-0000-0000-0000C8000000}"/>
    <cellStyle name="Normal 20 2" xfId="306" xr:uid="{947EFADA-D611-4102-A5A3-6D6969741F8D}"/>
    <cellStyle name="Normal 21" xfId="201" xr:uid="{00000000-0005-0000-0000-0000C9000000}"/>
    <cellStyle name="Normal 21 2" xfId="307" xr:uid="{2DC881DE-E3B7-4E32-83D8-F344C7531EAA}"/>
    <cellStyle name="Normal 22" xfId="202" xr:uid="{00000000-0005-0000-0000-0000CA000000}"/>
    <cellStyle name="Normal 22 2" xfId="308" xr:uid="{4D88B9A2-3D3D-4F04-BDDE-C3FF886C5EE8}"/>
    <cellStyle name="Normal 23" xfId="203" xr:uid="{00000000-0005-0000-0000-0000CB000000}"/>
    <cellStyle name="Normal 23 2" xfId="309" xr:uid="{C169B7A4-6164-4836-8711-6CE2CF46EBB9}"/>
    <cellStyle name="Normal 24" xfId="204" xr:uid="{00000000-0005-0000-0000-0000CC000000}"/>
    <cellStyle name="Normal 24 2" xfId="310" xr:uid="{1578B2F9-C216-4837-8049-2D69F3015E5F}"/>
    <cellStyle name="Normal 25" xfId="205" xr:uid="{00000000-0005-0000-0000-0000CD000000}"/>
    <cellStyle name="Normal 25 2" xfId="311" xr:uid="{9BE5F7D3-7F98-4DA2-8440-A044F8A1D4DF}"/>
    <cellStyle name="Normal 26" xfId="206" xr:uid="{00000000-0005-0000-0000-0000CE000000}"/>
    <cellStyle name="Normal 26 2" xfId="312" xr:uid="{8768D77D-B1B0-41D2-8558-C8BDA99F85F3}"/>
    <cellStyle name="Normal 27" xfId="207" xr:uid="{00000000-0005-0000-0000-0000CF000000}"/>
    <cellStyle name="Normal 27 2" xfId="313" xr:uid="{D9892681-EB0B-41BB-8055-A4ED88713BDE}"/>
    <cellStyle name="Normal 28" xfId="208" xr:uid="{00000000-0005-0000-0000-0000D0000000}"/>
    <cellStyle name="Normal 28 2" xfId="314" xr:uid="{02A0501F-BF7F-4136-A2AE-0FBF4E340A4C}"/>
    <cellStyle name="Normal 29" xfId="209" xr:uid="{00000000-0005-0000-0000-0000D1000000}"/>
    <cellStyle name="Normal 29 2" xfId="315" xr:uid="{1A3E392E-DC14-4A26-BE75-F82BD3D894A8}"/>
    <cellStyle name="Normal 3" xfId="210" xr:uid="{00000000-0005-0000-0000-0000D2000000}"/>
    <cellStyle name="Normal 3 2" xfId="211" xr:uid="{00000000-0005-0000-0000-0000D3000000}"/>
    <cellStyle name="Normal 3 2 2" xfId="316" xr:uid="{34608AE3-968F-4D02-AFE6-EB75B2882973}"/>
    <cellStyle name="Normal 3 3" xfId="212" xr:uid="{00000000-0005-0000-0000-0000D4000000}"/>
    <cellStyle name="Normal 30" xfId="213" xr:uid="{00000000-0005-0000-0000-0000D5000000}"/>
    <cellStyle name="Normal 30 2" xfId="317" xr:uid="{74229AE5-668E-46E9-B896-F79A953E0DFC}"/>
    <cellStyle name="Normal 31" xfId="214" xr:uid="{00000000-0005-0000-0000-0000D6000000}"/>
    <cellStyle name="Normal 31 2" xfId="318" xr:uid="{72ECBBB6-6B5E-403E-9049-ED03A5CF9F5F}"/>
    <cellStyle name="Normal 32" xfId="215" xr:uid="{00000000-0005-0000-0000-0000D7000000}"/>
    <cellStyle name="Normal 32 2" xfId="319" xr:uid="{CB1E36EC-F692-4F30-B787-3CDBE8ACB3F5}"/>
    <cellStyle name="Normal 33" xfId="216" xr:uid="{00000000-0005-0000-0000-0000D8000000}"/>
    <cellStyle name="Normal 33 2" xfId="217" xr:uid="{00000000-0005-0000-0000-0000D9000000}"/>
    <cellStyle name="Normal 33 2 2" xfId="342" xr:uid="{ECB3221B-831C-4499-AFB6-9E1015764304}"/>
    <cellStyle name="Normal 33 3" xfId="320" xr:uid="{93154E57-0CD3-467B-8C9A-6E4C839199A0}"/>
    <cellStyle name="Normal 34" xfId="218" xr:uid="{00000000-0005-0000-0000-0000DA000000}"/>
    <cellStyle name="Normal 34 2" xfId="219" xr:uid="{00000000-0005-0000-0000-0000DB000000}"/>
    <cellStyle name="Normal 34 2 2" xfId="343" xr:uid="{6267FDBB-7077-4A31-B838-604B5CF1A945}"/>
    <cellStyle name="Normal 34 3" xfId="321" xr:uid="{B3445194-CE3A-4D0F-BACE-1A16C8D1524F}"/>
    <cellStyle name="Normal 35" xfId="220" xr:uid="{00000000-0005-0000-0000-0000DC000000}"/>
    <cellStyle name="Normal 35 2" xfId="221" xr:uid="{00000000-0005-0000-0000-0000DD000000}"/>
    <cellStyle name="Normal 35 2 2" xfId="222" xr:uid="{00000000-0005-0000-0000-0000DE000000}"/>
    <cellStyle name="Normal 35 2 2 2" xfId="223" xr:uid="{00000000-0005-0000-0000-0000DF000000}"/>
    <cellStyle name="Normal 35 2 2 2 2" xfId="332" xr:uid="{2D729EAE-441A-472E-A8E9-1417E340E0F8}"/>
    <cellStyle name="Normal 35 2 2 3" xfId="224" xr:uid="{00000000-0005-0000-0000-0000E0000000}"/>
    <cellStyle name="Normal 35 2 2 3 2" xfId="333" xr:uid="{6726347F-935B-4178-B129-E45A87FBAC32}"/>
    <cellStyle name="Normal 35 2 2 4" xfId="278" xr:uid="{90002146-A5A3-410F-A653-753A512939DD}"/>
    <cellStyle name="Normal 35 2 3" xfId="279" xr:uid="{D9CCC687-3A00-4DBA-8B0C-A37E85633B92}"/>
    <cellStyle name="Normal 35 3" xfId="322" xr:uid="{6493CDC3-24C0-474C-B72B-A0E467678F77}"/>
    <cellStyle name="Normal 36" xfId="225" xr:uid="{00000000-0005-0000-0000-0000E1000000}"/>
    <cellStyle name="Normal 37" xfId="226" xr:uid="{00000000-0005-0000-0000-0000E2000000}"/>
    <cellStyle name="Normal 37 2" xfId="323" xr:uid="{ECFEFF91-3DFB-4A93-AD8F-40F10F783527}"/>
    <cellStyle name="Normal 38" xfId="227" xr:uid="{00000000-0005-0000-0000-0000E3000000}"/>
    <cellStyle name="Normal 38 2" xfId="228" xr:uid="{00000000-0005-0000-0000-0000E4000000}"/>
    <cellStyle name="Normal 38 3" xfId="330" xr:uid="{0DD9C4B5-AE5E-4AF8-8002-2CA1E608EF81}"/>
    <cellStyle name="Normal 39" xfId="229" xr:uid="{00000000-0005-0000-0000-0000E5000000}"/>
    <cellStyle name="Normal 39 2" xfId="334" xr:uid="{184A5E6F-C8F9-4A08-A2C1-A57DC826C4D8}"/>
    <cellStyle name="Normal 4" xfId="230" xr:uid="{00000000-0005-0000-0000-0000E6000000}"/>
    <cellStyle name="Normal 4 2" xfId="231" xr:uid="{00000000-0005-0000-0000-0000E7000000}"/>
    <cellStyle name="Normal 4 3" xfId="324" xr:uid="{36DE1C7C-438D-4F40-B7B5-2D23A2D40B63}"/>
    <cellStyle name="Normal 40" xfId="232" xr:uid="{00000000-0005-0000-0000-0000E8000000}"/>
    <cellStyle name="Normal 40 2" xfId="336" xr:uid="{CD7AD8D0-8539-4A76-A3BA-DCAD483984D4}"/>
    <cellStyle name="Normal 41" xfId="233" xr:uid="{00000000-0005-0000-0000-0000E9000000}"/>
    <cellStyle name="Normal 41 2" xfId="338" xr:uid="{0751DD1A-A40D-45F3-8485-1043294F8719}"/>
    <cellStyle name="Normal 42" xfId="234" xr:uid="{00000000-0005-0000-0000-0000EA000000}"/>
    <cellStyle name="Normal 43" xfId="235" xr:uid="{00000000-0005-0000-0000-0000EB000000}"/>
    <cellStyle name="Normal 43 2" xfId="340" xr:uid="{C1EB135A-552B-4BB4-9FAB-4B71B0CEC9A6}"/>
    <cellStyle name="Normal 44" xfId="236" xr:uid="{00000000-0005-0000-0000-0000EC000000}"/>
    <cellStyle name="Normal 45" xfId="237" xr:uid="{00000000-0005-0000-0000-0000ED000000}"/>
    <cellStyle name="Normal 46" xfId="379" xr:uid="{36E29FB8-D2AC-4097-9B9D-FF211C42D138}"/>
    <cellStyle name="Normal 47" xfId="380" xr:uid="{37CC3EBE-4D60-4A87-AA33-2C4732A75EBE}"/>
    <cellStyle name="Normal 5" xfId="238" xr:uid="{00000000-0005-0000-0000-0000EE000000}"/>
    <cellStyle name="Normal 5 2" xfId="325" xr:uid="{6713EDB3-A4C4-49E2-B5B3-2F3C1AA2FC47}"/>
    <cellStyle name="Normal 6" xfId="239" xr:uid="{00000000-0005-0000-0000-0000EF000000}"/>
    <cellStyle name="Normal 6 2" xfId="326" xr:uid="{AF3BF553-5CB0-4B79-8DA7-2D82F7981166}"/>
    <cellStyle name="Normal 7" xfId="240" xr:uid="{00000000-0005-0000-0000-0000F0000000}"/>
    <cellStyle name="Normal 7 2" xfId="327" xr:uid="{2D17A52F-40C1-4BFA-87B5-A15AE8E43BAE}"/>
    <cellStyle name="Normal 8" xfId="241" xr:uid="{00000000-0005-0000-0000-0000F1000000}"/>
    <cellStyle name="Normal 8 2" xfId="328" xr:uid="{83F6F123-4803-4955-94E7-3B21BF7FEC21}"/>
    <cellStyle name="Normal 9" xfId="242" xr:uid="{00000000-0005-0000-0000-0000F2000000}"/>
    <cellStyle name="Normal 9 2" xfId="329" xr:uid="{9C3EED81-48DA-4518-8E83-33DA2EFE9255}"/>
    <cellStyle name="Nota 2" xfId="243" xr:uid="{00000000-0005-0000-0000-0000F3000000}"/>
    <cellStyle name="Nota 2 2" xfId="344" xr:uid="{3CC961CB-DF7C-4A48-B6AF-AA467E755138}"/>
    <cellStyle name="Note" xfId="275" xr:uid="{165C43BF-AB14-484A-A5C4-4F7072DFC684}"/>
    <cellStyle name="Note 2" xfId="244" xr:uid="{00000000-0005-0000-0000-0000F4000000}"/>
    <cellStyle name="NUMLINHA" xfId="245" xr:uid="{00000000-0005-0000-0000-0000F5000000}"/>
    <cellStyle name="Output" xfId="246" xr:uid="{00000000-0005-0000-0000-0000F6000000}"/>
    <cellStyle name="Output 2" xfId="247" xr:uid="{00000000-0005-0000-0000-0000F7000000}"/>
    <cellStyle name="Output 3" xfId="248" xr:uid="{00000000-0005-0000-0000-0000F8000000}"/>
    <cellStyle name="Percent" xfId="276" xr:uid="{340EA049-12E1-42B8-8412-0E6E43F8CEA7}"/>
    <cellStyle name="Percentagem 2" xfId="249" xr:uid="{00000000-0005-0000-0000-0000F9000000}"/>
    <cellStyle name="Percentagem 2 2" xfId="250" xr:uid="{00000000-0005-0000-0000-0000FA000000}"/>
    <cellStyle name="Percentagem 3" xfId="251" xr:uid="{00000000-0005-0000-0000-0000FB000000}"/>
    <cellStyle name="Percentagem 3 2" xfId="252" xr:uid="{00000000-0005-0000-0000-0000FC000000}"/>
    <cellStyle name="Percentagem 3 3" xfId="253" xr:uid="{00000000-0005-0000-0000-0000FD000000}"/>
    <cellStyle name="QDTITULO" xfId="254" xr:uid="{00000000-0005-0000-0000-0000FE000000}"/>
    <cellStyle name="Saída 2" xfId="255" xr:uid="{00000000-0005-0000-0000-0000FF000000}"/>
    <cellStyle name="Standard_1.4 Crops and Forage" xfId="256" xr:uid="{00000000-0005-0000-0000-000000010000}"/>
    <cellStyle name="Texto de Aviso 2" xfId="257" xr:uid="{00000000-0005-0000-0000-000001010000}"/>
    <cellStyle name="Texto Explicativo 2" xfId="258" xr:uid="{00000000-0005-0000-0000-000002010000}"/>
    <cellStyle name="TITCOLUNA" xfId="259" xr:uid="{00000000-0005-0000-0000-000003010000}"/>
    <cellStyle name="Title" xfId="260" xr:uid="{00000000-0005-0000-0000-000004010000}"/>
    <cellStyle name="Title 2" xfId="261" xr:uid="{00000000-0005-0000-0000-000005010000}"/>
    <cellStyle name="Title 3" xfId="262" xr:uid="{00000000-0005-0000-0000-000006010000}"/>
    <cellStyle name="Título 2" xfId="263" xr:uid="{00000000-0005-0000-0000-000007010000}"/>
    <cellStyle name="Total" xfId="264" builtinId="25" customBuiltin="1"/>
    <cellStyle name="Total 2" xfId="265" xr:uid="{00000000-0005-0000-0000-000009010000}"/>
    <cellStyle name="Verificar Célula 2" xfId="266" xr:uid="{00000000-0005-0000-0000-00000A010000}"/>
    <cellStyle name="Warning Text" xfId="277" xr:uid="{9C7E768C-08C5-44B9-A2E1-864CAFA464D8}"/>
    <cellStyle name="WithoutLine" xfId="267" xr:uid="{00000000-0005-0000-0000-00000B010000}"/>
  </cellStyles>
  <dxfs count="4"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estatistica.gov-madeira.pt/" TargetMode="Externa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estatistica.madeira.gov.pt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estatistica.madeira.gov.pt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6"/>
  <sheetViews>
    <sheetView showGridLines="0" tabSelected="1" workbookViewId="0">
      <selection activeCell="B1" sqref="B1"/>
    </sheetView>
  </sheetViews>
  <sheetFormatPr defaultRowHeight="12.75"/>
  <cols>
    <col min="1" max="1" width="1.7109375" customWidth="1"/>
    <col min="2" max="2" width="89.42578125" customWidth="1"/>
  </cols>
  <sheetData>
    <row r="1" spans="2:2" ht="25.5" customHeight="1">
      <c r="B1" s="27" t="s">
        <v>64</v>
      </c>
    </row>
    <row r="2" spans="2:2" ht="11.25" customHeight="1">
      <c r="B2" s="27"/>
    </row>
    <row r="3" spans="2:2" ht="18" customHeight="1">
      <c r="B3" s="26" t="s">
        <v>0</v>
      </c>
    </row>
    <row r="4" spans="2:2" ht="18" customHeight="1">
      <c r="B4" s="26" t="s">
        <v>1</v>
      </c>
    </row>
    <row r="5" spans="2:2" ht="18" customHeight="1">
      <c r="B5" s="26" t="s">
        <v>76</v>
      </c>
    </row>
    <row r="6" spans="2:2" ht="18" customHeight="1">
      <c r="B6" s="26" t="s">
        <v>77</v>
      </c>
    </row>
  </sheetData>
  <hyperlinks>
    <hyperlink ref="B3" location="'Q1'!A1" display="Q1 - ALOJAMENTO TURÍSTICO COLETIVO DA RAM - PRINCIPAIS DADOS ESTATÍSTICOS" xr:uid="{00000000-0004-0000-0000-000000000000}"/>
    <hyperlink ref="B4" location="'Q2'!A1" display="Q2 - HOTELARIA DA RAM - PRINCIPAIS DADOS ESTATÍSTICOS" xr:uid="{00000000-0004-0000-0000-000001000000}"/>
    <hyperlink ref="B6" location="'Q4'!A1" display="Q4 - ALOJAMENTO TURÍSTICO COLETIVO NO PORTO SANTO - PRINCIPAIS DADOS ESTATÍSTICOS" xr:uid="{E9267FD5-C67A-4ACB-A9D3-2ACD2FA8F46C}"/>
    <hyperlink ref="B5" location="'Q3'!A1" display="Q3 - ALOJAMENTO TURÍSTICO COLETIVO NA MADEIRA - PRINCIPAIS DADOS ESTATÍSTICOS" xr:uid="{1216298C-8A1E-46F0-A49A-FB0FA0833F3F}"/>
  </hyperlinks>
  <printOptions horizontalCentered="1"/>
  <pageMargins left="0.47244094488188981" right="0.47244094488188981" top="0.6692913385826772" bottom="0.47244094488188981" header="0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W64"/>
  <sheetViews>
    <sheetView showGridLines="0" zoomScale="80" zoomScaleNormal="80" workbookViewId="0">
      <pane xSplit="2" ySplit="4" topLeftCell="C5" activePane="bottomRight" state="frozen"/>
      <selection activeCell="J5" sqref="J5"/>
      <selection pane="topRight" activeCell="J5" sqref="J5"/>
      <selection pane="bottomLeft" activeCell="J5" sqref="J5"/>
      <selection pane="bottomRight" activeCell="B1" sqref="B1:Q1"/>
    </sheetView>
  </sheetViews>
  <sheetFormatPr defaultColWidth="9.140625" defaultRowHeight="9"/>
  <cols>
    <col min="1" max="1" width="6.7109375" style="1" customWidth="1"/>
    <col min="2" max="2" width="42.7109375" style="1" customWidth="1"/>
    <col min="3" max="9" width="10.7109375" style="1" customWidth="1"/>
    <col min="10" max="10" width="12.140625" style="1" customWidth="1"/>
    <col min="11" max="15" width="10.7109375" style="1" customWidth="1"/>
    <col min="16" max="16" width="12.140625" style="1" customWidth="1"/>
    <col min="17" max="17" width="14.42578125" style="1" customWidth="1"/>
    <col min="18" max="18" width="6.7109375" style="1" customWidth="1"/>
    <col min="19" max="19" width="14" style="1" bestFit="1" customWidth="1"/>
    <col min="20" max="16384" width="9.140625" style="1"/>
  </cols>
  <sheetData>
    <row r="1" spans="2:34" s="9" customFormat="1" ht="18.75" customHeight="1">
      <c r="B1" s="105" t="s">
        <v>2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</row>
    <row r="2" spans="2:34" s="9" customFormat="1" ht="15" customHeight="1">
      <c r="B2" s="106" t="s">
        <v>65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S2" s="28" t="s">
        <v>78</v>
      </c>
    </row>
    <row r="3" spans="2:34" ht="1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2:34" s="14" customFormat="1" ht="54" customHeight="1">
      <c r="B4" s="10"/>
      <c r="C4" s="11" t="s">
        <v>68</v>
      </c>
      <c r="D4" s="12" t="s">
        <v>79</v>
      </c>
      <c r="E4" s="12" t="s">
        <v>81</v>
      </c>
      <c r="F4" s="12" t="s">
        <v>83</v>
      </c>
      <c r="G4" s="12" t="s">
        <v>85</v>
      </c>
      <c r="H4" s="12" t="s">
        <v>86</v>
      </c>
      <c r="I4" s="12" t="s">
        <v>87</v>
      </c>
      <c r="J4" s="12" t="s">
        <v>88</v>
      </c>
      <c r="K4" s="12" t="s">
        <v>89</v>
      </c>
      <c r="L4" s="12" t="s">
        <v>90</v>
      </c>
      <c r="M4" s="12" t="s">
        <v>95</v>
      </c>
      <c r="N4" s="12" t="s">
        <v>98</v>
      </c>
      <c r="O4" s="12" t="s">
        <v>92</v>
      </c>
      <c r="P4" s="13" t="s">
        <v>62</v>
      </c>
      <c r="Q4" s="13" t="s">
        <v>63</v>
      </c>
    </row>
    <row r="5" spans="2:34" s="14" customFormat="1" ht="7.5" customHeight="1">
      <c r="L5" s="15"/>
      <c r="M5" s="15"/>
      <c r="N5" s="15"/>
      <c r="O5" s="16"/>
      <c r="P5" s="16"/>
      <c r="Q5" s="16"/>
    </row>
    <row r="6" spans="2:34" s="8" customFormat="1" ht="15" customHeight="1">
      <c r="B6" s="17" t="s">
        <v>3</v>
      </c>
      <c r="C6" s="32">
        <v>133214</v>
      </c>
      <c r="D6" s="32">
        <v>152334</v>
      </c>
      <c r="E6" s="32">
        <v>190676</v>
      </c>
      <c r="F6" s="32">
        <v>222246</v>
      </c>
      <c r="G6" s="32">
        <v>236573</v>
      </c>
      <c r="H6" s="32">
        <v>226616</v>
      </c>
      <c r="I6" s="32">
        <v>245839</v>
      </c>
      <c r="J6" s="86">
        <v>242255</v>
      </c>
      <c r="K6" s="86">
        <v>230624</v>
      </c>
      <c r="L6" s="32">
        <v>229438</v>
      </c>
      <c r="M6" s="32">
        <v>174917</v>
      </c>
      <c r="N6" s="32">
        <v>157189</v>
      </c>
      <c r="O6" s="32">
        <v>2441921</v>
      </c>
      <c r="P6" s="54">
        <v>6.0418395364055133</v>
      </c>
      <c r="Q6" s="54">
        <v>9.4254574329265761</v>
      </c>
      <c r="S6" s="46"/>
      <c r="T6" s="32"/>
      <c r="U6" s="32"/>
      <c r="V6" s="32"/>
      <c r="W6" s="32"/>
      <c r="X6" s="32"/>
      <c r="Y6" s="32"/>
      <c r="Z6" s="32"/>
      <c r="AA6" s="86"/>
      <c r="AB6" s="86"/>
      <c r="AC6" s="49"/>
      <c r="AD6" s="32"/>
      <c r="AE6" s="49"/>
      <c r="AF6" s="49"/>
      <c r="AG6" s="54"/>
      <c r="AH6" s="54"/>
    </row>
    <row r="7" spans="2:34" s="8" customFormat="1" ht="15" customHeight="1">
      <c r="B7" s="18" t="s">
        <v>4</v>
      </c>
      <c r="C7" s="32">
        <v>29645</v>
      </c>
      <c r="D7" s="32">
        <v>35149</v>
      </c>
      <c r="E7" s="32">
        <v>41526</v>
      </c>
      <c r="F7" s="32">
        <v>46000</v>
      </c>
      <c r="G7" s="32">
        <v>50748</v>
      </c>
      <c r="H7" s="32">
        <v>55426</v>
      </c>
      <c r="I7" s="32">
        <v>56567</v>
      </c>
      <c r="J7" s="86">
        <v>57453</v>
      </c>
      <c r="K7" s="86">
        <v>50399</v>
      </c>
      <c r="L7" s="32">
        <v>52076</v>
      </c>
      <c r="M7" s="32">
        <v>37149</v>
      </c>
      <c r="N7" s="32">
        <v>38813</v>
      </c>
      <c r="O7" s="32">
        <v>550951</v>
      </c>
      <c r="P7" s="54">
        <v>10.092185505602046</v>
      </c>
      <c r="Q7" s="54">
        <v>19.413715375612295</v>
      </c>
      <c r="S7" s="46"/>
      <c r="T7" s="32"/>
      <c r="U7" s="32"/>
      <c r="V7" s="32"/>
      <c r="W7" s="32"/>
      <c r="X7" s="32"/>
      <c r="Y7" s="32"/>
      <c r="Z7" s="32"/>
      <c r="AA7" s="86"/>
      <c r="AB7" s="86"/>
      <c r="AC7" s="49"/>
      <c r="AD7" s="32"/>
      <c r="AE7" s="49"/>
      <c r="AF7" s="49"/>
      <c r="AG7" s="54"/>
      <c r="AH7" s="54"/>
    </row>
    <row r="8" spans="2:34" s="8" customFormat="1" ht="15" customHeight="1">
      <c r="B8" s="18" t="s">
        <v>5</v>
      </c>
      <c r="C8" s="32">
        <v>103569</v>
      </c>
      <c r="D8" s="32">
        <v>117185</v>
      </c>
      <c r="E8" s="32">
        <v>149150</v>
      </c>
      <c r="F8" s="32">
        <v>176246</v>
      </c>
      <c r="G8" s="32">
        <v>185825</v>
      </c>
      <c r="H8" s="32">
        <v>171190</v>
      </c>
      <c r="I8" s="32">
        <v>189272</v>
      </c>
      <c r="J8" s="86">
        <v>184802</v>
      </c>
      <c r="K8" s="86">
        <v>180225</v>
      </c>
      <c r="L8" s="32">
        <v>177362</v>
      </c>
      <c r="M8" s="32">
        <v>137768</v>
      </c>
      <c r="N8" s="32">
        <v>118376</v>
      </c>
      <c r="O8" s="32">
        <v>1890970</v>
      </c>
      <c r="P8" s="54">
        <v>4.7779213652215491</v>
      </c>
      <c r="Q8" s="54">
        <v>6.8221515712313385</v>
      </c>
      <c r="S8" s="46"/>
      <c r="T8" s="32"/>
      <c r="U8" s="32"/>
      <c r="V8" s="32"/>
      <c r="W8" s="32"/>
      <c r="X8" s="32"/>
      <c r="Y8" s="32"/>
      <c r="Z8" s="32"/>
      <c r="AA8" s="86"/>
      <c r="AB8" s="86"/>
      <c r="AC8" s="49"/>
      <c r="AD8" s="32"/>
      <c r="AE8" s="49"/>
      <c r="AF8" s="49"/>
      <c r="AG8" s="54"/>
      <c r="AH8" s="54"/>
    </row>
    <row r="9" spans="2:34" s="8" customFormat="1" ht="15" customHeight="1">
      <c r="B9" s="29" t="s">
        <v>6</v>
      </c>
      <c r="C9" s="32"/>
      <c r="D9" s="32"/>
      <c r="E9" s="32"/>
      <c r="F9" s="32"/>
      <c r="G9" s="32"/>
      <c r="H9" s="32"/>
      <c r="I9" s="32"/>
      <c r="J9" s="86"/>
      <c r="K9" s="86"/>
      <c r="L9" s="32"/>
      <c r="M9" s="32"/>
      <c r="N9" s="32"/>
      <c r="O9" s="32"/>
      <c r="P9" s="31" t="s">
        <v>7</v>
      </c>
      <c r="Q9" s="31"/>
      <c r="S9" s="46"/>
      <c r="T9" s="32"/>
      <c r="U9" s="32"/>
      <c r="V9" s="32"/>
      <c r="W9" s="32"/>
      <c r="X9" s="32"/>
      <c r="Y9" s="32"/>
      <c r="Z9" s="32"/>
      <c r="AA9" s="86"/>
      <c r="AB9" s="86"/>
      <c r="AC9" s="49"/>
      <c r="AD9" s="32"/>
      <c r="AE9" s="49"/>
      <c r="AF9" s="49"/>
      <c r="AG9" s="31"/>
      <c r="AH9" s="31"/>
    </row>
    <row r="10" spans="2:34" s="8" customFormat="1" ht="15" customHeight="1">
      <c r="B10" s="30" t="s">
        <v>8</v>
      </c>
      <c r="C10" s="32">
        <v>19856</v>
      </c>
      <c r="D10" s="32">
        <v>22974</v>
      </c>
      <c r="E10" s="32">
        <v>33673</v>
      </c>
      <c r="F10" s="32">
        <v>33641</v>
      </c>
      <c r="G10" s="32">
        <v>33194</v>
      </c>
      <c r="H10" s="32">
        <v>31329</v>
      </c>
      <c r="I10" s="32">
        <v>28759</v>
      </c>
      <c r="J10" s="86">
        <v>30255</v>
      </c>
      <c r="K10" s="86">
        <v>34657</v>
      </c>
      <c r="L10" s="32">
        <v>36861</v>
      </c>
      <c r="M10" s="32">
        <v>32525</v>
      </c>
      <c r="N10" s="32">
        <v>26876</v>
      </c>
      <c r="O10" s="32">
        <v>364600</v>
      </c>
      <c r="P10" s="31">
        <v>5.4126137433322841</v>
      </c>
      <c r="Q10" s="31">
        <v>2.4732996065205182</v>
      </c>
      <c r="S10" s="46"/>
      <c r="T10" s="32"/>
      <c r="U10" s="32"/>
      <c r="V10" s="32"/>
      <c r="W10" s="32"/>
      <c r="X10" s="32"/>
      <c r="Y10" s="32"/>
      <c r="Z10" s="32"/>
      <c r="AA10" s="86"/>
      <c r="AB10" s="86"/>
      <c r="AC10" s="49"/>
      <c r="AD10" s="32"/>
      <c r="AE10" s="49"/>
      <c r="AF10" s="49"/>
      <c r="AG10" s="31"/>
      <c r="AH10" s="31"/>
    </row>
    <row r="11" spans="2:34" s="8" customFormat="1" ht="15" customHeight="1">
      <c r="B11" s="30" t="s">
        <v>9</v>
      </c>
      <c r="C11" s="32">
        <v>21072</v>
      </c>
      <c r="D11" s="32">
        <v>23011</v>
      </c>
      <c r="E11" s="32">
        <v>28106</v>
      </c>
      <c r="F11" s="32">
        <v>25903</v>
      </c>
      <c r="G11" s="32">
        <v>29837</v>
      </c>
      <c r="H11" s="32">
        <v>30874</v>
      </c>
      <c r="I11" s="32">
        <v>28869</v>
      </c>
      <c r="J11" s="86">
        <v>26697</v>
      </c>
      <c r="K11" s="86">
        <v>31037</v>
      </c>
      <c r="L11" s="32">
        <v>29624</v>
      </c>
      <c r="M11" s="32">
        <v>23974</v>
      </c>
      <c r="N11" s="32">
        <v>22669</v>
      </c>
      <c r="O11" s="32">
        <v>321673</v>
      </c>
      <c r="P11" s="31">
        <v>4.0005505344772319</v>
      </c>
      <c r="Q11" s="31">
        <v>1.6058675443556103</v>
      </c>
      <c r="S11" s="46"/>
      <c r="T11" s="32"/>
      <c r="U11" s="32"/>
      <c r="V11" s="32"/>
      <c r="W11" s="32"/>
      <c r="X11" s="32"/>
      <c r="Y11" s="32"/>
      <c r="Z11" s="32"/>
      <c r="AA11" s="86"/>
      <c r="AB11" s="86"/>
      <c r="AC11" s="49"/>
      <c r="AD11" s="32"/>
      <c r="AE11" s="49"/>
      <c r="AF11" s="49"/>
      <c r="AG11" s="31"/>
      <c r="AH11" s="31"/>
    </row>
    <row r="12" spans="2:34" s="8" customFormat="1" ht="15" customHeight="1">
      <c r="B12" s="30" t="s">
        <v>10</v>
      </c>
      <c r="C12" s="32">
        <v>5180</v>
      </c>
      <c r="D12" s="32">
        <v>8886</v>
      </c>
      <c r="E12" s="32">
        <v>13475</v>
      </c>
      <c r="F12" s="32">
        <v>26077</v>
      </c>
      <c r="G12" s="32">
        <v>27568</v>
      </c>
      <c r="H12" s="32">
        <v>20479</v>
      </c>
      <c r="I12" s="32">
        <v>24923</v>
      </c>
      <c r="J12" s="86">
        <v>30307</v>
      </c>
      <c r="K12" s="86">
        <v>19900</v>
      </c>
      <c r="L12" s="32">
        <v>18243</v>
      </c>
      <c r="M12" s="32">
        <v>7056</v>
      </c>
      <c r="N12" s="32">
        <v>4970</v>
      </c>
      <c r="O12" s="32">
        <v>207064</v>
      </c>
      <c r="P12" s="31">
        <v>-24.731182795698924</v>
      </c>
      <c r="Q12" s="31">
        <v>1.3826870348609521</v>
      </c>
      <c r="S12" s="46"/>
      <c r="T12" s="32"/>
      <c r="U12" s="32"/>
      <c r="V12" s="32"/>
      <c r="W12" s="32"/>
      <c r="X12" s="32"/>
      <c r="Y12" s="32"/>
      <c r="Z12" s="32"/>
      <c r="AA12" s="86"/>
      <c r="AB12" s="86"/>
      <c r="AC12" s="49"/>
      <c r="AD12" s="32"/>
      <c r="AE12" s="49"/>
      <c r="AF12" s="49"/>
      <c r="AG12" s="31"/>
      <c r="AH12" s="31"/>
    </row>
    <row r="13" spans="2:34" s="8" customFormat="1" ht="15" customHeight="1">
      <c r="B13" s="30" t="s">
        <v>11</v>
      </c>
      <c r="C13" s="32">
        <v>57461</v>
      </c>
      <c r="D13" s="32">
        <v>62314</v>
      </c>
      <c r="E13" s="32">
        <v>73896</v>
      </c>
      <c r="F13" s="32">
        <v>90625</v>
      </c>
      <c r="G13" s="32">
        <v>95226</v>
      </c>
      <c r="H13" s="32">
        <v>88508</v>
      </c>
      <c r="I13" s="32">
        <v>106721</v>
      </c>
      <c r="J13" s="86">
        <v>97543</v>
      </c>
      <c r="K13" s="86">
        <v>94631</v>
      </c>
      <c r="L13" s="32">
        <v>92634</v>
      </c>
      <c r="M13" s="32">
        <v>74213</v>
      </c>
      <c r="N13" s="32">
        <v>63861</v>
      </c>
      <c r="O13" s="32">
        <v>997633</v>
      </c>
      <c r="P13" s="31">
        <v>8.0887579973595969</v>
      </c>
      <c r="Q13" s="31">
        <v>11.64513331281649</v>
      </c>
      <c r="S13" s="46"/>
      <c r="T13" s="32"/>
      <c r="U13" s="32"/>
      <c r="V13" s="32"/>
      <c r="W13" s="32"/>
      <c r="X13" s="32"/>
      <c r="Y13" s="32"/>
      <c r="Z13" s="32"/>
      <c r="AA13" s="86"/>
      <c r="AB13" s="86"/>
      <c r="AC13" s="49"/>
      <c r="AD13" s="32"/>
      <c r="AE13" s="49"/>
      <c r="AF13" s="49"/>
      <c r="AG13" s="31"/>
      <c r="AH13" s="31"/>
    </row>
    <row r="14" spans="2:34" s="14" customFormat="1" ht="15" customHeight="1">
      <c r="B14" s="17" t="s">
        <v>12</v>
      </c>
      <c r="C14" s="32">
        <v>157289</v>
      </c>
      <c r="D14" s="32">
        <v>170785</v>
      </c>
      <c r="E14" s="32">
        <v>212472</v>
      </c>
      <c r="F14" s="32">
        <v>243396</v>
      </c>
      <c r="G14" s="32">
        <v>260722</v>
      </c>
      <c r="H14" s="32">
        <v>253138</v>
      </c>
      <c r="I14" s="32">
        <v>272997</v>
      </c>
      <c r="J14" s="86">
        <v>272922</v>
      </c>
      <c r="K14" s="86">
        <v>256129</v>
      </c>
      <c r="L14" s="32">
        <v>256395</v>
      </c>
      <c r="M14" s="32">
        <v>196052</v>
      </c>
      <c r="N14" s="32">
        <v>172367</v>
      </c>
      <c r="O14" s="32">
        <v>2724664</v>
      </c>
      <c r="P14" s="31">
        <v>3.6251705874219109</v>
      </c>
      <c r="Q14" s="31">
        <v>9.1259356450058107</v>
      </c>
      <c r="S14" s="46"/>
      <c r="T14" s="32"/>
      <c r="U14" s="32"/>
      <c r="V14" s="32"/>
      <c r="W14" s="32"/>
      <c r="X14" s="32"/>
      <c r="Y14" s="32"/>
      <c r="Z14" s="32"/>
      <c r="AA14" s="86"/>
      <c r="AB14" s="86"/>
      <c r="AC14" s="49"/>
      <c r="AD14" s="32"/>
      <c r="AE14" s="49"/>
      <c r="AF14" s="49"/>
      <c r="AG14" s="31"/>
      <c r="AH14" s="31"/>
    </row>
    <row r="15" spans="2:34" s="14" customFormat="1" ht="15" customHeight="1">
      <c r="B15" s="18" t="s">
        <v>4</v>
      </c>
      <c r="C15" s="32">
        <v>34733</v>
      </c>
      <c r="D15" s="32">
        <v>38331</v>
      </c>
      <c r="E15" s="32">
        <v>45805</v>
      </c>
      <c r="F15" s="32">
        <v>48502</v>
      </c>
      <c r="G15" s="32">
        <v>55032</v>
      </c>
      <c r="H15" s="32">
        <v>60163</v>
      </c>
      <c r="I15" s="32">
        <v>62513</v>
      </c>
      <c r="J15" s="86">
        <v>63818</v>
      </c>
      <c r="K15" s="86">
        <v>56088</v>
      </c>
      <c r="L15" s="32">
        <v>56873</v>
      </c>
      <c r="M15" s="32">
        <v>40925</v>
      </c>
      <c r="N15" s="32">
        <v>40789</v>
      </c>
      <c r="O15" s="32">
        <v>603572</v>
      </c>
      <c r="P15" s="31">
        <v>7.9016983228400672</v>
      </c>
      <c r="Q15" s="31">
        <v>20.890658580209951</v>
      </c>
      <c r="S15" s="46"/>
      <c r="T15" s="32"/>
      <c r="U15" s="32"/>
      <c r="V15" s="32"/>
      <c r="W15" s="32"/>
      <c r="X15" s="32"/>
      <c r="Y15" s="32"/>
      <c r="Z15" s="32"/>
      <c r="AA15" s="86"/>
      <c r="AB15" s="86"/>
      <c r="AC15" s="49"/>
      <c r="AD15" s="32"/>
      <c r="AE15" s="49"/>
      <c r="AF15" s="49"/>
      <c r="AG15" s="31"/>
      <c r="AH15" s="31"/>
    </row>
    <row r="16" spans="2:34" s="14" customFormat="1" ht="15" customHeight="1">
      <c r="B16" s="18" t="s">
        <v>5</v>
      </c>
      <c r="C16" s="32">
        <v>122556</v>
      </c>
      <c r="D16" s="32">
        <v>132454</v>
      </c>
      <c r="E16" s="32">
        <v>166667</v>
      </c>
      <c r="F16" s="32">
        <v>194894</v>
      </c>
      <c r="G16" s="32">
        <v>205690</v>
      </c>
      <c r="H16" s="32">
        <v>192975</v>
      </c>
      <c r="I16" s="32">
        <v>210484</v>
      </c>
      <c r="J16" s="86">
        <v>209104</v>
      </c>
      <c r="K16" s="86">
        <v>200041</v>
      </c>
      <c r="L16" s="32">
        <v>199522</v>
      </c>
      <c r="M16" s="32">
        <v>155127</v>
      </c>
      <c r="N16" s="32">
        <v>131578</v>
      </c>
      <c r="O16" s="32">
        <v>2121092</v>
      </c>
      <c r="P16" s="31">
        <v>2.3674485548683233</v>
      </c>
      <c r="Q16" s="31">
        <v>6.185420437979583</v>
      </c>
      <c r="S16" s="46"/>
      <c r="T16" s="32"/>
      <c r="U16" s="32"/>
      <c r="V16" s="32"/>
      <c r="W16" s="32"/>
      <c r="X16" s="32"/>
      <c r="Y16" s="32"/>
      <c r="Z16" s="32"/>
      <c r="AA16" s="86"/>
      <c r="AB16" s="86"/>
      <c r="AC16" s="49"/>
      <c r="AD16" s="32"/>
      <c r="AE16" s="49"/>
      <c r="AF16" s="49"/>
      <c r="AG16" s="31"/>
      <c r="AH16" s="31"/>
    </row>
    <row r="17" spans="2:34" s="8" customFormat="1" ht="15" customHeight="1">
      <c r="B17" s="29" t="s">
        <v>6</v>
      </c>
      <c r="C17" s="32"/>
      <c r="D17" s="32"/>
      <c r="E17" s="32"/>
      <c r="F17" s="32"/>
      <c r="G17" s="32"/>
      <c r="H17" s="32"/>
      <c r="I17" s="32"/>
      <c r="J17" s="86"/>
      <c r="K17" s="86"/>
      <c r="L17" s="32"/>
      <c r="M17" s="32"/>
      <c r="N17" s="32"/>
      <c r="O17" s="32"/>
      <c r="P17" s="31" t="s">
        <v>7</v>
      </c>
      <c r="Q17" s="31"/>
      <c r="S17" s="46"/>
      <c r="T17" s="32"/>
      <c r="U17" s="32"/>
      <c r="V17" s="32"/>
      <c r="W17" s="32"/>
      <c r="X17" s="32"/>
      <c r="Y17" s="32"/>
      <c r="Z17" s="32"/>
      <c r="AA17" s="86"/>
      <c r="AB17" s="86"/>
      <c r="AC17" s="49"/>
      <c r="AD17" s="32"/>
      <c r="AE17" s="49"/>
      <c r="AF17" s="49"/>
      <c r="AG17" s="31"/>
      <c r="AH17" s="31"/>
    </row>
    <row r="18" spans="2:34" s="8" customFormat="1" ht="15" customHeight="1">
      <c r="B18" s="30" t="s">
        <v>8</v>
      </c>
      <c r="C18" s="32">
        <v>25232</v>
      </c>
      <c r="D18" s="32">
        <v>26541</v>
      </c>
      <c r="E18" s="32">
        <v>38276</v>
      </c>
      <c r="F18" s="32">
        <v>38802</v>
      </c>
      <c r="G18" s="32">
        <v>37403</v>
      </c>
      <c r="H18" s="32">
        <v>36301</v>
      </c>
      <c r="I18" s="32">
        <v>33187</v>
      </c>
      <c r="J18" s="86">
        <v>35141</v>
      </c>
      <c r="K18" s="86">
        <v>39847</v>
      </c>
      <c r="L18" s="32">
        <v>43070</v>
      </c>
      <c r="M18" s="32">
        <v>37291</v>
      </c>
      <c r="N18" s="32">
        <v>31229</v>
      </c>
      <c r="O18" s="32">
        <v>422320</v>
      </c>
      <c r="P18" s="31">
        <v>5.0738535042562427</v>
      </c>
      <c r="Q18" s="31">
        <v>1.9567133010634619</v>
      </c>
      <c r="S18" s="46"/>
      <c r="T18" s="32"/>
      <c r="U18" s="32"/>
      <c r="V18" s="32"/>
      <c r="W18" s="32"/>
      <c r="X18" s="32"/>
      <c r="Y18" s="32"/>
      <c r="Z18" s="32"/>
      <c r="AA18" s="86"/>
      <c r="AB18" s="86"/>
      <c r="AC18" s="49"/>
      <c r="AD18" s="32"/>
      <c r="AE18" s="49"/>
      <c r="AF18" s="49"/>
      <c r="AG18" s="31"/>
      <c r="AH18" s="31"/>
    </row>
    <row r="19" spans="2:34" s="8" customFormat="1" ht="15" customHeight="1">
      <c r="B19" s="30" t="s">
        <v>9</v>
      </c>
      <c r="C19" s="32">
        <v>25697</v>
      </c>
      <c r="D19" s="32">
        <v>27838</v>
      </c>
      <c r="E19" s="32">
        <v>32558</v>
      </c>
      <c r="F19" s="32">
        <v>30238</v>
      </c>
      <c r="G19" s="32">
        <v>33534</v>
      </c>
      <c r="H19" s="32">
        <v>35637</v>
      </c>
      <c r="I19" s="32">
        <v>34235</v>
      </c>
      <c r="J19" s="86">
        <v>31269</v>
      </c>
      <c r="K19" s="86">
        <v>34165</v>
      </c>
      <c r="L19" s="32">
        <v>34985</v>
      </c>
      <c r="M19" s="32">
        <v>27796</v>
      </c>
      <c r="N19" s="32">
        <v>25275</v>
      </c>
      <c r="O19" s="32">
        <v>373227</v>
      </c>
      <c r="P19" s="31">
        <v>-2.8108897946627742</v>
      </c>
      <c r="Q19" s="31">
        <v>0.76676557222581376</v>
      </c>
      <c r="S19" s="46"/>
      <c r="T19" s="32"/>
      <c r="U19" s="32"/>
      <c r="V19" s="32"/>
      <c r="W19" s="32"/>
      <c r="X19" s="32"/>
      <c r="Y19" s="32"/>
      <c r="Z19" s="32"/>
      <c r="AA19" s="86"/>
      <c r="AB19" s="86"/>
      <c r="AC19" s="49"/>
      <c r="AD19" s="32"/>
      <c r="AE19" s="49"/>
      <c r="AF19" s="49"/>
      <c r="AG19" s="31"/>
      <c r="AH19" s="31"/>
    </row>
    <row r="20" spans="2:34" s="8" customFormat="1" ht="15" customHeight="1">
      <c r="B20" s="30" t="s">
        <v>10</v>
      </c>
      <c r="C20" s="32">
        <v>6023</v>
      </c>
      <c r="D20" s="32">
        <v>9164</v>
      </c>
      <c r="E20" s="32">
        <v>14272</v>
      </c>
      <c r="F20" s="32">
        <v>27510</v>
      </c>
      <c r="G20" s="32">
        <v>29885</v>
      </c>
      <c r="H20" s="32">
        <v>22527</v>
      </c>
      <c r="I20" s="32">
        <v>26571</v>
      </c>
      <c r="J20" s="86">
        <v>33069</v>
      </c>
      <c r="K20" s="86">
        <v>21712</v>
      </c>
      <c r="L20" s="32">
        <v>19710</v>
      </c>
      <c r="M20" s="32">
        <v>7576</v>
      </c>
      <c r="N20" s="32">
        <v>5284</v>
      </c>
      <c r="O20" s="32">
        <v>223303</v>
      </c>
      <c r="P20" s="31">
        <v>-24.178504807002444</v>
      </c>
      <c r="Q20" s="31">
        <v>1.3566999827518966</v>
      </c>
      <c r="S20" s="46"/>
      <c r="T20" s="32"/>
      <c r="U20" s="32"/>
      <c r="V20" s="32"/>
      <c r="W20" s="32"/>
      <c r="X20" s="32"/>
      <c r="Y20" s="32"/>
      <c r="Z20" s="32"/>
      <c r="AA20" s="86"/>
      <c r="AB20" s="86"/>
      <c r="AC20" s="49"/>
      <c r="AD20" s="32"/>
      <c r="AE20" s="49"/>
      <c r="AF20" s="49"/>
      <c r="AG20" s="31"/>
      <c r="AH20" s="31"/>
    </row>
    <row r="21" spans="2:34" s="8" customFormat="1" ht="15" customHeight="1">
      <c r="B21" s="30" t="s">
        <v>11</v>
      </c>
      <c r="C21" s="32">
        <v>65604</v>
      </c>
      <c r="D21" s="32">
        <v>68911</v>
      </c>
      <c r="E21" s="32">
        <v>81561</v>
      </c>
      <c r="F21" s="32">
        <v>98344</v>
      </c>
      <c r="G21" s="32">
        <v>104868</v>
      </c>
      <c r="H21" s="32">
        <v>98510</v>
      </c>
      <c r="I21" s="32">
        <v>116491</v>
      </c>
      <c r="J21" s="86">
        <v>109625</v>
      </c>
      <c r="K21" s="86">
        <v>104317</v>
      </c>
      <c r="L21" s="32">
        <v>101757</v>
      </c>
      <c r="M21" s="32">
        <v>82464</v>
      </c>
      <c r="N21" s="32">
        <v>69790</v>
      </c>
      <c r="O21" s="32">
        <v>1102242</v>
      </c>
      <c r="P21" s="31">
        <v>6.0010024453591271</v>
      </c>
      <c r="Q21" s="31">
        <v>11.043702524631783</v>
      </c>
      <c r="S21" s="46"/>
      <c r="T21" s="32"/>
      <c r="U21" s="32"/>
      <c r="V21" s="32"/>
      <c r="W21" s="32"/>
      <c r="X21" s="32"/>
      <c r="Y21" s="32"/>
      <c r="Z21" s="32"/>
      <c r="AA21" s="86"/>
      <c r="AB21" s="86"/>
      <c r="AC21" s="49"/>
      <c r="AD21" s="32"/>
      <c r="AE21" s="49"/>
      <c r="AF21" s="49"/>
      <c r="AG21" s="31"/>
      <c r="AH21" s="31"/>
    </row>
    <row r="22" spans="2:34" s="8" customFormat="1" ht="15" customHeight="1">
      <c r="B22" s="17" t="s">
        <v>13</v>
      </c>
      <c r="C22" s="32">
        <v>775836</v>
      </c>
      <c r="D22" s="32">
        <v>833721</v>
      </c>
      <c r="E22" s="32">
        <v>982459</v>
      </c>
      <c r="F22" s="32">
        <v>1095423</v>
      </c>
      <c r="G22" s="32">
        <v>1154511</v>
      </c>
      <c r="H22" s="32">
        <v>1154839</v>
      </c>
      <c r="I22" s="32">
        <v>1308026</v>
      </c>
      <c r="J22" s="86">
        <v>1344247</v>
      </c>
      <c r="K22" s="86">
        <v>1195174</v>
      </c>
      <c r="L22" s="32">
        <v>1175096</v>
      </c>
      <c r="M22" s="32">
        <v>926006</v>
      </c>
      <c r="N22" s="32">
        <v>806983</v>
      </c>
      <c r="O22" s="32">
        <v>12752321</v>
      </c>
      <c r="P22" s="31">
        <v>1.787306716716297</v>
      </c>
      <c r="Q22" s="31">
        <v>8.3885639004281707</v>
      </c>
      <c r="S22" s="46"/>
      <c r="T22" s="32"/>
      <c r="U22" s="32"/>
      <c r="V22" s="32"/>
      <c r="W22" s="32"/>
      <c r="X22" s="32"/>
      <c r="Y22" s="32"/>
      <c r="Z22" s="32"/>
      <c r="AA22" s="86"/>
      <c r="AB22" s="86"/>
      <c r="AC22" s="49"/>
      <c r="AD22" s="32"/>
      <c r="AE22" s="49"/>
      <c r="AF22" s="49"/>
      <c r="AG22" s="31"/>
      <c r="AH22" s="31"/>
    </row>
    <row r="23" spans="2:34" s="8" customFormat="1" ht="15" customHeight="1">
      <c r="B23" s="18" t="s">
        <v>4</v>
      </c>
      <c r="C23" s="32">
        <v>115267</v>
      </c>
      <c r="D23" s="32">
        <v>122739</v>
      </c>
      <c r="E23" s="32">
        <v>153747</v>
      </c>
      <c r="F23" s="32">
        <v>176448</v>
      </c>
      <c r="G23" s="32">
        <v>193531</v>
      </c>
      <c r="H23" s="32">
        <v>232343</v>
      </c>
      <c r="I23" s="32">
        <v>255937</v>
      </c>
      <c r="J23" s="86">
        <v>280649</v>
      </c>
      <c r="K23" s="86">
        <v>224210</v>
      </c>
      <c r="L23" s="32">
        <v>202330</v>
      </c>
      <c r="M23" s="32">
        <v>134815</v>
      </c>
      <c r="N23" s="32">
        <v>136345</v>
      </c>
      <c r="O23" s="32">
        <v>2228361</v>
      </c>
      <c r="P23" s="31">
        <v>7.920815589925434</v>
      </c>
      <c r="Q23" s="31">
        <v>33.644380018723986</v>
      </c>
      <c r="S23" s="46"/>
      <c r="T23" s="32"/>
      <c r="U23" s="32"/>
      <c r="V23" s="32"/>
      <c r="W23" s="32"/>
      <c r="X23" s="32"/>
      <c r="Y23" s="32"/>
      <c r="Z23" s="32"/>
      <c r="AA23" s="86"/>
      <c r="AB23" s="86"/>
      <c r="AC23" s="49"/>
      <c r="AD23" s="32"/>
      <c r="AE23" s="49"/>
      <c r="AF23" s="49"/>
      <c r="AG23" s="31"/>
      <c r="AH23" s="31"/>
    </row>
    <row r="24" spans="2:34" s="8" customFormat="1" ht="15" customHeight="1">
      <c r="B24" s="18" t="s">
        <v>5</v>
      </c>
      <c r="C24" s="32">
        <v>660569</v>
      </c>
      <c r="D24" s="32">
        <v>710982</v>
      </c>
      <c r="E24" s="32">
        <v>828712</v>
      </c>
      <c r="F24" s="32">
        <v>918975</v>
      </c>
      <c r="G24" s="32">
        <v>960980</v>
      </c>
      <c r="H24" s="32">
        <v>922496</v>
      </c>
      <c r="I24" s="32">
        <v>1052089</v>
      </c>
      <c r="J24" s="86">
        <v>1063598</v>
      </c>
      <c r="K24" s="86">
        <v>970964</v>
      </c>
      <c r="L24" s="32">
        <v>972766</v>
      </c>
      <c r="M24" s="32">
        <v>791191</v>
      </c>
      <c r="N24" s="32">
        <v>670638</v>
      </c>
      <c r="O24" s="32">
        <v>10523960</v>
      </c>
      <c r="P24" s="31">
        <v>0.62462958100453214</v>
      </c>
      <c r="Q24" s="31">
        <v>4.2183229659276789</v>
      </c>
      <c r="S24" s="46"/>
      <c r="T24" s="32"/>
      <c r="U24" s="32"/>
      <c r="V24" s="32"/>
      <c r="W24" s="32"/>
      <c r="X24" s="32"/>
      <c r="Y24" s="32"/>
      <c r="Z24" s="32"/>
      <c r="AA24" s="86"/>
      <c r="AB24" s="86"/>
      <c r="AC24" s="49"/>
      <c r="AD24" s="32"/>
      <c r="AE24" s="49"/>
      <c r="AF24" s="49"/>
      <c r="AG24" s="31"/>
      <c r="AH24" s="31"/>
    </row>
    <row r="25" spans="2:34" s="8" customFormat="1" ht="15" customHeight="1">
      <c r="B25" s="29" t="s">
        <v>6</v>
      </c>
      <c r="C25" s="32"/>
      <c r="D25" s="32"/>
      <c r="E25" s="32"/>
      <c r="F25" s="32"/>
      <c r="G25" s="32"/>
      <c r="H25" s="32"/>
      <c r="I25" s="32"/>
      <c r="J25" s="86"/>
      <c r="K25" s="86"/>
      <c r="L25" s="32"/>
      <c r="M25" s="32"/>
      <c r="N25" s="32"/>
      <c r="O25" s="32"/>
      <c r="P25" s="31" t="s">
        <v>7</v>
      </c>
      <c r="Q25" s="31"/>
      <c r="S25" s="46"/>
      <c r="T25" s="32"/>
      <c r="U25" s="32"/>
      <c r="V25" s="32"/>
      <c r="W25" s="32"/>
      <c r="X25" s="32"/>
      <c r="Y25" s="32"/>
      <c r="Z25" s="32"/>
      <c r="AA25" s="86"/>
      <c r="AB25" s="86"/>
      <c r="AC25" s="49"/>
      <c r="AD25" s="32"/>
      <c r="AE25" s="49"/>
      <c r="AF25" s="49"/>
      <c r="AG25" s="31"/>
      <c r="AH25" s="31"/>
    </row>
    <row r="26" spans="2:34" s="8" customFormat="1" ht="15" customHeight="1">
      <c r="B26" s="30" t="s">
        <v>8</v>
      </c>
      <c r="C26" s="32">
        <v>153469</v>
      </c>
      <c r="D26" s="32">
        <v>161482</v>
      </c>
      <c r="E26" s="32">
        <v>219659</v>
      </c>
      <c r="F26" s="32">
        <v>214010</v>
      </c>
      <c r="G26" s="32">
        <v>212704</v>
      </c>
      <c r="H26" s="32">
        <v>205704</v>
      </c>
      <c r="I26" s="32">
        <v>194924</v>
      </c>
      <c r="J26" s="86">
        <v>210309</v>
      </c>
      <c r="K26" s="86">
        <v>223855</v>
      </c>
      <c r="L26" s="32">
        <v>238823</v>
      </c>
      <c r="M26" s="32">
        <v>222283</v>
      </c>
      <c r="N26" s="32">
        <v>179368</v>
      </c>
      <c r="O26" s="32">
        <v>2436590</v>
      </c>
      <c r="P26" s="31">
        <v>0.38279868370978409</v>
      </c>
      <c r="Q26" s="31">
        <v>0.99423734447814383</v>
      </c>
      <c r="S26" s="46"/>
      <c r="T26" s="32"/>
      <c r="U26" s="32"/>
      <c r="V26" s="32"/>
      <c r="W26" s="32"/>
      <c r="X26" s="32"/>
      <c r="Y26" s="32"/>
      <c r="Z26" s="32"/>
      <c r="AA26" s="86"/>
      <c r="AB26" s="86"/>
      <c r="AC26" s="49"/>
      <c r="AD26" s="32"/>
      <c r="AE26" s="49"/>
      <c r="AF26" s="49"/>
      <c r="AG26" s="31"/>
      <c r="AH26" s="31"/>
    </row>
    <row r="27" spans="2:34" s="8" customFormat="1" ht="15" customHeight="1">
      <c r="B27" s="30" t="s">
        <v>9</v>
      </c>
      <c r="C27" s="32">
        <v>163995</v>
      </c>
      <c r="D27" s="32">
        <v>167525</v>
      </c>
      <c r="E27" s="32">
        <v>179310</v>
      </c>
      <c r="F27" s="32">
        <v>158515</v>
      </c>
      <c r="G27" s="32">
        <v>185334</v>
      </c>
      <c r="H27" s="32">
        <v>191916</v>
      </c>
      <c r="I27" s="32">
        <v>193889</v>
      </c>
      <c r="J27" s="86">
        <v>184019</v>
      </c>
      <c r="K27" s="86">
        <v>199445</v>
      </c>
      <c r="L27" s="32">
        <v>197818</v>
      </c>
      <c r="M27" s="32">
        <v>161358</v>
      </c>
      <c r="N27" s="32">
        <v>147878</v>
      </c>
      <c r="O27" s="32">
        <v>2131002</v>
      </c>
      <c r="P27" s="31">
        <v>-1.3383683381815281</v>
      </c>
      <c r="Q27" s="31">
        <v>-1.1875107807987728</v>
      </c>
      <c r="S27" s="46"/>
      <c r="T27" s="32"/>
      <c r="U27" s="32"/>
      <c r="V27" s="32"/>
      <c r="W27" s="32"/>
      <c r="X27" s="32"/>
      <c r="Y27" s="32"/>
      <c r="Z27" s="32"/>
      <c r="AA27" s="86"/>
      <c r="AB27" s="86"/>
      <c r="AC27" s="49"/>
      <c r="AD27" s="32"/>
      <c r="AE27" s="49"/>
      <c r="AF27" s="49"/>
      <c r="AG27" s="31"/>
      <c r="AH27" s="31"/>
    </row>
    <row r="28" spans="2:34" s="8" customFormat="1" ht="15" customHeight="1">
      <c r="B28" s="30" t="s">
        <v>10</v>
      </c>
      <c r="C28" s="32">
        <v>23448</v>
      </c>
      <c r="D28" s="32">
        <v>39619</v>
      </c>
      <c r="E28" s="32">
        <v>54024</v>
      </c>
      <c r="F28" s="32">
        <v>108444</v>
      </c>
      <c r="G28" s="32">
        <v>117521</v>
      </c>
      <c r="H28" s="32">
        <v>91572</v>
      </c>
      <c r="I28" s="32">
        <v>114262</v>
      </c>
      <c r="J28" s="86">
        <v>146387</v>
      </c>
      <c r="K28" s="86">
        <v>87428</v>
      </c>
      <c r="L28" s="32">
        <v>77791</v>
      </c>
      <c r="M28" s="32">
        <v>28244</v>
      </c>
      <c r="N28" s="32">
        <v>21874</v>
      </c>
      <c r="O28" s="32">
        <v>910614</v>
      </c>
      <c r="P28" s="31">
        <v>-19.607482818185161</v>
      </c>
      <c r="Q28" s="31">
        <v>-0.65588364283797329</v>
      </c>
      <c r="S28" s="46"/>
      <c r="T28" s="32"/>
      <c r="U28" s="32"/>
      <c r="V28" s="32"/>
      <c r="W28" s="32"/>
      <c r="X28" s="32"/>
      <c r="Y28" s="32"/>
      <c r="Z28" s="32"/>
      <c r="AA28" s="86"/>
      <c r="AB28" s="86"/>
      <c r="AC28" s="49"/>
      <c r="AD28" s="32"/>
      <c r="AE28" s="49"/>
      <c r="AF28" s="49"/>
      <c r="AG28" s="31"/>
      <c r="AH28" s="31"/>
    </row>
    <row r="29" spans="2:34" s="8" customFormat="1" ht="15" customHeight="1">
      <c r="B29" s="30" t="s">
        <v>11</v>
      </c>
      <c r="C29" s="32">
        <v>319657</v>
      </c>
      <c r="D29" s="32">
        <v>342356</v>
      </c>
      <c r="E29" s="32">
        <v>375719</v>
      </c>
      <c r="F29" s="32">
        <v>438006</v>
      </c>
      <c r="G29" s="32">
        <v>445421</v>
      </c>
      <c r="H29" s="32">
        <v>433304</v>
      </c>
      <c r="I29" s="32">
        <v>549014</v>
      </c>
      <c r="J29" s="86">
        <v>522883</v>
      </c>
      <c r="K29" s="86">
        <v>460236</v>
      </c>
      <c r="L29" s="32">
        <v>458334</v>
      </c>
      <c r="M29" s="32">
        <v>379306</v>
      </c>
      <c r="N29" s="32">
        <v>321518</v>
      </c>
      <c r="O29" s="32">
        <v>5045754</v>
      </c>
      <c r="P29" s="31">
        <v>3.4824813806332733</v>
      </c>
      <c r="Q29" s="31">
        <v>9.401270946562267</v>
      </c>
      <c r="S29" s="46"/>
      <c r="T29" s="32"/>
      <c r="U29" s="32"/>
      <c r="V29" s="32"/>
      <c r="W29" s="32"/>
      <c r="X29" s="32"/>
      <c r="Y29" s="32"/>
      <c r="Z29" s="32"/>
      <c r="AA29" s="86"/>
      <c r="AB29" s="86"/>
      <c r="AC29" s="49"/>
      <c r="AD29" s="32"/>
      <c r="AE29" s="49"/>
      <c r="AF29" s="49"/>
      <c r="AG29" s="31"/>
      <c r="AH29" s="31"/>
    </row>
    <row r="30" spans="2:34" s="8" customFormat="1" ht="15" customHeight="1">
      <c r="B30" s="23" t="s">
        <v>14</v>
      </c>
      <c r="C30" s="33">
        <v>4.9325509094723721</v>
      </c>
      <c r="D30" s="33">
        <v>4.8816992124601111</v>
      </c>
      <c r="E30" s="33">
        <v>4.6239457434391351</v>
      </c>
      <c r="F30" s="33">
        <v>4.5005793028644678</v>
      </c>
      <c r="G30" s="33">
        <v>4.4281303457322361</v>
      </c>
      <c r="H30" s="33">
        <v>4.5620926135151576</v>
      </c>
      <c r="I30" s="33">
        <v>4.7913566815752553</v>
      </c>
      <c r="J30" s="87">
        <v>4.9253889389642458</v>
      </c>
      <c r="K30" s="87">
        <v>4.6662970612464809</v>
      </c>
      <c r="L30" s="33">
        <v>4.5831470972522865</v>
      </c>
      <c r="M30" s="33">
        <v>4.7232672964315592</v>
      </c>
      <c r="N30" s="33">
        <v>4.6817720329297368</v>
      </c>
      <c r="O30" s="33">
        <v>4.6803279230026158</v>
      </c>
      <c r="P30" s="31">
        <v>-1.7735689700555279</v>
      </c>
      <c r="Q30" s="31">
        <v>-0.67570714534478382</v>
      </c>
      <c r="S30" s="48"/>
      <c r="T30" s="33"/>
      <c r="U30" s="33"/>
      <c r="V30" s="33"/>
      <c r="W30" s="33"/>
      <c r="X30" s="33"/>
      <c r="Y30" s="33"/>
      <c r="Z30" s="33"/>
      <c r="AA30" s="87"/>
      <c r="AB30" s="87"/>
      <c r="AC30" s="50"/>
      <c r="AD30" s="33"/>
      <c r="AE30" s="50"/>
      <c r="AF30" s="50"/>
      <c r="AG30" s="31"/>
      <c r="AH30" s="31"/>
    </row>
    <row r="31" spans="2:34" s="8" customFormat="1" ht="15" customHeight="1">
      <c r="B31" s="23" t="s">
        <v>15</v>
      </c>
      <c r="C31" s="32">
        <v>474</v>
      </c>
      <c r="D31" s="32">
        <v>478</v>
      </c>
      <c r="E31" s="32">
        <v>491</v>
      </c>
      <c r="F31" s="32">
        <v>502</v>
      </c>
      <c r="G31" s="32">
        <v>511</v>
      </c>
      <c r="H31" s="32">
        <v>517</v>
      </c>
      <c r="I31" s="32">
        <v>523</v>
      </c>
      <c r="J31" s="86">
        <v>524</v>
      </c>
      <c r="K31" s="86">
        <v>523</v>
      </c>
      <c r="L31" s="32">
        <v>523</v>
      </c>
      <c r="M31" s="32">
        <v>511</v>
      </c>
      <c r="N31" s="32">
        <v>508</v>
      </c>
      <c r="O31" s="32">
        <v>507.08333333333331</v>
      </c>
      <c r="P31" s="84" t="s">
        <v>97</v>
      </c>
      <c r="Q31" s="84" t="s">
        <v>97</v>
      </c>
      <c r="S31" s="46"/>
      <c r="T31" s="32"/>
      <c r="U31" s="32"/>
      <c r="V31" s="32"/>
      <c r="W31" s="32"/>
      <c r="X31" s="32"/>
      <c r="Y31" s="32"/>
      <c r="Z31" s="32"/>
      <c r="AA31" s="86"/>
      <c r="AB31" s="86"/>
      <c r="AC31" s="49"/>
      <c r="AD31" s="32"/>
      <c r="AE31" s="49"/>
      <c r="AF31" s="49"/>
      <c r="AG31" s="84"/>
      <c r="AH31" s="84"/>
    </row>
    <row r="32" spans="2:34" s="8" customFormat="1" ht="15" customHeight="1">
      <c r="B32" s="23" t="s">
        <v>16</v>
      </c>
      <c r="C32" s="32">
        <v>17587</v>
      </c>
      <c r="D32" s="32">
        <v>17357</v>
      </c>
      <c r="E32" s="32">
        <v>17513</v>
      </c>
      <c r="F32" s="32">
        <v>17826</v>
      </c>
      <c r="G32" s="32">
        <v>18242</v>
      </c>
      <c r="H32" s="32">
        <v>18294</v>
      </c>
      <c r="I32" s="32">
        <v>18403</v>
      </c>
      <c r="J32" s="86">
        <v>18451</v>
      </c>
      <c r="K32" s="86">
        <v>18451</v>
      </c>
      <c r="L32" s="32">
        <v>18483</v>
      </c>
      <c r="M32" s="32">
        <v>18046</v>
      </c>
      <c r="N32" s="32">
        <v>17782</v>
      </c>
      <c r="O32" s="32">
        <v>18036.25</v>
      </c>
      <c r="P32" s="84" t="s">
        <v>97</v>
      </c>
      <c r="Q32" s="84" t="s">
        <v>97</v>
      </c>
      <c r="S32" s="46"/>
      <c r="T32" s="32"/>
      <c r="U32" s="32"/>
      <c r="V32" s="32"/>
      <c r="W32" s="32"/>
      <c r="X32" s="32"/>
      <c r="Y32" s="32"/>
      <c r="Z32" s="32"/>
      <c r="AA32" s="86"/>
      <c r="AB32" s="86"/>
      <c r="AC32" s="49"/>
      <c r="AD32" s="32"/>
      <c r="AE32" s="49"/>
      <c r="AF32" s="49"/>
      <c r="AG32" s="84"/>
      <c r="AH32" s="84"/>
    </row>
    <row r="33" spans="2:34" s="8" customFormat="1" ht="15" customHeight="1">
      <c r="B33" s="23" t="s">
        <v>17</v>
      </c>
      <c r="C33" s="32">
        <v>38121</v>
      </c>
      <c r="D33" s="32">
        <v>38194</v>
      </c>
      <c r="E33" s="32">
        <v>38413</v>
      </c>
      <c r="F33" s="32">
        <v>39898</v>
      </c>
      <c r="G33" s="32">
        <v>40068</v>
      </c>
      <c r="H33" s="32">
        <v>40500</v>
      </c>
      <c r="I33" s="32">
        <v>42790</v>
      </c>
      <c r="J33" s="86">
        <v>42970</v>
      </c>
      <c r="K33" s="86">
        <v>40525</v>
      </c>
      <c r="L33" s="32">
        <v>40789</v>
      </c>
      <c r="M33" s="32">
        <v>38959</v>
      </c>
      <c r="N33" s="32">
        <v>38522</v>
      </c>
      <c r="O33" s="32">
        <v>39979.083333333336</v>
      </c>
      <c r="P33" s="84" t="s">
        <v>97</v>
      </c>
      <c r="Q33" s="84" t="s">
        <v>97</v>
      </c>
      <c r="S33" s="46"/>
      <c r="T33" s="32"/>
      <c r="U33" s="32"/>
      <c r="V33" s="32"/>
      <c r="W33" s="32"/>
      <c r="X33" s="32"/>
      <c r="Y33" s="32"/>
      <c r="Z33" s="32"/>
      <c r="AA33" s="86"/>
      <c r="AB33" s="86"/>
      <c r="AC33" s="49"/>
      <c r="AD33" s="32"/>
      <c r="AE33" s="49"/>
      <c r="AF33" s="49"/>
      <c r="AG33" s="84"/>
      <c r="AH33" s="84"/>
    </row>
    <row r="34" spans="2:34" s="8" customFormat="1" ht="15" customHeight="1">
      <c r="B34" s="23" t="s">
        <v>18</v>
      </c>
      <c r="C34" s="34">
        <v>53.394412190046801</v>
      </c>
      <c r="D34" s="34">
        <v>62.816055625790135</v>
      </c>
      <c r="E34" s="34">
        <v>65.765873952282618</v>
      </c>
      <c r="F34" s="34">
        <v>70.481060036426229</v>
      </c>
      <c r="G34" s="34">
        <v>72.398132851571688</v>
      </c>
      <c r="H34" s="34">
        <v>74.176707818930041</v>
      </c>
      <c r="I34" s="34">
        <v>75.112891917767939</v>
      </c>
      <c r="J34" s="88">
        <v>76.874413506797694</v>
      </c>
      <c r="K34" s="88">
        <v>75.189389265885254</v>
      </c>
      <c r="L34" s="34">
        <v>71.432367518440699</v>
      </c>
      <c r="M34" s="34">
        <v>63.094193040546898</v>
      </c>
      <c r="N34" s="34">
        <v>52.699169808287181</v>
      </c>
      <c r="O34" s="34">
        <v>68.055094773134641</v>
      </c>
      <c r="P34" s="53">
        <v>-1.7600132500520829</v>
      </c>
      <c r="Q34" s="53">
        <v>1.2129139019087916</v>
      </c>
      <c r="S34" s="47"/>
      <c r="T34" s="34"/>
      <c r="U34" s="34"/>
      <c r="V34" s="34"/>
      <c r="W34" s="34"/>
      <c r="X34" s="34"/>
      <c r="Y34" s="34"/>
      <c r="Z34" s="34"/>
      <c r="AA34" s="88"/>
      <c r="AB34" s="88"/>
      <c r="AC34" s="51"/>
      <c r="AD34" s="34"/>
      <c r="AE34" s="51"/>
      <c r="AF34" s="51"/>
      <c r="AG34" s="53"/>
      <c r="AH34" s="53"/>
    </row>
    <row r="35" spans="2:34" s="8" customFormat="1" ht="15" customHeight="1">
      <c r="B35" s="23" t="s">
        <v>19</v>
      </c>
      <c r="C35" s="34">
        <v>62.482735598325014</v>
      </c>
      <c r="D35" s="34">
        <v>72.845043992131622</v>
      </c>
      <c r="E35" s="34">
        <v>76.903977321915704</v>
      </c>
      <c r="F35" s="34">
        <v>80.383522196043231</v>
      </c>
      <c r="G35" s="34">
        <v>83.007133484939047</v>
      </c>
      <c r="H35" s="34">
        <v>84.562515943296518</v>
      </c>
      <c r="I35" s="34">
        <v>84.940218372530424</v>
      </c>
      <c r="J35" s="88">
        <v>85.91369293735282</v>
      </c>
      <c r="K35" s="88">
        <v>86.6500460679638</v>
      </c>
      <c r="L35" s="34">
        <v>82.187816877933159</v>
      </c>
      <c r="M35" s="34">
        <v>73.615020872584878</v>
      </c>
      <c r="N35" s="34">
        <v>61.324790201036926</v>
      </c>
      <c r="O35" s="34">
        <v>78.038715544306072</v>
      </c>
      <c r="P35" s="53">
        <v>-1.2626927046022018</v>
      </c>
      <c r="Q35" s="53">
        <v>1.5996543496785876</v>
      </c>
      <c r="S35" s="47"/>
      <c r="T35" s="34"/>
      <c r="U35" s="34"/>
      <c r="V35" s="34"/>
      <c r="W35" s="34"/>
      <c r="X35" s="34"/>
      <c r="Y35" s="34"/>
      <c r="Z35" s="34"/>
      <c r="AA35" s="88"/>
      <c r="AB35" s="88"/>
      <c r="AC35" s="51"/>
      <c r="AD35" s="34"/>
      <c r="AE35" s="51"/>
      <c r="AF35" s="51"/>
      <c r="AG35" s="53"/>
      <c r="AH35" s="53"/>
    </row>
    <row r="36" spans="2:34" s="8" customFormat="1" ht="15" customHeight="1">
      <c r="B36" s="24" t="s">
        <v>20</v>
      </c>
      <c r="C36" s="32">
        <v>50222.589</v>
      </c>
      <c r="D36" s="32">
        <v>49206.504999999997</v>
      </c>
      <c r="E36" s="32">
        <v>63482.714</v>
      </c>
      <c r="F36" s="32">
        <v>73866.514999999999</v>
      </c>
      <c r="G36" s="32">
        <v>85409.175000000003</v>
      </c>
      <c r="H36" s="32">
        <v>82763.232999999993</v>
      </c>
      <c r="I36" s="32">
        <v>95913.024000000005</v>
      </c>
      <c r="J36" s="86">
        <v>100180.10400000001</v>
      </c>
      <c r="K36" s="86">
        <v>90197.740999999995</v>
      </c>
      <c r="L36" s="32">
        <v>81421.163</v>
      </c>
      <c r="M36" s="32">
        <v>60513.23</v>
      </c>
      <c r="N36" s="32">
        <v>61041.875999999997</v>
      </c>
      <c r="O36" s="32">
        <v>894217.86900000006</v>
      </c>
      <c r="P36" s="31">
        <v>7.9016548359720717</v>
      </c>
      <c r="Q36" s="31">
        <v>17.49589498214954</v>
      </c>
      <c r="S36" s="46"/>
      <c r="T36" s="32"/>
      <c r="U36" s="32"/>
      <c r="V36" s="32"/>
      <c r="W36" s="32"/>
      <c r="X36" s="32"/>
      <c r="Y36" s="32"/>
      <c r="Z36" s="32"/>
      <c r="AA36" s="86"/>
      <c r="AB36" s="86"/>
      <c r="AC36" s="49"/>
      <c r="AD36" s="32"/>
      <c r="AE36" s="49"/>
      <c r="AF36" s="49"/>
      <c r="AG36" s="31"/>
      <c r="AH36" s="31"/>
    </row>
    <row r="37" spans="2:34" s="8" customFormat="1" ht="15" customHeight="1">
      <c r="B37" s="25" t="s">
        <v>21</v>
      </c>
      <c r="C37" s="32">
        <v>34435.021000000001</v>
      </c>
      <c r="D37" s="32">
        <v>35048.887000000002</v>
      </c>
      <c r="E37" s="32">
        <v>45324.457000000002</v>
      </c>
      <c r="F37" s="32">
        <v>54347.127999999997</v>
      </c>
      <c r="G37" s="32">
        <v>61281.343999999997</v>
      </c>
      <c r="H37" s="32">
        <v>59261.775999999998</v>
      </c>
      <c r="I37" s="32">
        <v>70959.508000000002</v>
      </c>
      <c r="J37" s="86">
        <v>73756.019</v>
      </c>
      <c r="K37" s="86">
        <v>65962.122000000003</v>
      </c>
      <c r="L37" s="32">
        <v>58390.843000000001</v>
      </c>
      <c r="M37" s="32">
        <v>42117.158000000003</v>
      </c>
      <c r="N37" s="32">
        <v>42092.324000000001</v>
      </c>
      <c r="O37" s="32">
        <v>642976.58700000006</v>
      </c>
      <c r="P37" s="31">
        <v>9.4552404790509961</v>
      </c>
      <c r="Q37" s="31">
        <v>18.909118538436466</v>
      </c>
      <c r="S37" s="46"/>
      <c r="T37" s="32"/>
      <c r="U37" s="32"/>
      <c r="V37" s="32"/>
      <c r="W37" s="32"/>
      <c r="X37" s="32"/>
      <c r="Y37" s="32"/>
      <c r="Z37" s="32"/>
      <c r="AA37" s="86"/>
      <c r="AB37" s="86"/>
      <c r="AC37" s="49"/>
      <c r="AD37" s="32"/>
      <c r="AE37" s="49"/>
      <c r="AF37" s="49"/>
      <c r="AG37" s="31"/>
      <c r="AH37" s="31"/>
    </row>
    <row r="38" spans="2:34" s="8" customFormat="1" ht="15" customHeight="1">
      <c r="B38" s="24" t="s">
        <v>22</v>
      </c>
      <c r="C38" s="35">
        <v>63.160694207781773</v>
      </c>
      <c r="D38" s="35">
        <v>72.117645001193424</v>
      </c>
      <c r="E38" s="35">
        <v>83.485368472821108</v>
      </c>
      <c r="F38" s="35">
        <v>101.6252066270242</v>
      </c>
      <c r="G38" s="35">
        <v>108.36627279832786</v>
      </c>
      <c r="H38" s="35">
        <v>107.9803505703145</v>
      </c>
      <c r="I38" s="35">
        <v>124.38278471427344</v>
      </c>
      <c r="J38" s="89">
        <v>128.9483724109717</v>
      </c>
      <c r="K38" s="89">
        <v>119.16629992954311</v>
      </c>
      <c r="L38" s="35">
        <v>101.90854193827633</v>
      </c>
      <c r="M38" s="35">
        <v>77.795925228120723</v>
      </c>
      <c r="N38" s="35">
        <v>76.359065528388626</v>
      </c>
      <c r="O38" s="35">
        <v>97.645620206666962</v>
      </c>
      <c r="P38" s="31">
        <v>8.6057959179156374</v>
      </c>
      <c r="Q38" s="31">
        <v>16.894752224054411</v>
      </c>
      <c r="S38" s="45"/>
      <c r="T38" s="35"/>
      <c r="U38" s="35"/>
      <c r="V38" s="35"/>
      <c r="W38" s="35"/>
      <c r="X38" s="35"/>
      <c r="Y38" s="35"/>
      <c r="Z38" s="35"/>
      <c r="AA38" s="89"/>
      <c r="AB38" s="89"/>
      <c r="AC38" s="52"/>
      <c r="AD38" s="35"/>
      <c r="AE38" s="52"/>
      <c r="AF38" s="52"/>
      <c r="AG38" s="31"/>
      <c r="AH38" s="31"/>
    </row>
    <row r="39" spans="2:34" s="8" customFormat="1" ht="15" customHeight="1">
      <c r="B39" s="24" t="s">
        <v>23</v>
      </c>
      <c r="C39" s="35">
        <v>101.08503349439607</v>
      </c>
      <c r="D39" s="35">
        <v>99.001443404966892</v>
      </c>
      <c r="E39" s="35">
        <v>108.55793338666489</v>
      </c>
      <c r="F39" s="35">
        <v>126.42542134341379</v>
      </c>
      <c r="G39" s="35">
        <v>130.55055420988609</v>
      </c>
      <c r="H39" s="35">
        <v>127.69292560159967</v>
      </c>
      <c r="I39" s="35">
        <v>146.43567805389432</v>
      </c>
      <c r="J39" s="89">
        <v>150.09059441199813</v>
      </c>
      <c r="K39" s="89">
        <v>137.52595103766623</v>
      </c>
      <c r="L39" s="35">
        <v>123.99470603974399</v>
      </c>
      <c r="M39" s="35">
        <v>105.67941746939431</v>
      </c>
      <c r="N39" s="35">
        <v>124.515820238546</v>
      </c>
      <c r="O39" s="35">
        <v>125.12458659218855</v>
      </c>
      <c r="P39" s="31">
        <v>10.842016306660618</v>
      </c>
      <c r="Q39" s="31">
        <v>14.498618490361071</v>
      </c>
      <c r="S39" s="45"/>
      <c r="T39" s="35"/>
      <c r="U39" s="35"/>
      <c r="V39" s="35"/>
      <c r="W39" s="35"/>
      <c r="X39" s="35"/>
      <c r="Y39" s="35"/>
      <c r="Z39" s="35"/>
      <c r="AA39" s="89"/>
      <c r="AB39" s="89"/>
      <c r="AC39" s="52"/>
      <c r="AD39" s="35"/>
      <c r="AE39" s="52"/>
      <c r="AF39" s="52"/>
      <c r="AG39" s="31"/>
      <c r="AH39" s="31"/>
    </row>
    <row r="40" spans="2:34" s="8" customFormat="1" ht="7.5" customHeight="1">
      <c r="B40" s="20"/>
      <c r="I40" s="22"/>
    </row>
    <row r="41" spans="2:34" ht="3" customHeight="1">
      <c r="B41" s="5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2:34" ht="6" customHeight="1"/>
    <row r="43" spans="2:34" ht="12.75" hidden="1" customHeight="1">
      <c r="B43" s="7" t="s">
        <v>24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2:34" ht="12.75" customHeight="1">
      <c r="B44" s="90" t="s">
        <v>25</v>
      </c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</row>
    <row r="45" spans="2:34" ht="12.75" customHeight="1">
      <c r="B45" s="21" t="s">
        <v>26</v>
      </c>
      <c r="C45" s="21"/>
    </row>
    <row r="46" spans="2:34" ht="6" customHeight="1">
      <c r="B46" s="2"/>
    </row>
    <row r="47" spans="2:34" ht="12.75" customHeight="1">
      <c r="B47" s="108" t="s">
        <v>27</v>
      </c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</row>
    <row r="48" spans="2:34" ht="12.75" customHeight="1">
      <c r="B48" s="109" t="s">
        <v>28</v>
      </c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</row>
    <row r="49" spans="1:75" s="3" customFormat="1" ht="14.25" customHeight="1">
      <c r="A49" s="36"/>
      <c r="B49" s="37" t="s">
        <v>29</v>
      </c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T49" s="36"/>
      <c r="U49" s="36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N49" s="36"/>
      <c r="AO49" s="103" t="s">
        <v>28</v>
      </c>
      <c r="AP49" s="103"/>
      <c r="AQ49" s="103"/>
      <c r="AR49" s="103"/>
      <c r="AS49" s="103"/>
      <c r="AT49" s="103"/>
      <c r="AU49" s="103"/>
      <c r="AV49" s="103"/>
      <c r="AW49" s="103"/>
      <c r="AX49" s="103"/>
      <c r="AY49" s="103"/>
      <c r="AZ49" s="103"/>
      <c r="BA49" s="103"/>
      <c r="BB49" s="103"/>
      <c r="BI49" s="103" t="s">
        <v>28</v>
      </c>
      <c r="BJ49" s="103"/>
      <c r="BK49" s="103"/>
      <c r="BL49" s="103"/>
      <c r="BM49" s="103"/>
      <c r="BN49" s="103"/>
      <c r="BO49" s="103"/>
      <c r="BP49" s="103"/>
      <c r="BQ49" s="103"/>
      <c r="BR49" s="103"/>
      <c r="BS49" s="103"/>
      <c r="BT49" s="103"/>
      <c r="BU49" s="103"/>
      <c r="BV49" s="103"/>
      <c r="BW49" s="103"/>
    </row>
    <row r="50" spans="1:75" s="3" customFormat="1" ht="12" customHeight="1">
      <c r="A50" s="36"/>
      <c r="B50" s="93" t="s">
        <v>66</v>
      </c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T50" s="36"/>
      <c r="U50" s="36"/>
      <c r="V50" s="93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N50" s="36"/>
      <c r="AO50" s="98" t="s">
        <v>29</v>
      </c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I50" s="100" t="s">
        <v>29</v>
      </c>
      <c r="BJ50" s="100"/>
      <c r="BK50" s="100"/>
      <c r="BL50" s="100"/>
      <c r="BM50" s="100"/>
      <c r="BN50" s="100"/>
      <c r="BO50" s="100"/>
      <c r="BP50" s="100"/>
      <c r="BQ50" s="100"/>
      <c r="BR50" s="100"/>
      <c r="BS50" s="100"/>
      <c r="BT50" s="100"/>
      <c r="BU50" s="100"/>
      <c r="BV50" s="100"/>
      <c r="BW50" s="100"/>
    </row>
    <row r="51" spans="1:75" s="3" customFormat="1" ht="12" customHeight="1">
      <c r="A51" s="36"/>
      <c r="B51" s="93" t="s">
        <v>31</v>
      </c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T51" s="36"/>
      <c r="U51" s="36"/>
      <c r="V51" s="38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N51" s="36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</row>
    <row r="52" spans="1:75" s="3" customFormat="1" ht="18.75" customHeight="1">
      <c r="A52" s="36"/>
      <c r="B52" s="93" t="s">
        <v>32</v>
      </c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T52" s="36"/>
      <c r="U52" s="36"/>
      <c r="V52" s="93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N52" s="36"/>
      <c r="AO52" s="97" t="s">
        <v>30</v>
      </c>
      <c r="AP52" s="98"/>
      <c r="AQ52" s="98"/>
      <c r="AR52" s="98"/>
      <c r="AS52" s="98"/>
      <c r="AT52" s="98"/>
      <c r="AU52" s="98"/>
      <c r="AV52" s="98"/>
      <c r="AW52" s="98"/>
      <c r="AX52" s="98"/>
      <c r="AY52" s="98"/>
      <c r="AZ52" s="98"/>
      <c r="BA52" s="98"/>
      <c r="BB52" s="98"/>
      <c r="BI52" s="99" t="s">
        <v>30</v>
      </c>
      <c r="BJ52" s="100"/>
      <c r="BK52" s="100"/>
      <c r="BL52" s="100"/>
      <c r="BM52" s="100"/>
      <c r="BN52" s="100"/>
      <c r="BO52" s="100"/>
      <c r="BP52" s="100"/>
      <c r="BQ52" s="100"/>
      <c r="BR52" s="100"/>
      <c r="BS52" s="100"/>
      <c r="BT52" s="100"/>
      <c r="BU52" s="100"/>
      <c r="BV52" s="100"/>
      <c r="BW52" s="100"/>
    </row>
    <row r="53" spans="1:75" s="42" customFormat="1" ht="21" customHeight="1">
      <c r="A53" s="41"/>
      <c r="B53" s="93" t="s">
        <v>33</v>
      </c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T53" s="41"/>
      <c r="U53" s="41"/>
      <c r="V53" s="93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N53" s="41"/>
      <c r="AO53" s="93" t="s">
        <v>34</v>
      </c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1"/>
      <c r="BB53" s="101"/>
      <c r="BI53" s="95" t="s">
        <v>34</v>
      </c>
      <c r="BJ53" s="102"/>
      <c r="BK53" s="102"/>
      <c r="BL53" s="102"/>
      <c r="BM53" s="102"/>
      <c r="BN53" s="102"/>
      <c r="BO53" s="102"/>
      <c r="BP53" s="102"/>
      <c r="BQ53" s="102"/>
      <c r="BR53" s="102"/>
      <c r="BS53" s="102"/>
      <c r="BT53" s="102"/>
      <c r="BU53" s="102"/>
      <c r="BV53" s="102"/>
      <c r="BW53" s="102"/>
    </row>
    <row r="54" spans="1:75" s="42" customFormat="1" ht="21.75" customHeight="1">
      <c r="A54" s="41"/>
      <c r="B54" s="93" t="s">
        <v>35</v>
      </c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T54" s="41"/>
      <c r="U54" s="41"/>
      <c r="V54" s="93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N54" s="41"/>
      <c r="AO54" s="93" t="s">
        <v>36</v>
      </c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I54" s="95" t="s">
        <v>36</v>
      </c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</row>
    <row r="55" spans="1:75" s="42" customFormat="1" ht="11.25" customHeight="1">
      <c r="A55" s="41"/>
      <c r="B55" s="93" t="s">
        <v>37</v>
      </c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T55" s="41"/>
      <c r="U55" s="41"/>
      <c r="V55" s="93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4"/>
      <c r="AK55" s="94"/>
      <c r="AN55" s="41"/>
      <c r="AO55" s="93" t="s">
        <v>38</v>
      </c>
      <c r="AP55" s="94"/>
      <c r="AQ55" s="94"/>
      <c r="AR55" s="94"/>
      <c r="AS55" s="94"/>
      <c r="AT55" s="94"/>
      <c r="AU55" s="94"/>
      <c r="AV55" s="94"/>
      <c r="AW55" s="94"/>
      <c r="AX55" s="94"/>
      <c r="AY55" s="94"/>
      <c r="AZ55" s="94"/>
      <c r="BA55" s="94"/>
      <c r="BB55" s="94"/>
      <c r="BC55" s="3"/>
      <c r="BD55" s="3"/>
      <c r="BI55" s="95" t="s">
        <v>38</v>
      </c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</row>
    <row r="56" spans="1:75" s="3" customFormat="1" ht="21.75" customHeight="1">
      <c r="A56" s="36"/>
      <c r="B56" s="93" t="s">
        <v>39</v>
      </c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T56" s="36"/>
      <c r="U56" s="36"/>
      <c r="V56" s="93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N56" s="36"/>
      <c r="AO56" s="98" t="s">
        <v>40</v>
      </c>
      <c r="AP56" s="98"/>
      <c r="AQ56" s="98"/>
      <c r="AR56" s="98"/>
      <c r="AS56" s="98"/>
      <c r="AT56" s="98"/>
      <c r="AU56" s="98"/>
      <c r="AV56" s="98"/>
      <c r="AW56" s="98"/>
      <c r="AX56" s="98"/>
      <c r="AY56" s="98"/>
      <c r="AZ56" s="98"/>
      <c r="BA56" s="98"/>
      <c r="BB56" s="98"/>
      <c r="BC56" s="42"/>
      <c r="BD56" s="42"/>
      <c r="BI56" s="100" t="s">
        <v>40</v>
      </c>
      <c r="BJ56" s="100"/>
      <c r="BK56" s="100"/>
      <c r="BL56" s="100"/>
      <c r="BM56" s="100"/>
      <c r="BN56" s="100"/>
      <c r="BO56" s="100"/>
      <c r="BP56" s="100"/>
      <c r="BQ56" s="100"/>
      <c r="BR56" s="100"/>
      <c r="BS56" s="100"/>
      <c r="BT56" s="100"/>
      <c r="BU56" s="100"/>
      <c r="BV56" s="100"/>
      <c r="BW56" s="100"/>
    </row>
    <row r="57" spans="1:75" s="42" customFormat="1" ht="20.25" customHeight="1">
      <c r="A57" s="41"/>
      <c r="B57" s="93" t="s">
        <v>41</v>
      </c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T57" s="41"/>
      <c r="U57" s="41"/>
      <c r="V57" s="93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4"/>
      <c r="AI57" s="94"/>
      <c r="AJ57" s="94"/>
      <c r="AK57" s="94"/>
      <c r="AN57" s="41"/>
      <c r="AO57" s="93" t="s">
        <v>42</v>
      </c>
      <c r="AP57" s="94"/>
      <c r="AQ57" s="94"/>
      <c r="AR57" s="94"/>
      <c r="AS57" s="94"/>
      <c r="AT57" s="94"/>
      <c r="AU57" s="94"/>
      <c r="AV57" s="94"/>
      <c r="AW57" s="94"/>
      <c r="AX57" s="94"/>
      <c r="AY57" s="94"/>
      <c r="AZ57" s="94"/>
      <c r="BA57" s="94"/>
      <c r="BB57" s="94"/>
      <c r="BI57" s="95" t="s">
        <v>42</v>
      </c>
      <c r="BJ57" s="96"/>
      <c r="BK57" s="96"/>
      <c r="BL57" s="96"/>
      <c r="BM57" s="96"/>
      <c r="BN57" s="96"/>
      <c r="BO57" s="96"/>
      <c r="BP57" s="96"/>
      <c r="BQ57" s="96"/>
      <c r="BR57" s="96"/>
      <c r="BS57" s="96"/>
      <c r="BT57" s="96"/>
      <c r="BU57" s="96"/>
      <c r="BV57" s="96"/>
      <c r="BW57" s="96"/>
    </row>
    <row r="58" spans="1:75" s="42" customFormat="1" ht="10.5" customHeight="1">
      <c r="A58" s="41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T58" s="41"/>
      <c r="U58" s="41"/>
      <c r="V58" s="38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N58" s="41"/>
      <c r="AO58" s="38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I58" s="43"/>
      <c r="BJ58" s="44"/>
      <c r="BK58" s="44"/>
      <c r="BL58" s="44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</row>
    <row r="59" spans="1:75" ht="10.5" customHeight="1">
      <c r="B59" s="104" t="s">
        <v>43</v>
      </c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</row>
    <row r="60" spans="1:75" ht="12.6" customHeight="1">
      <c r="B60" s="92" t="s">
        <v>44</v>
      </c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</row>
    <row r="61" spans="1:75" ht="12.6" customHeight="1">
      <c r="B61" s="91" t="s">
        <v>45</v>
      </c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</row>
    <row r="62" spans="1:75" ht="12.6" customHeight="1">
      <c r="B62" s="90" t="s">
        <v>67</v>
      </c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</row>
    <row r="63" spans="1:75" ht="12.6" customHeight="1"/>
    <row r="64" spans="1:75" ht="12.6" customHeight="1"/>
  </sheetData>
  <mergeCells count="40">
    <mergeCell ref="B1:Q1"/>
    <mergeCell ref="B2:Q2"/>
    <mergeCell ref="B44:Q44"/>
    <mergeCell ref="B47:Q47"/>
    <mergeCell ref="B48:Q48"/>
    <mergeCell ref="B56:Q56"/>
    <mergeCell ref="B59:Q59"/>
    <mergeCell ref="B50:Q50"/>
    <mergeCell ref="B51:Q51"/>
    <mergeCell ref="B52:Q52"/>
    <mergeCell ref="B53:Q53"/>
    <mergeCell ref="B54:Q54"/>
    <mergeCell ref="B55:Q55"/>
    <mergeCell ref="B57:Q57"/>
    <mergeCell ref="AO49:BB49"/>
    <mergeCell ref="BI49:BW49"/>
    <mergeCell ref="V50:AK50"/>
    <mergeCell ref="AO50:BB50"/>
    <mergeCell ref="BI50:BW50"/>
    <mergeCell ref="BI57:BW57"/>
    <mergeCell ref="V52:AK52"/>
    <mergeCell ref="AO52:BB52"/>
    <mergeCell ref="BI52:BW52"/>
    <mergeCell ref="BI56:BW56"/>
    <mergeCell ref="V53:AK53"/>
    <mergeCell ref="AO53:BB53"/>
    <mergeCell ref="BI53:BW53"/>
    <mergeCell ref="V54:AK54"/>
    <mergeCell ref="AO54:BB54"/>
    <mergeCell ref="BI54:BW54"/>
    <mergeCell ref="V55:AK55"/>
    <mergeCell ref="AO55:BB55"/>
    <mergeCell ref="BI55:BW55"/>
    <mergeCell ref="V56:AK56"/>
    <mergeCell ref="AO56:BB56"/>
    <mergeCell ref="B62:Q62"/>
    <mergeCell ref="B61:Q61"/>
    <mergeCell ref="B60:Q60"/>
    <mergeCell ref="V57:AK57"/>
    <mergeCell ref="AO57:BB57"/>
  </mergeCells>
  <conditionalFormatting sqref="C30:O30">
    <cfRule type="expression" dxfId="3" priority="5">
      <formula>IF($AR$5="Pe",$AR$8:$AR$40,"")</formula>
    </cfRule>
  </conditionalFormatting>
  <conditionalFormatting sqref="T30:AF30">
    <cfRule type="expression" dxfId="2" priority="1">
      <formula>IF($AR$5="Pe",$AR$8:$AR$40,"")</formula>
    </cfRule>
  </conditionalFormatting>
  <hyperlinks>
    <hyperlink ref="B45" r:id="rId1" display="http://estatistica.gov-madeira.pt" xr:uid="{5A1B8712-449E-4AF5-A0C2-4B3281AA6BBE}"/>
    <hyperlink ref="B45:C45" r:id="rId2" display="https://estatistica.madeira.gov.pt/" xr:uid="{C1DBE0F3-259D-45FC-90CC-260CC2C36DDC}"/>
    <hyperlink ref="S2" location="Indice!A1" tooltip="(voltar ao índice)" display="Indice!A1" xr:uid="{CEC0F545-1CC5-483E-8F43-7EE100C1FDE4}"/>
  </hyperlinks>
  <printOptions horizontalCentered="1"/>
  <pageMargins left="7.874015748031496E-2" right="7.874015748031496E-2" top="0.6692913385826772" bottom="7.874015748031496E-2" header="0" footer="0"/>
  <pageSetup paperSize="9" scale="60" orientation="landscape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G61"/>
  <sheetViews>
    <sheetView showGridLines="0" zoomScale="80" zoomScaleNormal="80" workbookViewId="0">
      <pane xSplit="2" ySplit="4" topLeftCell="C5" activePane="bottomRight" state="frozen"/>
      <selection activeCell="B1" sqref="B1:Q1"/>
      <selection pane="topRight" activeCell="B1" sqref="B1:Q1"/>
      <selection pane="bottomLeft" activeCell="B1" sqref="B1:Q1"/>
      <selection pane="bottomRight" activeCell="B1" sqref="B1:Q1"/>
    </sheetView>
  </sheetViews>
  <sheetFormatPr defaultColWidth="9.140625" defaultRowHeight="9"/>
  <cols>
    <col min="1" max="1" width="6.7109375" style="1" customWidth="1"/>
    <col min="2" max="2" width="44.5703125" style="1" customWidth="1"/>
    <col min="3" max="9" width="10.7109375" style="1" customWidth="1"/>
    <col min="10" max="10" width="12" style="1" customWidth="1"/>
    <col min="11" max="15" width="10.7109375" style="1" customWidth="1"/>
    <col min="16" max="16" width="12.85546875" style="1" customWidth="1"/>
    <col min="17" max="17" width="14.42578125" style="1" customWidth="1"/>
    <col min="18" max="18" width="6.7109375" style="1" customWidth="1"/>
    <col min="19" max="19" width="14" style="1" bestFit="1" customWidth="1"/>
    <col min="20" max="16384" width="9.140625" style="1"/>
  </cols>
  <sheetData>
    <row r="1" spans="2:33" s="9" customFormat="1" ht="18.75" customHeight="1">
      <c r="B1" s="105" t="s">
        <v>46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</row>
    <row r="2" spans="2:33" s="9" customFormat="1" ht="15" customHeight="1">
      <c r="B2" s="106" t="s">
        <v>65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S2" s="28" t="s">
        <v>78</v>
      </c>
    </row>
    <row r="3" spans="2:33" ht="1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2:33" s="14" customFormat="1" ht="54" customHeight="1">
      <c r="B4" s="10"/>
      <c r="C4" s="11" t="s">
        <v>68</v>
      </c>
      <c r="D4" s="12" t="s">
        <v>79</v>
      </c>
      <c r="E4" s="12" t="s">
        <v>81</v>
      </c>
      <c r="F4" s="12" t="s">
        <v>83</v>
      </c>
      <c r="G4" s="12" t="s">
        <v>85</v>
      </c>
      <c r="H4" s="12" t="s">
        <v>86</v>
      </c>
      <c r="I4" s="12" t="s">
        <v>87</v>
      </c>
      <c r="J4" s="12" t="s">
        <v>88</v>
      </c>
      <c r="K4" s="12" t="s">
        <v>89</v>
      </c>
      <c r="L4" s="12" t="s">
        <v>90</v>
      </c>
      <c r="M4" s="12" t="s">
        <v>95</v>
      </c>
      <c r="N4" s="12" t="s">
        <v>98</v>
      </c>
      <c r="O4" s="12" t="s">
        <v>92</v>
      </c>
      <c r="P4" s="13" t="s">
        <v>62</v>
      </c>
      <c r="Q4" s="13" t="s">
        <v>63</v>
      </c>
    </row>
    <row r="5" spans="2:33" s="14" customFormat="1" ht="7.5" customHeight="1">
      <c r="L5" s="15"/>
      <c r="M5" s="15"/>
      <c r="N5" s="15"/>
      <c r="O5" s="16"/>
      <c r="P5" s="16"/>
      <c r="Q5" s="16"/>
    </row>
    <row r="6" spans="2:33" s="8" customFormat="1" ht="15" customHeight="1">
      <c r="B6" s="17" t="s">
        <v>3</v>
      </c>
      <c r="C6" s="32">
        <v>92237</v>
      </c>
      <c r="D6" s="32">
        <v>104374</v>
      </c>
      <c r="E6" s="32">
        <v>126316</v>
      </c>
      <c r="F6" s="32">
        <v>140781</v>
      </c>
      <c r="G6" s="32">
        <v>151471</v>
      </c>
      <c r="H6" s="32">
        <v>145488</v>
      </c>
      <c r="I6" s="32">
        <v>156653</v>
      </c>
      <c r="J6" s="86">
        <v>152762</v>
      </c>
      <c r="K6" s="86">
        <v>145185</v>
      </c>
      <c r="L6" s="32">
        <v>147045</v>
      </c>
      <c r="M6" s="32">
        <v>117243</v>
      </c>
      <c r="N6" s="32">
        <v>105881</v>
      </c>
      <c r="O6" s="32">
        <v>1585436</v>
      </c>
      <c r="P6" s="54">
        <v>4.8648595113351734</v>
      </c>
      <c r="Q6" s="54">
        <v>5.3645374705509008</v>
      </c>
      <c r="S6" s="32"/>
      <c r="T6" s="32"/>
      <c r="U6" s="32"/>
      <c r="V6" s="32"/>
      <c r="W6" s="32"/>
      <c r="X6" s="32"/>
      <c r="Y6" s="32"/>
      <c r="Z6" s="86"/>
      <c r="AA6" s="86"/>
      <c r="AB6" s="49"/>
      <c r="AC6" s="32"/>
      <c r="AD6" s="49"/>
      <c r="AE6" s="49"/>
      <c r="AF6" s="54"/>
      <c r="AG6" s="54"/>
    </row>
    <row r="7" spans="2:33" s="8" customFormat="1" ht="15" customHeight="1">
      <c r="B7" s="18" t="s">
        <v>4</v>
      </c>
      <c r="C7" s="32">
        <v>23395</v>
      </c>
      <c r="D7" s="32">
        <v>27159</v>
      </c>
      <c r="E7" s="32">
        <v>30065</v>
      </c>
      <c r="F7" s="32">
        <v>32707</v>
      </c>
      <c r="G7" s="32">
        <v>37631</v>
      </c>
      <c r="H7" s="32">
        <v>41260</v>
      </c>
      <c r="I7" s="32">
        <v>41968</v>
      </c>
      <c r="J7" s="86">
        <v>42931</v>
      </c>
      <c r="K7" s="86">
        <v>36861</v>
      </c>
      <c r="L7" s="32">
        <v>39437</v>
      </c>
      <c r="M7" s="32">
        <v>28189</v>
      </c>
      <c r="N7" s="32">
        <v>29096</v>
      </c>
      <c r="O7" s="32">
        <v>410699</v>
      </c>
      <c r="P7" s="54">
        <v>4.9790734593736508</v>
      </c>
      <c r="Q7" s="54">
        <v>15.286195097166821</v>
      </c>
      <c r="S7" s="32"/>
      <c r="T7" s="32"/>
      <c r="U7" s="32"/>
      <c r="V7" s="32"/>
      <c r="W7" s="32"/>
      <c r="X7" s="32"/>
      <c r="Y7" s="32"/>
      <c r="Z7" s="86"/>
      <c r="AA7" s="86"/>
      <c r="AB7" s="49"/>
      <c r="AC7" s="32"/>
      <c r="AD7" s="49"/>
      <c r="AE7" s="49"/>
      <c r="AF7" s="54"/>
      <c r="AG7" s="54"/>
    </row>
    <row r="8" spans="2:33" s="8" customFormat="1" ht="15" customHeight="1">
      <c r="B8" s="18" t="s">
        <v>5</v>
      </c>
      <c r="C8" s="32">
        <v>68842</v>
      </c>
      <c r="D8" s="32">
        <v>77215</v>
      </c>
      <c r="E8" s="32">
        <v>96251</v>
      </c>
      <c r="F8" s="32">
        <v>108074</v>
      </c>
      <c r="G8" s="32">
        <v>113840</v>
      </c>
      <c r="H8" s="32">
        <v>104228</v>
      </c>
      <c r="I8" s="32">
        <v>114685</v>
      </c>
      <c r="J8" s="86">
        <v>109831</v>
      </c>
      <c r="K8" s="86">
        <v>108324</v>
      </c>
      <c r="L8" s="32">
        <v>107608</v>
      </c>
      <c r="M8" s="32">
        <v>89054</v>
      </c>
      <c r="N8" s="32">
        <v>76785</v>
      </c>
      <c r="O8" s="32">
        <v>1174737</v>
      </c>
      <c r="P8" s="54">
        <v>4.8216455298759175</v>
      </c>
      <c r="Q8" s="54">
        <v>2.2869517062671152</v>
      </c>
      <c r="S8" s="32"/>
      <c r="T8" s="32"/>
      <c r="U8" s="32"/>
      <c r="V8" s="32"/>
      <c r="W8" s="32"/>
      <c r="X8" s="32"/>
      <c r="Y8" s="32"/>
      <c r="Z8" s="86"/>
      <c r="AA8" s="86"/>
      <c r="AB8" s="49"/>
      <c r="AC8" s="32"/>
      <c r="AD8" s="49"/>
      <c r="AE8" s="49"/>
      <c r="AF8" s="54"/>
      <c r="AG8" s="54"/>
    </row>
    <row r="9" spans="2:33" s="8" customFormat="1" ht="15" customHeight="1">
      <c r="B9" s="29" t="s">
        <v>6</v>
      </c>
      <c r="C9" s="32"/>
      <c r="D9" s="32"/>
      <c r="E9" s="32"/>
      <c r="F9" s="32"/>
      <c r="G9" s="32"/>
      <c r="H9" s="32"/>
      <c r="I9" s="32"/>
      <c r="J9" s="86"/>
      <c r="K9" s="86"/>
      <c r="L9" s="32"/>
      <c r="M9" s="32"/>
      <c r="N9" s="32"/>
      <c r="O9" s="32"/>
      <c r="P9" s="31" t="s">
        <v>7</v>
      </c>
      <c r="Q9" s="31"/>
      <c r="S9" s="32"/>
      <c r="T9" s="32"/>
      <c r="U9" s="32"/>
      <c r="V9" s="32"/>
      <c r="W9" s="32"/>
      <c r="X9" s="32"/>
      <c r="Y9" s="32"/>
      <c r="Z9" s="86"/>
      <c r="AA9" s="86"/>
      <c r="AB9" s="49"/>
      <c r="AC9" s="32"/>
      <c r="AD9" s="49"/>
      <c r="AE9" s="49"/>
      <c r="AF9" s="31"/>
      <c r="AG9" s="31"/>
    </row>
    <row r="10" spans="2:33" s="8" customFormat="1" ht="15" customHeight="1">
      <c r="B10" s="30" t="s">
        <v>8</v>
      </c>
      <c r="C10" s="32">
        <v>13531</v>
      </c>
      <c r="D10" s="32">
        <v>15795</v>
      </c>
      <c r="E10" s="32">
        <v>22613</v>
      </c>
      <c r="F10" s="32">
        <v>21904</v>
      </c>
      <c r="G10" s="32">
        <v>21558</v>
      </c>
      <c r="H10" s="32">
        <v>20255</v>
      </c>
      <c r="I10" s="32">
        <v>18894</v>
      </c>
      <c r="J10" s="86">
        <v>19076</v>
      </c>
      <c r="K10" s="86">
        <v>21989</v>
      </c>
      <c r="L10" s="32">
        <v>23441</v>
      </c>
      <c r="M10" s="32">
        <v>21930</v>
      </c>
      <c r="N10" s="32">
        <v>18086</v>
      </c>
      <c r="O10" s="32">
        <v>239072</v>
      </c>
      <c r="P10" s="31">
        <v>7.4628639334521685</v>
      </c>
      <c r="Q10" s="31">
        <v>1.0460825792381057</v>
      </c>
      <c r="S10" s="32"/>
      <c r="T10" s="32"/>
      <c r="U10" s="32"/>
      <c r="V10" s="32"/>
      <c r="W10" s="32"/>
      <c r="X10" s="32"/>
      <c r="Y10" s="32"/>
      <c r="Z10" s="86"/>
      <c r="AA10" s="86"/>
      <c r="AB10" s="49"/>
      <c r="AC10" s="32"/>
      <c r="AD10" s="49"/>
      <c r="AE10" s="49"/>
      <c r="AF10" s="31"/>
      <c r="AG10" s="31"/>
    </row>
    <row r="11" spans="2:33" s="8" customFormat="1" ht="15" customHeight="1">
      <c r="B11" s="30" t="s">
        <v>9</v>
      </c>
      <c r="C11" s="32">
        <v>17573</v>
      </c>
      <c r="D11" s="32">
        <v>18949</v>
      </c>
      <c r="E11" s="32">
        <v>22671</v>
      </c>
      <c r="F11" s="32">
        <v>19369</v>
      </c>
      <c r="G11" s="32">
        <v>23053</v>
      </c>
      <c r="H11" s="32">
        <v>23998</v>
      </c>
      <c r="I11" s="32">
        <v>22513</v>
      </c>
      <c r="J11" s="86">
        <v>20908</v>
      </c>
      <c r="K11" s="86">
        <v>24720</v>
      </c>
      <c r="L11" s="32">
        <v>22869</v>
      </c>
      <c r="M11" s="32">
        <v>19158</v>
      </c>
      <c r="N11" s="32">
        <v>18288</v>
      </c>
      <c r="O11" s="32">
        <v>254069</v>
      </c>
      <c r="P11" s="31">
        <v>3.1355741033160411</v>
      </c>
      <c r="Q11" s="31">
        <v>-2.6376498359851674</v>
      </c>
      <c r="S11" s="32"/>
      <c r="T11" s="32"/>
      <c r="U11" s="32"/>
      <c r="V11" s="32"/>
      <c r="W11" s="32"/>
      <c r="X11" s="32"/>
      <c r="Y11" s="32"/>
      <c r="Z11" s="86"/>
      <c r="AA11" s="86"/>
      <c r="AB11" s="49"/>
      <c r="AC11" s="32"/>
      <c r="AD11" s="49"/>
      <c r="AE11" s="49"/>
      <c r="AF11" s="31"/>
      <c r="AG11" s="31"/>
    </row>
    <row r="12" spans="2:33" s="8" customFormat="1" ht="15" customHeight="1">
      <c r="B12" s="30" t="s">
        <v>10</v>
      </c>
      <c r="C12" s="32">
        <v>2593</v>
      </c>
      <c r="D12" s="32">
        <v>4681</v>
      </c>
      <c r="E12" s="32">
        <v>6925</v>
      </c>
      <c r="F12" s="32">
        <v>13313</v>
      </c>
      <c r="G12" s="32">
        <v>14729</v>
      </c>
      <c r="H12" s="32">
        <v>10171</v>
      </c>
      <c r="I12" s="32">
        <v>10981</v>
      </c>
      <c r="J12" s="86">
        <v>14292</v>
      </c>
      <c r="K12" s="86">
        <v>9675</v>
      </c>
      <c r="L12" s="32">
        <v>8915</v>
      </c>
      <c r="M12" s="32">
        <v>3508</v>
      </c>
      <c r="N12" s="32">
        <v>2596</v>
      </c>
      <c r="O12" s="32">
        <v>102379</v>
      </c>
      <c r="P12" s="31">
        <v>-21.877821245862172</v>
      </c>
      <c r="Q12" s="31">
        <v>-5.3194736014648853</v>
      </c>
      <c r="S12" s="32"/>
      <c r="T12" s="32"/>
      <c r="U12" s="32"/>
      <c r="V12" s="32"/>
      <c r="W12" s="32"/>
      <c r="X12" s="32"/>
      <c r="Y12" s="32"/>
      <c r="Z12" s="86"/>
      <c r="AA12" s="86"/>
      <c r="AB12" s="49"/>
      <c r="AC12" s="32"/>
      <c r="AD12" s="49"/>
      <c r="AE12" s="49"/>
      <c r="AF12" s="31"/>
      <c r="AG12" s="31"/>
    </row>
    <row r="13" spans="2:33" s="8" customFormat="1" ht="15" customHeight="1">
      <c r="B13" s="30" t="s">
        <v>11</v>
      </c>
      <c r="C13" s="32">
        <v>35145</v>
      </c>
      <c r="D13" s="32">
        <v>37790</v>
      </c>
      <c r="E13" s="32">
        <v>44042</v>
      </c>
      <c r="F13" s="32">
        <v>53488</v>
      </c>
      <c r="G13" s="32">
        <v>54500</v>
      </c>
      <c r="H13" s="32">
        <v>49804</v>
      </c>
      <c r="I13" s="32">
        <v>62297</v>
      </c>
      <c r="J13" s="86">
        <v>55555</v>
      </c>
      <c r="K13" s="86">
        <v>51940</v>
      </c>
      <c r="L13" s="32">
        <v>52383</v>
      </c>
      <c r="M13" s="32">
        <v>44458</v>
      </c>
      <c r="N13" s="32">
        <v>37815</v>
      </c>
      <c r="O13" s="32">
        <v>579217</v>
      </c>
      <c r="P13" s="31">
        <v>6.9186835557566218</v>
      </c>
      <c r="Q13" s="31">
        <v>6.7106737018968632</v>
      </c>
      <c r="S13" s="32"/>
      <c r="T13" s="32"/>
      <c r="U13" s="32"/>
      <c r="V13" s="32"/>
      <c r="W13" s="32"/>
      <c r="X13" s="32"/>
      <c r="Y13" s="32"/>
      <c r="Z13" s="86"/>
      <c r="AA13" s="86"/>
      <c r="AB13" s="49"/>
      <c r="AC13" s="32"/>
      <c r="AD13" s="49"/>
      <c r="AE13" s="49"/>
      <c r="AF13" s="31"/>
      <c r="AG13" s="31"/>
    </row>
    <row r="14" spans="2:33" s="14" customFormat="1" ht="15" customHeight="1">
      <c r="B14" s="17" t="s">
        <v>47</v>
      </c>
      <c r="C14" s="32">
        <v>111157</v>
      </c>
      <c r="D14" s="32">
        <v>119625</v>
      </c>
      <c r="E14" s="32">
        <v>144145</v>
      </c>
      <c r="F14" s="32">
        <v>157651</v>
      </c>
      <c r="G14" s="32">
        <v>170068</v>
      </c>
      <c r="H14" s="32">
        <v>166950</v>
      </c>
      <c r="I14" s="32">
        <v>178540</v>
      </c>
      <c r="J14" s="86">
        <v>176767</v>
      </c>
      <c r="K14" s="86">
        <v>165048</v>
      </c>
      <c r="L14" s="32">
        <v>168557</v>
      </c>
      <c r="M14" s="32">
        <v>133927</v>
      </c>
      <c r="N14" s="32">
        <v>117986</v>
      </c>
      <c r="O14" s="32">
        <v>1810421</v>
      </c>
      <c r="P14" s="31">
        <v>1.5675978134549906</v>
      </c>
      <c r="Q14" s="31">
        <v>5.0485257750024104</v>
      </c>
      <c r="S14" s="32"/>
      <c r="T14" s="32"/>
      <c r="U14" s="32"/>
      <c r="V14" s="32"/>
      <c r="W14" s="32"/>
      <c r="X14" s="32"/>
      <c r="Y14" s="32"/>
      <c r="Z14" s="86"/>
      <c r="AA14" s="86"/>
      <c r="AB14" s="49"/>
      <c r="AC14" s="32"/>
      <c r="AD14" s="49"/>
      <c r="AE14" s="49"/>
      <c r="AF14" s="31"/>
      <c r="AG14" s="31"/>
    </row>
    <row r="15" spans="2:33" s="14" customFormat="1" ht="15" customHeight="1">
      <c r="B15" s="18" t="s">
        <v>4</v>
      </c>
      <c r="C15" s="32">
        <v>27375</v>
      </c>
      <c r="D15" s="32">
        <v>29798</v>
      </c>
      <c r="E15" s="32">
        <v>33605</v>
      </c>
      <c r="F15" s="32">
        <v>34562</v>
      </c>
      <c r="G15" s="32">
        <v>41033</v>
      </c>
      <c r="H15" s="32">
        <v>45286</v>
      </c>
      <c r="I15" s="32">
        <v>47131</v>
      </c>
      <c r="J15" s="86">
        <v>48238</v>
      </c>
      <c r="K15" s="86">
        <v>41745</v>
      </c>
      <c r="L15" s="32">
        <v>43433</v>
      </c>
      <c r="M15" s="32">
        <v>31165</v>
      </c>
      <c r="N15" s="32">
        <v>30598</v>
      </c>
      <c r="O15" s="32">
        <v>453969</v>
      </c>
      <c r="P15" s="31">
        <v>2.4372279879477654</v>
      </c>
      <c r="Q15" s="31">
        <v>16.980913286486231</v>
      </c>
      <c r="S15" s="32"/>
      <c r="T15" s="32"/>
      <c r="U15" s="32"/>
      <c r="V15" s="32"/>
      <c r="W15" s="32"/>
      <c r="X15" s="32"/>
      <c r="Y15" s="32"/>
      <c r="Z15" s="86"/>
      <c r="AA15" s="86"/>
      <c r="AB15" s="49"/>
      <c r="AC15" s="32"/>
      <c r="AD15" s="49"/>
      <c r="AE15" s="49"/>
      <c r="AF15" s="31"/>
      <c r="AG15" s="31"/>
    </row>
    <row r="16" spans="2:33" s="14" customFormat="1" ht="15" customHeight="1">
      <c r="B16" s="18" t="s">
        <v>5</v>
      </c>
      <c r="C16" s="32">
        <v>83782</v>
      </c>
      <c r="D16" s="32">
        <v>89827</v>
      </c>
      <c r="E16" s="32">
        <v>110540</v>
      </c>
      <c r="F16" s="32">
        <v>123089</v>
      </c>
      <c r="G16" s="32">
        <v>129035</v>
      </c>
      <c r="H16" s="32">
        <v>121664</v>
      </c>
      <c r="I16" s="32">
        <v>131409</v>
      </c>
      <c r="J16" s="86">
        <v>128529</v>
      </c>
      <c r="K16" s="86">
        <v>123303</v>
      </c>
      <c r="L16" s="32">
        <v>125124</v>
      </c>
      <c r="M16" s="32">
        <v>102762</v>
      </c>
      <c r="N16" s="32">
        <v>87388</v>
      </c>
      <c r="O16" s="32">
        <v>1356452</v>
      </c>
      <c r="P16" s="31">
        <v>1.2665855495683331</v>
      </c>
      <c r="Q16" s="31">
        <v>1.5807923507293653</v>
      </c>
      <c r="S16" s="32"/>
      <c r="T16" s="32"/>
      <c r="U16" s="32"/>
      <c r="V16" s="32"/>
      <c r="W16" s="32"/>
      <c r="X16" s="32"/>
      <c r="Y16" s="32"/>
      <c r="Z16" s="86"/>
      <c r="AA16" s="86"/>
      <c r="AB16" s="49"/>
      <c r="AC16" s="32"/>
      <c r="AD16" s="49"/>
      <c r="AE16" s="49"/>
      <c r="AF16" s="31"/>
      <c r="AG16" s="31"/>
    </row>
    <row r="17" spans="2:33" s="8" customFormat="1" ht="15" customHeight="1">
      <c r="B17" s="29" t="s">
        <v>6</v>
      </c>
      <c r="C17" s="32"/>
      <c r="D17" s="32"/>
      <c r="E17" s="32"/>
      <c r="F17" s="32"/>
      <c r="G17" s="32"/>
      <c r="H17" s="32"/>
      <c r="I17" s="32"/>
      <c r="J17" s="86"/>
      <c r="K17" s="86"/>
      <c r="L17" s="32"/>
      <c r="M17" s="32"/>
      <c r="N17" s="32"/>
      <c r="O17" s="32"/>
      <c r="P17" s="31" t="s">
        <v>7</v>
      </c>
      <c r="Q17" s="31"/>
      <c r="S17" s="32"/>
      <c r="T17" s="32"/>
      <c r="U17" s="32"/>
      <c r="V17" s="32"/>
      <c r="W17" s="32"/>
      <c r="X17" s="32"/>
      <c r="Y17" s="32"/>
      <c r="Z17" s="86"/>
      <c r="AA17" s="86"/>
      <c r="AB17" s="49"/>
      <c r="AC17" s="32"/>
      <c r="AD17" s="49"/>
      <c r="AE17" s="49"/>
      <c r="AF17" s="31"/>
      <c r="AG17" s="31"/>
    </row>
    <row r="18" spans="2:33" s="8" customFormat="1" ht="15" customHeight="1">
      <c r="B18" s="30" t="s">
        <v>8</v>
      </c>
      <c r="C18" s="32">
        <v>17755</v>
      </c>
      <c r="D18" s="32">
        <v>18689</v>
      </c>
      <c r="E18" s="32">
        <v>26324</v>
      </c>
      <c r="F18" s="32">
        <v>26132</v>
      </c>
      <c r="G18" s="32">
        <v>24747</v>
      </c>
      <c r="H18" s="32">
        <v>24200</v>
      </c>
      <c r="I18" s="32">
        <v>22458</v>
      </c>
      <c r="J18" s="86">
        <v>22930</v>
      </c>
      <c r="K18" s="86">
        <v>26045</v>
      </c>
      <c r="L18" s="32">
        <v>28347</v>
      </c>
      <c r="M18" s="32">
        <v>25777</v>
      </c>
      <c r="N18" s="32">
        <v>21634</v>
      </c>
      <c r="O18" s="32">
        <v>285038</v>
      </c>
      <c r="P18" s="31">
        <v>6.6449768313122437</v>
      </c>
      <c r="Q18" s="31">
        <v>0.48118784656980829</v>
      </c>
      <c r="S18" s="32"/>
      <c r="T18" s="32"/>
      <c r="U18" s="32"/>
      <c r="V18" s="32"/>
      <c r="W18" s="32"/>
      <c r="X18" s="32"/>
      <c r="Y18" s="32"/>
      <c r="Z18" s="86"/>
      <c r="AA18" s="86"/>
      <c r="AB18" s="49"/>
      <c r="AC18" s="32"/>
      <c r="AD18" s="49"/>
      <c r="AE18" s="49"/>
      <c r="AF18" s="31"/>
      <c r="AG18" s="31"/>
    </row>
    <row r="19" spans="2:33" s="8" customFormat="1" ht="15" customHeight="1">
      <c r="B19" s="30" t="s">
        <v>9</v>
      </c>
      <c r="C19" s="32">
        <v>21689</v>
      </c>
      <c r="D19" s="32">
        <v>23450</v>
      </c>
      <c r="E19" s="32">
        <v>26733</v>
      </c>
      <c r="F19" s="32">
        <v>23265</v>
      </c>
      <c r="G19" s="32">
        <v>26396</v>
      </c>
      <c r="H19" s="32">
        <v>28273</v>
      </c>
      <c r="I19" s="32">
        <v>27338</v>
      </c>
      <c r="J19" s="86">
        <v>24964</v>
      </c>
      <c r="K19" s="86">
        <v>27310</v>
      </c>
      <c r="L19" s="32">
        <v>27793</v>
      </c>
      <c r="M19" s="32">
        <v>22569</v>
      </c>
      <c r="N19" s="32">
        <v>20667</v>
      </c>
      <c r="O19" s="32">
        <v>300447</v>
      </c>
      <c r="P19" s="31">
        <v>-4.5271862151799347</v>
      </c>
      <c r="Q19" s="31">
        <v>-3.2707030772103574</v>
      </c>
      <c r="S19" s="32"/>
      <c r="T19" s="32"/>
      <c r="U19" s="32"/>
      <c r="V19" s="32"/>
      <c r="W19" s="32"/>
      <c r="X19" s="32"/>
      <c r="Y19" s="32"/>
      <c r="Z19" s="86"/>
      <c r="AA19" s="86"/>
      <c r="AB19" s="49"/>
      <c r="AC19" s="32"/>
      <c r="AD19" s="49"/>
      <c r="AE19" s="49"/>
      <c r="AF19" s="31"/>
      <c r="AG19" s="31"/>
    </row>
    <row r="20" spans="2:33" s="8" customFormat="1" ht="15" customHeight="1">
      <c r="B20" s="30" t="s">
        <v>10</v>
      </c>
      <c r="C20" s="32">
        <v>3197</v>
      </c>
      <c r="D20" s="32">
        <v>4859</v>
      </c>
      <c r="E20" s="32">
        <v>7496</v>
      </c>
      <c r="F20" s="32">
        <v>14304</v>
      </c>
      <c r="G20" s="32">
        <v>16349</v>
      </c>
      <c r="H20" s="32">
        <v>11633</v>
      </c>
      <c r="I20" s="32">
        <v>12085</v>
      </c>
      <c r="J20" s="86">
        <v>15948</v>
      </c>
      <c r="K20" s="86">
        <v>10810</v>
      </c>
      <c r="L20" s="32">
        <v>9951</v>
      </c>
      <c r="M20" s="32">
        <v>3816</v>
      </c>
      <c r="N20" s="32">
        <v>2812</v>
      </c>
      <c r="O20" s="32">
        <v>113260</v>
      </c>
      <c r="P20" s="31">
        <v>-21.452513966480446</v>
      </c>
      <c r="Q20" s="31">
        <v>-5.5284932603763544</v>
      </c>
      <c r="S20" s="32"/>
      <c r="T20" s="32"/>
      <c r="U20" s="32"/>
      <c r="V20" s="32"/>
      <c r="W20" s="32"/>
      <c r="X20" s="32"/>
      <c r="Y20" s="32"/>
      <c r="Z20" s="86"/>
      <c r="AA20" s="86"/>
      <c r="AB20" s="49"/>
      <c r="AC20" s="32"/>
      <c r="AD20" s="49"/>
      <c r="AE20" s="49"/>
      <c r="AF20" s="31"/>
      <c r="AG20" s="31"/>
    </row>
    <row r="21" spans="2:33" s="8" customFormat="1" ht="15" customHeight="1">
      <c r="B21" s="30" t="s">
        <v>11</v>
      </c>
      <c r="C21" s="32">
        <v>41141</v>
      </c>
      <c r="D21" s="32">
        <v>42829</v>
      </c>
      <c r="E21" s="32">
        <v>49987</v>
      </c>
      <c r="F21" s="32">
        <v>59388</v>
      </c>
      <c r="G21" s="32">
        <v>61543</v>
      </c>
      <c r="H21" s="32">
        <v>57558</v>
      </c>
      <c r="I21" s="32">
        <v>69528</v>
      </c>
      <c r="J21" s="86">
        <v>64687</v>
      </c>
      <c r="K21" s="86">
        <v>59138</v>
      </c>
      <c r="L21" s="32">
        <v>59033</v>
      </c>
      <c r="M21" s="32">
        <v>50600</v>
      </c>
      <c r="N21" s="32">
        <v>42275</v>
      </c>
      <c r="O21" s="32">
        <v>657707</v>
      </c>
      <c r="P21" s="31">
        <v>3.6609288411554086</v>
      </c>
      <c r="Q21" s="31">
        <v>5.8809419552590558</v>
      </c>
      <c r="S21" s="32"/>
      <c r="T21" s="32"/>
      <c r="U21" s="32"/>
      <c r="V21" s="32"/>
      <c r="W21" s="32"/>
      <c r="X21" s="32"/>
      <c r="Y21" s="32"/>
      <c r="Z21" s="86"/>
      <c r="AA21" s="86"/>
      <c r="AB21" s="49"/>
      <c r="AC21" s="32"/>
      <c r="AD21" s="49"/>
      <c r="AE21" s="49"/>
      <c r="AF21" s="31"/>
      <c r="AG21" s="31"/>
    </row>
    <row r="22" spans="2:33" s="8" customFormat="1" ht="15" customHeight="1">
      <c r="B22" s="17" t="s">
        <v>13</v>
      </c>
      <c r="C22" s="32">
        <v>558026</v>
      </c>
      <c r="D22" s="32">
        <v>589994</v>
      </c>
      <c r="E22" s="32">
        <v>680042</v>
      </c>
      <c r="F22" s="32">
        <v>722679</v>
      </c>
      <c r="G22" s="32">
        <v>774937</v>
      </c>
      <c r="H22" s="32">
        <v>784455</v>
      </c>
      <c r="I22" s="32">
        <v>864355</v>
      </c>
      <c r="J22" s="86">
        <v>886637</v>
      </c>
      <c r="K22" s="86">
        <v>789793</v>
      </c>
      <c r="L22" s="32">
        <v>782550</v>
      </c>
      <c r="M22" s="32">
        <v>647369</v>
      </c>
      <c r="N22" s="32">
        <v>549270</v>
      </c>
      <c r="O22" s="32">
        <v>8630107</v>
      </c>
      <c r="P22" s="31">
        <v>-1.5442250643053712</v>
      </c>
      <c r="Q22" s="31">
        <v>4.3115300764607234</v>
      </c>
      <c r="S22" s="32"/>
      <c r="T22" s="32"/>
      <c r="U22" s="32"/>
      <c r="V22" s="32"/>
      <c r="W22" s="32"/>
      <c r="X22" s="32"/>
      <c r="Y22" s="32"/>
      <c r="Z22" s="86"/>
      <c r="AA22" s="86"/>
      <c r="AB22" s="49"/>
      <c r="AC22" s="32"/>
      <c r="AD22" s="49"/>
      <c r="AE22" s="49"/>
      <c r="AF22" s="31"/>
      <c r="AG22" s="31"/>
    </row>
    <row r="23" spans="2:33" s="8" customFormat="1" ht="15" customHeight="1">
      <c r="B23" s="18" t="s">
        <v>4</v>
      </c>
      <c r="C23" s="32">
        <v>81428</v>
      </c>
      <c r="D23" s="32">
        <v>85126</v>
      </c>
      <c r="E23" s="32">
        <v>102316</v>
      </c>
      <c r="F23" s="32">
        <v>114156</v>
      </c>
      <c r="G23" s="32">
        <v>133723</v>
      </c>
      <c r="H23" s="32">
        <v>168323</v>
      </c>
      <c r="I23" s="32">
        <v>183675</v>
      </c>
      <c r="J23" s="86">
        <v>204669</v>
      </c>
      <c r="K23" s="86">
        <v>159325</v>
      </c>
      <c r="L23" s="32">
        <v>143295</v>
      </c>
      <c r="M23" s="32">
        <v>91759</v>
      </c>
      <c r="N23" s="32">
        <v>88950</v>
      </c>
      <c r="O23" s="32">
        <v>1556745</v>
      </c>
      <c r="P23" s="31">
        <v>-4.0256363224393299</v>
      </c>
      <c r="Q23" s="31">
        <v>28.322971843454958</v>
      </c>
      <c r="S23" s="32"/>
      <c r="T23" s="32"/>
      <c r="U23" s="32"/>
      <c r="V23" s="32"/>
      <c r="W23" s="32"/>
      <c r="X23" s="32"/>
      <c r="Y23" s="32"/>
      <c r="Z23" s="86"/>
      <c r="AA23" s="86"/>
      <c r="AB23" s="49"/>
      <c r="AC23" s="32"/>
      <c r="AD23" s="49"/>
      <c r="AE23" s="49"/>
      <c r="AF23" s="31"/>
      <c r="AG23" s="31"/>
    </row>
    <row r="24" spans="2:33" s="8" customFormat="1" ht="15" customHeight="1">
      <c r="B24" s="18" t="s">
        <v>5</v>
      </c>
      <c r="C24" s="32">
        <v>476598</v>
      </c>
      <c r="D24" s="32">
        <v>504868</v>
      </c>
      <c r="E24" s="32">
        <v>577726</v>
      </c>
      <c r="F24" s="32">
        <v>608523</v>
      </c>
      <c r="G24" s="32">
        <v>641214</v>
      </c>
      <c r="H24" s="32">
        <v>616132</v>
      </c>
      <c r="I24" s="32">
        <v>680680</v>
      </c>
      <c r="J24" s="86">
        <v>681968</v>
      </c>
      <c r="K24" s="86">
        <v>630468</v>
      </c>
      <c r="L24" s="32">
        <v>639255</v>
      </c>
      <c r="M24" s="32">
        <v>555610</v>
      </c>
      <c r="N24" s="32">
        <v>460320</v>
      </c>
      <c r="O24" s="32">
        <v>7073362</v>
      </c>
      <c r="P24" s="31">
        <v>-1.0498619960275457</v>
      </c>
      <c r="Q24" s="31">
        <v>0.18570161315794032</v>
      </c>
      <c r="S24" s="32"/>
      <c r="T24" s="32"/>
      <c r="U24" s="32"/>
      <c r="V24" s="32"/>
      <c r="W24" s="32"/>
      <c r="X24" s="32"/>
      <c r="Y24" s="32"/>
      <c r="Z24" s="86"/>
      <c r="AA24" s="86"/>
      <c r="AB24" s="49"/>
      <c r="AC24" s="32"/>
      <c r="AD24" s="49"/>
      <c r="AE24" s="49"/>
      <c r="AF24" s="31"/>
      <c r="AG24" s="31"/>
    </row>
    <row r="25" spans="2:33" s="8" customFormat="1" ht="15" customHeight="1">
      <c r="B25" s="29" t="s">
        <v>6</v>
      </c>
      <c r="C25" s="32"/>
      <c r="D25" s="32"/>
      <c r="E25" s="32"/>
      <c r="F25" s="32"/>
      <c r="G25" s="32"/>
      <c r="H25" s="32"/>
      <c r="I25" s="32"/>
      <c r="J25" s="86"/>
      <c r="K25" s="86"/>
      <c r="L25" s="32"/>
      <c r="M25" s="32"/>
      <c r="N25" s="32"/>
      <c r="O25" s="32"/>
      <c r="P25" s="31" t="s">
        <v>7</v>
      </c>
      <c r="Q25" s="31"/>
      <c r="S25" s="32"/>
      <c r="T25" s="32"/>
      <c r="U25" s="32"/>
      <c r="V25" s="32"/>
      <c r="W25" s="32"/>
      <c r="X25" s="32"/>
      <c r="Y25" s="32"/>
      <c r="Z25" s="86"/>
      <c r="AA25" s="86"/>
      <c r="AB25" s="49"/>
      <c r="AC25" s="32"/>
      <c r="AD25" s="49"/>
      <c r="AE25" s="49"/>
      <c r="AF25" s="31"/>
      <c r="AG25" s="31"/>
    </row>
    <row r="26" spans="2:33" s="8" customFormat="1" ht="15" customHeight="1">
      <c r="B26" s="30" t="s">
        <v>8</v>
      </c>
      <c r="C26" s="32">
        <v>110710</v>
      </c>
      <c r="D26" s="32">
        <v>117277</v>
      </c>
      <c r="E26" s="32">
        <v>155631</v>
      </c>
      <c r="F26" s="32">
        <v>148862</v>
      </c>
      <c r="G26" s="32">
        <v>149078</v>
      </c>
      <c r="H26" s="32">
        <v>143082</v>
      </c>
      <c r="I26" s="32">
        <v>135376</v>
      </c>
      <c r="J26" s="86">
        <v>141694</v>
      </c>
      <c r="K26" s="86">
        <v>152367</v>
      </c>
      <c r="L26" s="32">
        <v>161206</v>
      </c>
      <c r="M26" s="32">
        <v>160285</v>
      </c>
      <c r="N26" s="32">
        <v>125998</v>
      </c>
      <c r="O26" s="32">
        <v>1701566</v>
      </c>
      <c r="P26" s="31">
        <v>2.7785937140278882E-2</v>
      </c>
      <c r="Q26" s="31">
        <v>-0.18823598422079701</v>
      </c>
      <c r="S26" s="32"/>
      <c r="T26" s="32"/>
      <c r="U26" s="32"/>
      <c r="V26" s="32"/>
      <c r="W26" s="32"/>
      <c r="X26" s="32"/>
      <c r="Y26" s="32"/>
      <c r="Z26" s="86"/>
      <c r="AA26" s="86"/>
      <c r="AB26" s="49"/>
      <c r="AC26" s="32"/>
      <c r="AD26" s="49"/>
      <c r="AE26" s="49"/>
      <c r="AF26" s="31"/>
      <c r="AG26" s="31"/>
    </row>
    <row r="27" spans="2:33" s="8" customFormat="1" ht="15" customHeight="1">
      <c r="B27" s="30" t="s">
        <v>9</v>
      </c>
      <c r="C27" s="32">
        <v>141836</v>
      </c>
      <c r="D27" s="32">
        <v>145167</v>
      </c>
      <c r="E27" s="32">
        <v>152720</v>
      </c>
      <c r="F27" s="32">
        <v>127758</v>
      </c>
      <c r="G27" s="32">
        <v>154412</v>
      </c>
      <c r="H27" s="32">
        <v>159446</v>
      </c>
      <c r="I27" s="32">
        <v>160242</v>
      </c>
      <c r="J27" s="86">
        <v>151428</v>
      </c>
      <c r="K27" s="86">
        <v>167352</v>
      </c>
      <c r="L27" s="32">
        <v>163769</v>
      </c>
      <c r="M27" s="32">
        <v>137094</v>
      </c>
      <c r="N27" s="32">
        <v>124948</v>
      </c>
      <c r="O27" s="32">
        <v>1786172</v>
      </c>
      <c r="P27" s="31">
        <v>-0.90491636859678648</v>
      </c>
      <c r="Q27" s="31">
        <v>-3.5665599306350715</v>
      </c>
      <c r="S27" s="32"/>
      <c r="T27" s="32"/>
      <c r="U27" s="32"/>
      <c r="V27" s="32"/>
      <c r="W27" s="32"/>
      <c r="X27" s="32"/>
      <c r="Y27" s="32"/>
      <c r="Z27" s="86"/>
      <c r="AA27" s="86"/>
      <c r="AB27" s="49"/>
      <c r="AC27" s="32"/>
      <c r="AD27" s="49"/>
      <c r="AE27" s="49"/>
      <c r="AF27" s="31"/>
      <c r="AG27" s="31"/>
    </row>
    <row r="28" spans="2:33" s="8" customFormat="1" ht="15" customHeight="1">
      <c r="B28" s="30" t="s">
        <v>10</v>
      </c>
      <c r="C28" s="32">
        <v>13169</v>
      </c>
      <c r="D28" s="32">
        <v>21043</v>
      </c>
      <c r="E28" s="32">
        <v>28996</v>
      </c>
      <c r="F28" s="32">
        <v>56150</v>
      </c>
      <c r="G28" s="32">
        <v>67625</v>
      </c>
      <c r="H28" s="32">
        <v>50377</v>
      </c>
      <c r="I28" s="32">
        <v>50702</v>
      </c>
      <c r="J28" s="86">
        <v>70222</v>
      </c>
      <c r="K28" s="86">
        <v>43789</v>
      </c>
      <c r="L28" s="32">
        <v>40091</v>
      </c>
      <c r="M28" s="32">
        <v>14853</v>
      </c>
      <c r="N28" s="32">
        <v>11618</v>
      </c>
      <c r="O28" s="32">
        <v>468635</v>
      </c>
      <c r="P28" s="31">
        <v>-18.171573461050848</v>
      </c>
      <c r="Q28" s="31">
        <v>-8.96561503839437</v>
      </c>
      <c r="S28" s="32"/>
      <c r="T28" s="32"/>
      <c r="U28" s="32"/>
      <c r="V28" s="32"/>
      <c r="W28" s="32"/>
      <c r="X28" s="32"/>
      <c r="Y28" s="32"/>
      <c r="Z28" s="86"/>
      <c r="AA28" s="86"/>
      <c r="AB28" s="49"/>
      <c r="AC28" s="32"/>
      <c r="AD28" s="49"/>
      <c r="AE28" s="49"/>
      <c r="AF28" s="31"/>
      <c r="AG28" s="31"/>
    </row>
    <row r="29" spans="2:33" s="8" customFormat="1" ht="15" customHeight="1">
      <c r="B29" s="30" t="s">
        <v>11</v>
      </c>
      <c r="C29" s="32">
        <v>210883</v>
      </c>
      <c r="D29" s="32">
        <v>221381</v>
      </c>
      <c r="E29" s="32">
        <v>240379</v>
      </c>
      <c r="F29" s="32">
        <v>275753</v>
      </c>
      <c r="G29" s="32">
        <v>270099</v>
      </c>
      <c r="H29" s="32">
        <v>263227</v>
      </c>
      <c r="I29" s="32">
        <v>334360</v>
      </c>
      <c r="J29" s="86">
        <v>318624</v>
      </c>
      <c r="K29" s="86">
        <v>266960</v>
      </c>
      <c r="L29" s="32">
        <v>274189</v>
      </c>
      <c r="M29" s="32">
        <v>243378</v>
      </c>
      <c r="N29" s="32">
        <v>197756</v>
      </c>
      <c r="O29" s="32">
        <v>3116989</v>
      </c>
      <c r="P29" s="31">
        <v>-0.60214924052796048</v>
      </c>
      <c r="Q29" s="31">
        <v>4.301053320546333</v>
      </c>
      <c r="S29" s="32"/>
      <c r="T29" s="32"/>
      <c r="U29" s="32"/>
      <c r="V29" s="32"/>
      <c r="W29" s="32"/>
      <c r="X29" s="32"/>
      <c r="Y29" s="32"/>
      <c r="Z29" s="86"/>
      <c r="AA29" s="86"/>
      <c r="AB29" s="49"/>
      <c r="AC29" s="32"/>
      <c r="AD29" s="49"/>
      <c r="AE29" s="49"/>
      <c r="AF29" s="31"/>
      <c r="AG29" s="31"/>
    </row>
    <row r="30" spans="2:33" s="8" customFormat="1" ht="15" customHeight="1">
      <c r="B30" s="17" t="s">
        <v>14</v>
      </c>
      <c r="C30" s="33">
        <v>5.0201606736417856</v>
      </c>
      <c r="D30" s="33">
        <v>4.9320292580982237</v>
      </c>
      <c r="E30" s="33">
        <v>4.7177633632800307</v>
      </c>
      <c r="F30" s="33">
        <v>4.5840432347400268</v>
      </c>
      <c r="G30" s="33">
        <v>4.5566302890608466</v>
      </c>
      <c r="H30" s="33">
        <v>4.6987421383647803</v>
      </c>
      <c r="I30" s="33">
        <v>4.8412400582502517</v>
      </c>
      <c r="J30" s="87">
        <v>5.0158513749738356</v>
      </c>
      <c r="K30" s="87">
        <v>4.7852321748824584</v>
      </c>
      <c r="L30" s="33">
        <v>4.6426431414892289</v>
      </c>
      <c r="M30" s="33">
        <v>4.8337452492775919</v>
      </c>
      <c r="N30" s="33">
        <v>4.6553828420321057</v>
      </c>
      <c r="O30" s="33">
        <v>4.7669061505583512</v>
      </c>
      <c r="P30" s="31">
        <v>-3.0637948959625128</v>
      </c>
      <c r="Q30" s="31">
        <v>-0.70157643156287808</v>
      </c>
      <c r="S30" s="33"/>
      <c r="T30" s="33"/>
      <c r="U30" s="33"/>
      <c r="V30" s="33"/>
      <c r="W30" s="33"/>
      <c r="X30" s="33"/>
      <c r="Y30" s="33"/>
      <c r="Z30" s="87"/>
      <c r="AA30" s="87"/>
      <c r="AB30" s="50"/>
      <c r="AC30" s="33"/>
      <c r="AD30" s="50"/>
      <c r="AE30" s="50"/>
      <c r="AF30" s="31"/>
      <c r="AG30" s="31"/>
    </row>
    <row r="31" spans="2:33" s="8" customFormat="1" ht="15" customHeight="1">
      <c r="B31" s="23" t="s">
        <v>48</v>
      </c>
      <c r="C31" s="32">
        <v>143</v>
      </c>
      <c r="D31" s="32">
        <v>144</v>
      </c>
      <c r="E31" s="32">
        <v>145</v>
      </c>
      <c r="F31" s="32">
        <v>147</v>
      </c>
      <c r="G31" s="32">
        <v>150</v>
      </c>
      <c r="H31" s="32">
        <v>150</v>
      </c>
      <c r="I31" s="32">
        <v>152</v>
      </c>
      <c r="J31" s="86">
        <v>153</v>
      </c>
      <c r="K31" s="86">
        <v>153</v>
      </c>
      <c r="L31" s="32">
        <v>153</v>
      </c>
      <c r="M31" s="32">
        <v>152</v>
      </c>
      <c r="N31" s="32">
        <v>150</v>
      </c>
      <c r="O31" s="32">
        <v>149.33333333333334</v>
      </c>
      <c r="P31" s="31" t="s">
        <v>97</v>
      </c>
      <c r="Q31" s="31" t="s">
        <v>97</v>
      </c>
      <c r="S31" s="32"/>
      <c r="T31" s="32"/>
      <c r="U31" s="32"/>
      <c r="V31" s="32"/>
      <c r="W31" s="32"/>
      <c r="X31" s="32"/>
      <c r="Y31" s="32"/>
      <c r="Z31" s="86"/>
      <c r="AA31" s="86"/>
      <c r="AB31" s="49"/>
      <c r="AC31" s="32"/>
      <c r="AD31" s="49"/>
      <c r="AE31" s="49"/>
      <c r="AF31" s="31"/>
      <c r="AG31" s="31"/>
    </row>
    <row r="32" spans="2:33" s="8" customFormat="1" ht="15" customHeight="1">
      <c r="B32" s="23" t="s">
        <v>49</v>
      </c>
      <c r="C32" s="32">
        <v>14669</v>
      </c>
      <c r="D32" s="32">
        <v>14469</v>
      </c>
      <c r="E32" s="32">
        <v>14543</v>
      </c>
      <c r="F32" s="32">
        <v>14790</v>
      </c>
      <c r="G32" s="32">
        <v>15188</v>
      </c>
      <c r="H32" s="32">
        <v>15188</v>
      </c>
      <c r="I32" s="32">
        <v>15294</v>
      </c>
      <c r="J32" s="86">
        <v>15324</v>
      </c>
      <c r="K32" s="86">
        <v>15336</v>
      </c>
      <c r="L32" s="32">
        <v>15372</v>
      </c>
      <c r="M32" s="32">
        <v>15009</v>
      </c>
      <c r="N32" s="32">
        <v>14729</v>
      </c>
      <c r="O32" s="32">
        <v>14992.583333333334</v>
      </c>
      <c r="P32" s="31" t="s">
        <v>97</v>
      </c>
      <c r="Q32" s="31" t="s">
        <v>97</v>
      </c>
      <c r="S32" s="32"/>
      <c r="T32" s="32"/>
      <c r="U32" s="32"/>
      <c r="V32" s="32"/>
      <c r="W32" s="32"/>
      <c r="X32" s="32"/>
      <c r="Y32" s="32"/>
      <c r="Z32" s="86"/>
      <c r="AA32" s="86"/>
      <c r="AB32" s="49"/>
      <c r="AC32" s="32"/>
      <c r="AD32" s="49"/>
      <c r="AE32" s="49"/>
      <c r="AF32" s="31"/>
      <c r="AG32" s="31"/>
    </row>
    <row r="33" spans="2:33" s="8" customFormat="1" ht="15" customHeight="1">
      <c r="B33" s="23" t="s">
        <v>50</v>
      </c>
      <c r="C33" s="32">
        <v>31698</v>
      </c>
      <c r="D33" s="32">
        <v>31787</v>
      </c>
      <c r="E33" s="32">
        <v>31866</v>
      </c>
      <c r="F33" s="32">
        <v>33163</v>
      </c>
      <c r="G33" s="32">
        <v>33251</v>
      </c>
      <c r="H33" s="32">
        <v>33603</v>
      </c>
      <c r="I33" s="32">
        <v>35592</v>
      </c>
      <c r="J33" s="86">
        <v>35945</v>
      </c>
      <c r="K33" s="86">
        <v>33546</v>
      </c>
      <c r="L33" s="32">
        <v>33843</v>
      </c>
      <c r="M33" s="32">
        <v>32204</v>
      </c>
      <c r="N33" s="32">
        <v>31796</v>
      </c>
      <c r="O33" s="32">
        <v>33191.166666666664</v>
      </c>
      <c r="P33" s="31" t="s">
        <v>97</v>
      </c>
      <c r="Q33" s="31" t="s">
        <v>97</v>
      </c>
      <c r="S33" s="32"/>
      <c r="T33" s="32"/>
      <c r="U33" s="32"/>
      <c r="V33" s="32"/>
      <c r="W33" s="32"/>
      <c r="X33" s="32"/>
      <c r="Y33" s="32"/>
      <c r="Z33" s="86"/>
      <c r="AA33" s="86"/>
      <c r="AB33" s="49"/>
      <c r="AC33" s="32"/>
      <c r="AD33" s="49"/>
      <c r="AE33" s="49"/>
      <c r="AF33" s="31"/>
      <c r="AG33" s="31"/>
    </row>
    <row r="34" spans="2:33" s="8" customFormat="1" ht="15" customHeight="1">
      <c r="B34" s="23" t="s">
        <v>51</v>
      </c>
      <c r="C34" s="34">
        <v>56.7885630313503</v>
      </c>
      <c r="D34" s="34">
        <v>66.288779330274281</v>
      </c>
      <c r="E34" s="34">
        <v>68.840892203845542</v>
      </c>
      <c r="F34" s="34">
        <v>72.639085728070441</v>
      </c>
      <c r="G34" s="34">
        <v>75.179596829976489</v>
      </c>
      <c r="H34" s="34">
        <v>77.815968812308427</v>
      </c>
      <c r="I34" s="34">
        <v>78.339006953356687</v>
      </c>
      <c r="J34" s="88">
        <v>79.569324101786336</v>
      </c>
      <c r="K34" s="88">
        <v>78.478606490590025</v>
      </c>
      <c r="L34" s="34">
        <v>74.590161590570503</v>
      </c>
      <c r="M34" s="34">
        <v>67.007100567217321</v>
      </c>
      <c r="N34" s="34">
        <v>55.725207877639306</v>
      </c>
      <c r="O34" s="34">
        <v>71.20998623923272</v>
      </c>
      <c r="P34" s="53">
        <v>-2.047794763069021</v>
      </c>
      <c r="Q34" s="53">
        <v>1.2110311390429018</v>
      </c>
      <c r="S34" s="34"/>
      <c r="T34" s="34"/>
      <c r="U34" s="34"/>
      <c r="V34" s="34"/>
      <c r="W34" s="34"/>
      <c r="X34" s="34"/>
      <c r="Y34" s="34"/>
      <c r="Z34" s="88"/>
      <c r="AA34" s="88"/>
      <c r="AB34" s="51"/>
      <c r="AC34" s="34"/>
      <c r="AD34" s="51"/>
      <c r="AE34" s="51"/>
      <c r="AF34" s="53"/>
      <c r="AG34" s="53"/>
    </row>
    <row r="35" spans="2:33" s="8" customFormat="1" ht="15" customHeight="1">
      <c r="B35" s="23" t="s">
        <v>52</v>
      </c>
      <c r="C35" s="34">
        <v>65.995659048377192</v>
      </c>
      <c r="D35" s="34">
        <v>76.461252135106577</v>
      </c>
      <c r="E35" s="34">
        <v>80.262314426849855</v>
      </c>
      <c r="F35" s="34">
        <v>82.689429794906459</v>
      </c>
      <c r="G35" s="34">
        <v>85.762953775051614</v>
      </c>
      <c r="H35" s="34">
        <v>88.150952506364675</v>
      </c>
      <c r="I35" s="34">
        <v>87.973989378082067</v>
      </c>
      <c r="J35" s="88">
        <v>88.746305605375497</v>
      </c>
      <c r="K35" s="88">
        <v>90.084985219961737</v>
      </c>
      <c r="L35" s="34">
        <v>85.45113444637505</v>
      </c>
      <c r="M35" s="34">
        <v>77.618317898149996</v>
      </c>
      <c r="N35" s="34">
        <v>64.628481446520908</v>
      </c>
      <c r="O35" s="34">
        <v>81.282325001265193</v>
      </c>
      <c r="P35" s="53">
        <v>-1.0999850983725992</v>
      </c>
      <c r="Q35" s="53">
        <v>1.8678183726093209</v>
      </c>
      <c r="S35" s="34"/>
      <c r="T35" s="34"/>
      <c r="U35" s="34"/>
      <c r="V35" s="34"/>
      <c r="W35" s="34"/>
      <c r="X35" s="34"/>
      <c r="Y35" s="34"/>
      <c r="Z35" s="88"/>
      <c r="AA35" s="88"/>
      <c r="AB35" s="51"/>
      <c r="AC35" s="34"/>
      <c r="AD35" s="51"/>
      <c r="AE35" s="51"/>
      <c r="AF35" s="53"/>
      <c r="AG35" s="53"/>
    </row>
    <row r="36" spans="2:33" s="8" customFormat="1" ht="15" customHeight="1">
      <c r="B36" s="24" t="s">
        <v>53</v>
      </c>
      <c r="C36" s="32">
        <v>46122.313000000002</v>
      </c>
      <c r="D36" s="32">
        <v>44843.034</v>
      </c>
      <c r="E36" s="32">
        <v>57599.089</v>
      </c>
      <c r="F36" s="32">
        <v>66603.782999999996</v>
      </c>
      <c r="G36" s="32">
        <v>77351.562000000005</v>
      </c>
      <c r="H36" s="32">
        <v>75253.637000000002</v>
      </c>
      <c r="I36" s="32">
        <v>87512.228000000003</v>
      </c>
      <c r="J36" s="86">
        <v>91327.960999999996</v>
      </c>
      <c r="K36" s="86">
        <v>81475.415999999997</v>
      </c>
      <c r="L36" s="32">
        <v>73794.777000000002</v>
      </c>
      <c r="M36" s="32">
        <v>55274.991000000002</v>
      </c>
      <c r="N36" s="32">
        <v>56287.735000000001</v>
      </c>
      <c r="O36" s="32">
        <v>813446.52599999995</v>
      </c>
      <c r="P36" s="31">
        <v>9.100881847383091</v>
      </c>
      <c r="Q36" s="31">
        <v>18.351303217530202</v>
      </c>
      <c r="S36" s="32"/>
      <c r="T36" s="32"/>
      <c r="U36" s="32"/>
      <c r="V36" s="32"/>
      <c r="W36" s="32"/>
      <c r="X36" s="32"/>
      <c r="Y36" s="32"/>
      <c r="Z36" s="86"/>
      <c r="AA36" s="86"/>
      <c r="AB36" s="49"/>
      <c r="AC36" s="32"/>
      <c r="AD36" s="49"/>
      <c r="AE36" s="49"/>
      <c r="AF36" s="31"/>
      <c r="AG36" s="31"/>
    </row>
    <row r="37" spans="2:33" s="8" customFormat="1" ht="15" customHeight="1">
      <c r="B37" s="25" t="s">
        <v>54</v>
      </c>
      <c r="C37" s="32">
        <v>31071.023000000001</v>
      </c>
      <c r="D37" s="32">
        <v>31398.05</v>
      </c>
      <c r="E37" s="32">
        <v>40358.987999999998</v>
      </c>
      <c r="F37" s="32">
        <v>48193.086000000003</v>
      </c>
      <c r="G37" s="32">
        <v>54189.139000000003</v>
      </c>
      <c r="H37" s="32">
        <v>52802.529000000002</v>
      </c>
      <c r="I37" s="32">
        <v>63739.879000000001</v>
      </c>
      <c r="J37" s="86">
        <v>66036.938999999998</v>
      </c>
      <c r="K37" s="86">
        <v>58394.392</v>
      </c>
      <c r="L37" s="32">
        <v>51901.516000000003</v>
      </c>
      <c r="M37" s="32">
        <v>37754.85</v>
      </c>
      <c r="N37" s="32">
        <v>38132.171000000002</v>
      </c>
      <c r="O37" s="32">
        <v>573972.56200000003</v>
      </c>
      <c r="P37" s="31">
        <v>10.609677856704325</v>
      </c>
      <c r="Q37" s="31">
        <v>19.583533727796887</v>
      </c>
      <c r="S37" s="32"/>
      <c r="T37" s="32"/>
      <c r="U37" s="32"/>
      <c r="V37" s="32"/>
      <c r="W37" s="32"/>
      <c r="X37" s="32"/>
      <c r="Y37" s="32"/>
      <c r="Z37" s="86"/>
      <c r="AA37" s="86"/>
      <c r="AB37" s="49"/>
      <c r="AC37" s="32"/>
      <c r="AD37" s="49"/>
      <c r="AE37" s="49"/>
      <c r="AF37" s="31"/>
      <c r="AG37" s="31"/>
    </row>
    <row r="38" spans="2:33" s="8" customFormat="1" ht="15" customHeight="1">
      <c r="B38" s="24" t="s">
        <v>55</v>
      </c>
      <c r="C38" s="35">
        <v>68.327156896593436</v>
      </c>
      <c r="D38" s="35">
        <v>77.500789866018977</v>
      </c>
      <c r="E38" s="35">
        <v>89.520926817690807</v>
      </c>
      <c r="F38" s="35">
        <v>108.61637592968222</v>
      </c>
      <c r="G38" s="35">
        <v>115.09328034866236</v>
      </c>
      <c r="H38" s="35">
        <v>115.88650908612063</v>
      </c>
      <c r="I38" s="35">
        <v>134.43998489814686</v>
      </c>
      <c r="J38" s="89">
        <v>139.01225781190794</v>
      </c>
      <c r="K38" s="89">
        <v>126.92225699878281</v>
      </c>
      <c r="L38" s="35">
        <v>108.91506971200255</v>
      </c>
      <c r="M38" s="35">
        <v>83.849357052435209</v>
      </c>
      <c r="N38" s="35">
        <v>83.513479004553233</v>
      </c>
      <c r="O38" s="35">
        <v>104.86369023465926</v>
      </c>
      <c r="P38" s="31">
        <v>9.2804692898880603</v>
      </c>
      <c r="Q38" s="31">
        <v>17.223568847897507</v>
      </c>
      <c r="S38" s="35"/>
      <c r="T38" s="35"/>
      <c r="U38" s="35"/>
      <c r="V38" s="35"/>
      <c r="W38" s="35"/>
      <c r="X38" s="35"/>
      <c r="Y38" s="35"/>
      <c r="Z38" s="89"/>
      <c r="AA38" s="89"/>
      <c r="AB38" s="52"/>
      <c r="AC38" s="35"/>
      <c r="AD38" s="52"/>
      <c r="AE38" s="52"/>
      <c r="AF38" s="31"/>
      <c r="AG38" s="31"/>
    </row>
    <row r="39" spans="2:33" s="8" customFormat="1" ht="15" customHeight="1">
      <c r="B39" s="24" t="s">
        <v>56</v>
      </c>
      <c r="C39" s="35">
        <v>103.53280485691818</v>
      </c>
      <c r="D39" s="35">
        <v>101.35956147968325</v>
      </c>
      <c r="E39" s="35">
        <v>111.53544157922227</v>
      </c>
      <c r="F39" s="35">
        <v>131.35460747411369</v>
      </c>
      <c r="G39" s="35">
        <v>134.19929617925882</v>
      </c>
      <c r="H39" s="35">
        <v>131.46370605326516</v>
      </c>
      <c r="I39" s="35">
        <v>152.81787929426488</v>
      </c>
      <c r="J39" s="89">
        <v>156.64005038141866</v>
      </c>
      <c r="K39" s="89">
        <v>140.89168876353258</v>
      </c>
      <c r="L39" s="35">
        <v>127.45889263805188</v>
      </c>
      <c r="M39" s="35">
        <v>108.02779462763097</v>
      </c>
      <c r="N39" s="35">
        <v>129.22085918676484</v>
      </c>
      <c r="O39" s="35">
        <v>129.01167656440316</v>
      </c>
      <c r="P39" s="31">
        <v>11.140436986351876</v>
      </c>
      <c r="Q39" s="31">
        <v>14.529842560004912</v>
      </c>
      <c r="S39" s="35"/>
      <c r="T39" s="35"/>
      <c r="U39" s="35"/>
      <c r="V39" s="35"/>
      <c r="W39" s="35"/>
      <c r="X39" s="35"/>
      <c r="Y39" s="35"/>
      <c r="Z39" s="89"/>
      <c r="AA39" s="89"/>
      <c r="AB39" s="52"/>
      <c r="AC39" s="35"/>
      <c r="AD39" s="52"/>
      <c r="AE39" s="52"/>
      <c r="AF39" s="31"/>
      <c r="AG39" s="31"/>
    </row>
    <row r="40" spans="2:33" s="8" customFormat="1" ht="7.5" customHeight="1">
      <c r="B40" s="20"/>
      <c r="H40" s="19"/>
      <c r="I40" s="22"/>
    </row>
    <row r="41" spans="2:33" ht="3" customHeight="1">
      <c r="B41" s="5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2:33" ht="6" customHeight="1"/>
    <row r="43" spans="2:33" ht="12.75" hidden="1" customHeight="1">
      <c r="B43" s="7" t="s">
        <v>24</v>
      </c>
      <c r="C43" s="3">
        <v>64.924249977630353</v>
      </c>
      <c r="D43" s="3">
        <v>64.189564859875148</v>
      </c>
      <c r="E43" s="3" t="s">
        <v>7</v>
      </c>
      <c r="F43" s="3" t="s">
        <v>7</v>
      </c>
      <c r="G43" s="3" t="s">
        <v>7</v>
      </c>
      <c r="H43" s="3" t="s">
        <v>7</v>
      </c>
      <c r="I43" s="3" t="s">
        <v>7</v>
      </c>
      <c r="J43" s="3" t="s">
        <v>7</v>
      </c>
      <c r="K43" s="3" t="s">
        <v>7</v>
      </c>
      <c r="L43" s="3" t="s">
        <v>7</v>
      </c>
      <c r="M43" s="3" t="s">
        <v>7</v>
      </c>
      <c r="N43" s="3" t="s">
        <v>7</v>
      </c>
      <c r="O43" s="3">
        <v>64.543152204673063</v>
      </c>
      <c r="P43" s="3">
        <v>5.0923324590886443</v>
      </c>
      <c r="Q43" s="3">
        <v>3.3729036479792196</v>
      </c>
    </row>
    <row r="44" spans="2:33" ht="12.75" customHeight="1">
      <c r="B44" s="90" t="s">
        <v>25</v>
      </c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</row>
    <row r="45" spans="2:33" ht="12.75" customHeight="1">
      <c r="B45" s="21" t="s">
        <v>26</v>
      </c>
      <c r="C45" s="21"/>
    </row>
    <row r="46" spans="2:33" ht="6" customHeight="1">
      <c r="B46" s="2"/>
    </row>
    <row r="47" spans="2:33" ht="12.75" customHeight="1">
      <c r="B47" s="108" t="s">
        <v>27</v>
      </c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</row>
    <row r="48" spans="2:33" ht="12.75" customHeight="1">
      <c r="B48" s="109" t="s">
        <v>28</v>
      </c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</row>
    <row r="49" spans="2:17" ht="12.75" customHeight="1">
      <c r="B49" s="114" t="s">
        <v>29</v>
      </c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</row>
    <row r="50" spans="2:17" ht="12.75" customHeight="1">
      <c r="B50" s="113" t="s">
        <v>57</v>
      </c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</row>
    <row r="51" spans="2:17" ht="22.5" customHeight="1">
      <c r="B51" s="111" t="s">
        <v>58</v>
      </c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</row>
    <row r="52" spans="2:17" ht="22.5" customHeight="1">
      <c r="B52" s="111" t="s">
        <v>59</v>
      </c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</row>
    <row r="53" spans="2:17" ht="12.75" customHeight="1">
      <c r="B53" s="113" t="s">
        <v>60</v>
      </c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</row>
    <row r="54" spans="2:17" ht="12.75" customHeight="1">
      <c r="B54" s="113" t="s">
        <v>61</v>
      </c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</row>
    <row r="55" spans="2:17" ht="6" customHeight="1"/>
    <row r="56" spans="2:17" ht="12.75" customHeight="1">
      <c r="B56" s="104" t="s">
        <v>43</v>
      </c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</row>
    <row r="57" spans="2:17" ht="12.75" customHeight="1">
      <c r="B57" s="97" t="s">
        <v>44</v>
      </c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</row>
    <row r="58" spans="2:17" ht="12.6" customHeight="1">
      <c r="B58" s="110" t="s">
        <v>45</v>
      </c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</row>
    <row r="59" spans="2:17" ht="12.6" customHeight="1"/>
    <row r="60" spans="2:17" ht="12.6" customHeight="1"/>
    <row r="61" spans="2:17" ht="12.6" customHeight="1"/>
  </sheetData>
  <customSheetViews>
    <customSheetView guid="{25212DC4-65BC-4FB8-B905-82B7C9BCBA24}" showGridLines="0" fitToPage="1">
      <pane xSplit="2" ySplit="4" topLeftCell="C5" activePane="bottomRight" state="frozen"/>
      <selection pane="bottomRight" activeCell="K14" sqref="K14"/>
      <pageMargins left="0" right="0" top="0" bottom="0" header="0" footer="0"/>
      <printOptions horizontalCentered="1"/>
      <pageSetup paperSize="9" scale="75" orientation="landscape" r:id="rId1"/>
      <headerFooter alignWithMargins="0"/>
    </customSheetView>
    <customSheetView guid="{946ED1CF-3290-44C3-8D89-4C1CFBE713EA}" showGridLines="0" fitToPage="1">
      <pane xSplit="2" ySplit="4" topLeftCell="C5" activePane="bottomRight" state="frozen"/>
      <selection pane="bottomRight" activeCell="C6" sqref="C6:P21"/>
      <pageMargins left="0" right="0" top="0" bottom="0" header="0" footer="0"/>
      <printOptions horizontalCentered="1"/>
      <pageSetup paperSize="9" scale="75" orientation="landscape" r:id="rId2"/>
      <headerFooter alignWithMargins="0"/>
    </customSheetView>
  </customSheetViews>
  <mergeCells count="14">
    <mergeCell ref="B1:Q1"/>
    <mergeCell ref="B50:Q50"/>
    <mergeCell ref="B48:Q48"/>
    <mergeCell ref="B49:Q49"/>
    <mergeCell ref="B56:Q56"/>
    <mergeCell ref="B53:Q53"/>
    <mergeCell ref="B54:Q54"/>
    <mergeCell ref="B52:Q52"/>
    <mergeCell ref="B58:Q58"/>
    <mergeCell ref="B51:Q51"/>
    <mergeCell ref="B44:Q44"/>
    <mergeCell ref="B47:Q47"/>
    <mergeCell ref="B2:Q2"/>
    <mergeCell ref="B57:Q57"/>
  </mergeCells>
  <phoneticPr fontId="20" type="noConversion"/>
  <conditionalFormatting sqref="C30:O30">
    <cfRule type="expression" dxfId="1" priority="2">
      <formula>IF($AR$5="Pe",$AR$8:$AR$40,"")</formula>
    </cfRule>
  </conditionalFormatting>
  <conditionalFormatting sqref="S30:AE30">
    <cfRule type="expression" dxfId="0" priority="1">
      <formula>IF($AR$5="Pe",$AR$8:$AR$40,"")</formula>
    </cfRule>
  </conditionalFormatting>
  <hyperlinks>
    <hyperlink ref="B45" r:id="rId3" display="http://estatistica.gov-madeira.pt" xr:uid="{FD5C6F4F-6F77-4570-B131-B7C167614861}"/>
    <hyperlink ref="B45:C45" r:id="rId4" display="https://estatistica.madeira.gov.pt/" xr:uid="{C12641AD-EB68-4D72-AE40-E6229A973AC6}"/>
    <hyperlink ref="S2" location="Indice!A1" tooltip="(voltar ao índice)" display="Indice!A1" xr:uid="{441CD9CA-ADF4-4AAE-A13F-EA7AC328C016}"/>
  </hyperlinks>
  <printOptions horizontalCentered="1"/>
  <pageMargins left="7.874015748031496E-2" right="7.874015748031496E-2" top="0.6692913385826772" bottom="7.874015748031496E-2" header="0" footer="0"/>
  <pageSetup paperSize="9" scale="65" orientation="landscape" r:id="rId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AF775-1C78-4654-96A5-F4C41CB19156}">
  <sheetPr>
    <pageSetUpPr fitToPage="1"/>
  </sheetPr>
  <dimension ref="A1:AG60"/>
  <sheetViews>
    <sheetView showGridLines="0" zoomScale="80" zoomScaleNormal="80" workbookViewId="0">
      <pane xSplit="2" ySplit="4" topLeftCell="C5" activePane="bottomRight" state="frozen"/>
      <selection activeCell="B1" sqref="B1:Q1"/>
      <selection pane="topRight" activeCell="B1" sqref="B1:Q1"/>
      <selection pane="bottomLeft" activeCell="B1" sqref="B1:Q1"/>
      <selection pane="bottomRight" activeCell="B1" sqref="B1:Q1"/>
    </sheetView>
  </sheetViews>
  <sheetFormatPr defaultColWidth="9.140625" defaultRowHeight="9"/>
  <cols>
    <col min="1" max="1" width="6.7109375" style="57" customWidth="1"/>
    <col min="2" max="2" width="35.85546875" style="57" customWidth="1"/>
    <col min="3" max="15" width="10.7109375" style="57" customWidth="1"/>
    <col min="16" max="16" width="12.85546875" style="57" customWidth="1"/>
    <col min="17" max="17" width="14.42578125" style="57" customWidth="1"/>
    <col min="18" max="18" width="6.7109375" style="57" customWidth="1"/>
    <col min="19" max="19" width="14" style="57" bestFit="1" customWidth="1"/>
    <col min="20" max="16384" width="9.140625" style="57"/>
  </cols>
  <sheetData>
    <row r="1" spans="2:33" s="55" customFormat="1" ht="18.75" customHeight="1">
      <c r="B1" s="116" t="s">
        <v>69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2:33" s="55" customFormat="1" ht="15" customHeight="1">
      <c r="B2" s="117" t="s">
        <v>65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S2" s="28" t="s">
        <v>78</v>
      </c>
    </row>
    <row r="3" spans="2:33" ht="15" customHeight="1"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2:33" s="61" customFormat="1" ht="54" customHeight="1">
      <c r="B4" s="58"/>
      <c r="C4" s="59" t="s">
        <v>68</v>
      </c>
      <c r="D4" s="12" t="s">
        <v>79</v>
      </c>
      <c r="E4" s="12" t="s">
        <v>82</v>
      </c>
      <c r="F4" s="12" t="s">
        <v>84</v>
      </c>
      <c r="G4" s="12" t="s">
        <v>85</v>
      </c>
      <c r="H4" s="12" t="s">
        <v>86</v>
      </c>
      <c r="I4" s="12" t="s">
        <v>87</v>
      </c>
      <c r="J4" s="12" t="s">
        <v>88</v>
      </c>
      <c r="K4" s="12" t="s">
        <v>89</v>
      </c>
      <c r="L4" s="12" t="s">
        <v>91</v>
      </c>
      <c r="M4" s="12" t="s">
        <v>96</v>
      </c>
      <c r="N4" s="12" t="s">
        <v>98</v>
      </c>
      <c r="O4" s="12" t="s">
        <v>92</v>
      </c>
      <c r="P4" s="60" t="s">
        <v>93</v>
      </c>
      <c r="Q4" s="60" t="s">
        <v>94</v>
      </c>
    </row>
    <row r="5" spans="2:33" s="61" customFormat="1" ht="7.5" customHeight="1">
      <c r="L5" s="62"/>
      <c r="M5" s="62"/>
      <c r="O5" s="63"/>
      <c r="P5" s="63"/>
      <c r="Q5" s="63"/>
    </row>
    <row r="6" spans="2:33" s="68" customFormat="1" ht="15" customHeight="1">
      <c r="B6" s="64" t="s">
        <v>3</v>
      </c>
      <c r="C6" s="65">
        <v>130995</v>
      </c>
      <c r="D6" s="65">
        <v>149394</v>
      </c>
      <c r="E6" s="65">
        <v>185260</v>
      </c>
      <c r="F6" s="66">
        <v>214489</v>
      </c>
      <c r="G6" s="65">
        <v>222470</v>
      </c>
      <c r="H6" s="65">
        <v>210920</v>
      </c>
      <c r="I6" s="65">
        <v>229807</v>
      </c>
      <c r="J6" s="67">
        <v>225030</v>
      </c>
      <c r="K6" s="67">
        <v>216246</v>
      </c>
      <c r="L6" s="67">
        <v>214500</v>
      </c>
      <c r="M6" s="67">
        <v>168404</v>
      </c>
      <c r="N6" s="67">
        <v>154011</v>
      </c>
      <c r="O6" s="65">
        <v>2321526</v>
      </c>
      <c r="P6" s="31">
        <v>6.4310148232611164</v>
      </c>
      <c r="Q6" s="31">
        <v>9.9634848584606139</v>
      </c>
      <c r="S6" s="65"/>
      <c r="T6" s="65"/>
      <c r="U6" s="65"/>
      <c r="V6" s="66"/>
      <c r="W6" s="65"/>
      <c r="X6" s="65"/>
      <c r="Y6" s="65"/>
      <c r="Z6" s="67"/>
      <c r="AA6" s="67"/>
      <c r="AB6" s="67"/>
      <c r="AC6" s="67"/>
      <c r="AD6" s="67"/>
      <c r="AE6" s="65"/>
      <c r="AF6" s="31"/>
      <c r="AG6" s="31"/>
    </row>
    <row r="7" spans="2:33" s="68" customFormat="1" ht="15" customHeight="1">
      <c r="B7" s="69" t="s">
        <v>4</v>
      </c>
      <c r="C7" s="65">
        <v>29061</v>
      </c>
      <c r="D7" s="65">
        <v>34261</v>
      </c>
      <c r="E7" s="65">
        <v>38955</v>
      </c>
      <c r="F7" s="66">
        <v>40936</v>
      </c>
      <c r="G7" s="65">
        <v>39780</v>
      </c>
      <c r="H7" s="65">
        <v>42530</v>
      </c>
      <c r="I7" s="65">
        <v>44324</v>
      </c>
      <c r="J7" s="67">
        <v>43627</v>
      </c>
      <c r="K7" s="67">
        <v>39241</v>
      </c>
      <c r="L7" s="67">
        <v>40786</v>
      </c>
      <c r="M7" s="67">
        <v>33244</v>
      </c>
      <c r="N7" s="67">
        <v>37244</v>
      </c>
      <c r="O7" s="65">
        <v>463989</v>
      </c>
      <c r="P7" s="31">
        <v>10.391843025668379</v>
      </c>
      <c r="Q7" s="31">
        <v>21.875295502064574</v>
      </c>
      <c r="S7" s="65"/>
      <c r="T7" s="65"/>
      <c r="U7" s="65"/>
      <c r="V7" s="66"/>
      <c r="W7" s="65"/>
      <c r="X7" s="65"/>
      <c r="Y7" s="65"/>
      <c r="Z7" s="67"/>
      <c r="AA7" s="67"/>
      <c r="AB7" s="67"/>
      <c r="AC7" s="67"/>
      <c r="AD7" s="67"/>
      <c r="AE7" s="65"/>
      <c r="AF7" s="31"/>
      <c r="AG7" s="31"/>
    </row>
    <row r="8" spans="2:33" s="68" customFormat="1" ht="15" customHeight="1">
      <c r="B8" s="69" t="s">
        <v>5</v>
      </c>
      <c r="C8" s="65">
        <v>101934</v>
      </c>
      <c r="D8" s="65">
        <v>115133</v>
      </c>
      <c r="E8" s="65">
        <v>146305</v>
      </c>
      <c r="F8" s="66">
        <v>173553</v>
      </c>
      <c r="G8" s="65">
        <v>182690</v>
      </c>
      <c r="H8" s="65">
        <v>168390</v>
      </c>
      <c r="I8" s="65">
        <v>185483</v>
      </c>
      <c r="J8" s="67">
        <v>181403</v>
      </c>
      <c r="K8" s="67">
        <v>177005</v>
      </c>
      <c r="L8" s="67">
        <v>173714</v>
      </c>
      <c r="M8" s="67">
        <v>135160</v>
      </c>
      <c r="N8" s="67">
        <v>116767</v>
      </c>
      <c r="O8" s="65">
        <v>1857537</v>
      </c>
      <c r="P8" s="31">
        <v>5.2267791325348867</v>
      </c>
      <c r="Q8" s="31">
        <v>7.3428563668504143</v>
      </c>
      <c r="S8" s="65"/>
      <c r="T8" s="65"/>
      <c r="U8" s="65"/>
      <c r="V8" s="66"/>
      <c r="W8" s="65"/>
      <c r="X8" s="65"/>
      <c r="Y8" s="65"/>
      <c r="Z8" s="67"/>
      <c r="AA8" s="67"/>
      <c r="AB8" s="67"/>
      <c r="AC8" s="67"/>
      <c r="AD8" s="67"/>
      <c r="AE8" s="65"/>
      <c r="AF8" s="31"/>
      <c r="AG8" s="31"/>
    </row>
    <row r="9" spans="2:33" s="68" customFormat="1" ht="15" customHeight="1">
      <c r="B9" s="70" t="s">
        <v>6</v>
      </c>
      <c r="C9" s="65"/>
      <c r="D9" s="65"/>
      <c r="E9" s="65"/>
      <c r="F9" s="67"/>
      <c r="G9" s="65"/>
      <c r="H9" s="65"/>
      <c r="I9" s="65"/>
      <c r="J9" s="65"/>
      <c r="K9" s="65"/>
      <c r="L9" s="65"/>
      <c r="M9" s="65"/>
      <c r="N9" s="65"/>
      <c r="O9" s="65"/>
      <c r="P9" s="31" t="s">
        <v>7</v>
      </c>
      <c r="Q9" s="31"/>
      <c r="S9" s="65"/>
      <c r="T9" s="65"/>
      <c r="U9" s="65"/>
      <c r="V9" s="67"/>
      <c r="W9" s="65"/>
      <c r="X9" s="65"/>
      <c r="Y9" s="65"/>
      <c r="Z9" s="65"/>
      <c r="AA9" s="65"/>
      <c r="AB9" s="65"/>
      <c r="AC9" s="65"/>
      <c r="AD9" s="65"/>
      <c r="AE9" s="65"/>
      <c r="AF9" s="31"/>
      <c r="AG9" s="31"/>
    </row>
    <row r="10" spans="2:33" s="68" customFormat="1" ht="15" customHeight="1">
      <c r="B10" s="71" t="s">
        <v>8</v>
      </c>
      <c r="C10" s="65">
        <v>19625</v>
      </c>
      <c r="D10" s="65">
        <v>22844</v>
      </c>
      <c r="E10" s="65">
        <v>33214</v>
      </c>
      <c r="F10" s="66">
        <v>33187</v>
      </c>
      <c r="G10" s="72">
        <v>32586</v>
      </c>
      <c r="H10" s="65">
        <v>30870</v>
      </c>
      <c r="I10" s="65">
        <v>28282</v>
      </c>
      <c r="J10" s="65">
        <v>29862</v>
      </c>
      <c r="K10" s="65">
        <v>33976</v>
      </c>
      <c r="L10" s="65">
        <v>36103</v>
      </c>
      <c r="M10" s="65">
        <v>32095</v>
      </c>
      <c r="N10" s="65">
        <v>26627</v>
      </c>
      <c r="O10" s="65">
        <v>359271</v>
      </c>
      <c r="P10" s="31">
        <v>5.399200411669236</v>
      </c>
      <c r="Q10" s="31">
        <v>2.5290446307029812</v>
      </c>
      <c r="S10" s="65"/>
      <c r="T10" s="65"/>
      <c r="U10" s="65"/>
      <c r="V10" s="66"/>
      <c r="W10" s="72"/>
      <c r="X10" s="65"/>
      <c r="Y10" s="65"/>
      <c r="Z10" s="65"/>
      <c r="AA10" s="65"/>
      <c r="AB10" s="65"/>
      <c r="AC10" s="65"/>
      <c r="AD10" s="65"/>
      <c r="AE10" s="65"/>
      <c r="AF10" s="31"/>
      <c r="AG10" s="31"/>
    </row>
    <row r="11" spans="2:33" s="68" customFormat="1" ht="15" customHeight="1">
      <c r="B11" s="71" t="s">
        <v>9</v>
      </c>
      <c r="C11" s="65">
        <v>21004</v>
      </c>
      <c r="D11" s="65">
        <v>22953</v>
      </c>
      <c r="E11" s="65">
        <v>28017</v>
      </c>
      <c r="F11" s="66">
        <v>25790</v>
      </c>
      <c r="G11" s="72">
        <v>29635</v>
      </c>
      <c r="H11" s="65">
        <v>30723</v>
      </c>
      <c r="I11" s="65">
        <v>28587</v>
      </c>
      <c r="J11" s="65">
        <v>26463</v>
      </c>
      <c r="K11" s="65">
        <v>30786</v>
      </c>
      <c r="L11" s="65">
        <v>29382</v>
      </c>
      <c r="M11" s="65">
        <v>23871</v>
      </c>
      <c r="N11" s="65">
        <v>22598</v>
      </c>
      <c r="O11" s="65">
        <v>319809</v>
      </c>
      <c r="P11" s="31">
        <v>4.0040500736377105</v>
      </c>
      <c r="Q11" s="31">
        <v>3.3906524290300277</v>
      </c>
      <c r="S11" s="65"/>
      <c r="T11" s="65"/>
      <c r="U11" s="65"/>
      <c r="V11" s="66"/>
      <c r="W11" s="72"/>
      <c r="X11" s="65"/>
      <c r="Y11" s="65"/>
      <c r="Z11" s="65"/>
      <c r="AA11" s="65"/>
      <c r="AB11" s="65"/>
      <c r="AC11" s="65"/>
      <c r="AD11" s="65"/>
      <c r="AE11" s="65"/>
      <c r="AF11" s="31"/>
      <c r="AG11" s="31"/>
    </row>
    <row r="12" spans="2:33" s="68" customFormat="1" ht="15" customHeight="1">
      <c r="B12" s="71" t="s">
        <v>10</v>
      </c>
      <c r="C12" s="73">
        <v>5125</v>
      </c>
      <c r="D12" s="73">
        <v>8850</v>
      </c>
      <c r="E12" s="73">
        <v>13394</v>
      </c>
      <c r="F12" s="66">
        <v>25907</v>
      </c>
      <c r="G12" s="72">
        <v>27302</v>
      </c>
      <c r="H12" s="73">
        <v>20229</v>
      </c>
      <c r="I12" s="65">
        <v>24560</v>
      </c>
      <c r="J12" s="65">
        <v>29757</v>
      </c>
      <c r="K12" s="65">
        <v>19665</v>
      </c>
      <c r="L12" s="65">
        <v>18002</v>
      </c>
      <c r="M12" s="65">
        <v>6960</v>
      </c>
      <c r="N12" s="65">
        <v>4916</v>
      </c>
      <c r="O12" s="73">
        <v>204667</v>
      </c>
      <c r="P12" s="31">
        <v>-25.095230839555082</v>
      </c>
      <c r="Q12" s="31">
        <v>1.4398152278427112</v>
      </c>
      <c r="S12" s="73"/>
      <c r="T12" s="73"/>
      <c r="U12" s="73"/>
      <c r="V12" s="66"/>
      <c r="W12" s="72"/>
      <c r="X12" s="73"/>
      <c r="Y12" s="65"/>
      <c r="Z12" s="65"/>
      <c r="AA12" s="65"/>
      <c r="AB12" s="65"/>
      <c r="AC12" s="65"/>
      <c r="AD12" s="65"/>
      <c r="AE12" s="73"/>
      <c r="AF12" s="31"/>
      <c r="AG12" s="31"/>
    </row>
    <row r="13" spans="2:33" s="68" customFormat="1" ht="15" customHeight="1">
      <c r="B13" s="71" t="s">
        <v>11</v>
      </c>
      <c r="C13" s="65">
        <v>56180</v>
      </c>
      <c r="D13" s="65">
        <v>60486</v>
      </c>
      <c r="E13" s="65">
        <v>71680</v>
      </c>
      <c r="F13" s="66">
        <v>88669</v>
      </c>
      <c r="G13" s="72">
        <v>93167</v>
      </c>
      <c r="H13" s="65">
        <v>86568</v>
      </c>
      <c r="I13" s="65">
        <v>104054</v>
      </c>
      <c r="J13" s="65">
        <v>95321</v>
      </c>
      <c r="K13" s="65">
        <v>92578</v>
      </c>
      <c r="L13" s="65">
        <v>90227</v>
      </c>
      <c r="M13" s="65">
        <v>72234</v>
      </c>
      <c r="N13" s="65">
        <v>62626</v>
      </c>
      <c r="O13" s="65">
        <v>973790</v>
      </c>
      <c r="P13" s="31">
        <v>9.0798251267134589</v>
      </c>
      <c r="Q13" s="31">
        <v>12.061396190241647</v>
      </c>
      <c r="S13" s="65"/>
      <c r="T13" s="65"/>
      <c r="U13" s="65"/>
      <c r="V13" s="66"/>
      <c r="W13" s="72"/>
      <c r="X13" s="65"/>
      <c r="Y13" s="65"/>
      <c r="Z13" s="65"/>
      <c r="AA13" s="65"/>
      <c r="AB13" s="65"/>
      <c r="AC13" s="65"/>
      <c r="AD13" s="65"/>
      <c r="AE13" s="65"/>
      <c r="AF13" s="31"/>
      <c r="AG13" s="31"/>
    </row>
    <row r="14" spans="2:33" s="61" customFormat="1" ht="15" customHeight="1">
      <c r="B14" s="64" t="s">
        <v>47</v>
      </c>
      <c r="C14" s="65">
        <v>154331</v>
      </c>
      <c r="D14" s="65">
        <v>167475</v>
      </c>
      <c r="E14" s="65">
        <v>206433</v>
      </c>
      <c r="F14" s="66">
        <v>234944</v>
      </c>
      <c r="G14" s="72">
        <v>245524</v>
      </c>
      <c r="H14" s="65">
        <v>235784</v>
      </c>
      <c r="I14" s="65">
        <v>254905</v>
      </c>
      <c r="J14" s="67">
        <v>253545</v>
      </c>
      <c r="K14" s="67">
        <v>239963</v>
      </c>
      <c r="L14" s="67">
        <v>239808</v>
      </c>
      <c r="M14" s="67">
        <v>188211</v>
      </c>
      <c r="N14" s="67">
        <v>169010</v>
      </c>
      <c r="O14" s="65">
        <v>2589933</v>
      </c>
      <c r="P14" s="31">
        <v>4.2332219111171465</v>
      </c>
      <c r="Q14" s="31">
        <v>9.6520890533477566</v>
      </c>
      <c r="S14" s="65"/>
      <c r="T14" s="65"/>
      <c r="U14" s="65"/>
      <c r="V14" s="66"/>
      <c r="W14" s="72"/>
      <c r="X14" s="65"/>
      <c r="Y14" s="65"/>
      <c r="Z14" s="67"/>
      <c r="AA14" s="67"/>
      <c r="AB14" s="67"/>
      <c r="AC14" s="67"/>
      <c r="AD14" s="67"/>
      <c r="AE14" s="65"/>
      <c r="AF14" s="31"/>
      <c r="AG14" s="31"/>
    </row>
    <row r="15" spans="2:33" s="61" customFormat="1" ht="15" customHeight="1">
      <c r="B15" s="69" t="s">
        <v>4</v>
      </c>
      <c r="C15" s="65">
        <v>33734</v>
      </c>
      <c r="D15" s="65">
        <v>37359</v>
      </c>
      <c r="E15" s="65">
        <v>43066</v>
      </c>
      <c r="F15" s="66">
        <v>43228</v>
      </c>
      <c r="G15" s="72">
        <v>43273</v>
      </c>
      <c r="H15" s="65">
        <v>46044</v>
      </c>
      <c r="I15" s="65">
        <v>48538</v>
      </c>
      <c r="J15" s="67">
        <v>48169</v>
      </c>
      <c r="K15" s="67">
        <v>43375</v>
      </c>
      <c r="L15" s="67">
        <v>44427</v>
      </c>
      <c r="M15" s="67">
        <v>36165</v>
      </c>
      <c r="N15" s="67">
        <v>39111</v>
      </c>
      <c r="O15" s="65">
        <v>506489</v>
      </c>
      <c r="P15" s="31">
        <v>8.7262315133993074</v>
      </c>
      <c r="Q15" s="31">
        <v>23.718877248178384</v>
      </c>
      <c r="S15" s="65"/>
      <c r="T15" s="65"/>
      <c r="U15" s="65"/>
      <c r="V15" s="66"/>
      <c r="W15" s="72"/>
      <c r="X15" s="65"/>
      <c r="Y15" s="65"/>
      <c r="Z15" s="67"/>
      <c r="AA15" s="67"/>
      <c r="AB15" s="67"/>
      <c r="AC15" s="67"/>
      <c r="AD15" s="67"/>
      <c r="AE15" s="65"/>
      <c r="AF15" s="31"/>
      <c r="AG15" s="31"/>
    </row>
    <row r="16" spans="2:33" s="61" customFormat="1" ht="15" customHeight="1">
      <c r="B16" s="69" t="s">
        <v>5</v>
      </c>
      <c r="C16" s="65">
        <v>120597</v>
      </c>
      <c r="D16" s="65">
        <v>130116</v>
      </c>
      <c r="E16" s="65">
        <v>163367</v>
      </c>
      <c r="F16" s="66">
        <v>191716</v>
      </c>
      <c r="G16" s="72">
        <v>202251</v>
      </c>
      <c r="H16" s="65">
        <v>189740</v>
      </c>
      <c r="I16" s="65">
        <v>206367</v>
      </c>
      <c r="J16" s="67">
        <v>205376</v>
      </c>
      <c r="K16" s="67">
        <v>196588</v>
      </c>
      <c r="L16" s="67">
        <v>195381</v>
      </c>
      <c r="M16" s="67">
        <v>152046</v>
      </c>
      <c r="N16" s="67">
        <v>129899</v>
      </c>
      <c r="O16" s="65">
        <v>2083444</v>
      </c>
      <c r="P16" s="31">
        <v>2.9522722589439887</v>
      </c>
      <c r="Q16" s="31">
        <v>6.7027627206837304</v>
      </c>
      <c r="S16" s="65"/>
      <c r="T16" s="65"/>
      <c r="U16" s="65"/>
      <c r="V16" s="66"/>
      <c r="W16" s="72"/>
      <c r="X16" s="65"/>
      <c r="Y16" s="65"/>
      <c r="Z16" s="67"/>
      <c r="AA16" s="67"/>
      <c r="AB16" s="67"/>
      <c r="AC16" s="67"/>
      <c r="AD16" s="67"/>
      <c r="AE16" s="65"/>
      <c r="AF16" s="31"/>
      <c r="AG16" s="31"/>
    </row>
    <row r="17" spans="2:33" s="68" customFormat="1" ht="15" customHeight="1">
      <c r="B17" s="70" t="s">
        <v>6</v>
      </c>
      <c r="C17" s="65"/>
      <c r="D17" s="65"/>
      <c r="E17" s="65"/>
      <c r="F17" s="66"/>
      <c r="G17" s="65"/>
      <c r="H17" s="65"/>
      <c r="I17" s="65"/>
      <c r="J17" s="65"/>
      <c r="K17" s="65"/>
      <c r="L17" s="65"/>
      <c r="M17" s="65"/>
      <c r="N17" s="65"/>
      <c r="O17" s="65"/>
      <c r="P17" s="31" t="s">
        <v>7</v>
      </c>
      <c r="Q17" s="31"/>
      <c r="S17" s="65"/>
      <c r="T17" s="65"/>
      <c r="U17" s="65"/>
      <c r="V17" s="66"/>
      <c r="W17" s="65"/>
      <c r="X17" s="65"/>
      <c r="Y17" s="65"/>
      <c r="Z17" s="65"/>
      <c r="AA17" s="65"/>
      <c r="AB17" s="65"/>
      <c r="AC17" s="65"/>
      <c r="AD17" s="65"/>
      <c r="AE17" s="65"/>
      <c r="AF17" s="31"/>
      <c r="AG17" s="31"/>
    </row>
    <row r="18" spans="2:33" s="68" customFormat="1" ht="15" customHeight="1">
      <c r="B18" s="71" t="s">
        <v>8</v>
      </c>
      <c r="C18" s="65">
        <v>24978</v>
      </c>
      <c r="D18" s="65">
        <v>26399</v>
      </c>
      <c r="E18" s="65">
        <v>37794</v>
      </c>
      <c r="F18" s="66">
        <v>38278</v>
      </c>
      <c r="G18" s="72">
        <v>36730</v>
      </c>
      <c r="H18" s="65">
        <v>35743</v>
      </c>
      <c r="I18" s="65">
        <v>32670</v>
      </c>
      <c r="J18" s="65">
        <v>34711</v>
      </c>
      <c r="K18" s="65">
        <v>39123</v>
      </c>
      <c r="L18" s="65">
        <v>42186</v>
      </c>
      <c r="M18" s="65">
        <v>36834</v>
      </c>
      <c r="N18" s="65">
        <v>30947</v>
      </c>
      <c r="O18" s="65">
        <v>416393</v>
      </c>
      <c r="P18" s="31">
        <v>5.0689210294017739</v>
      </c>
      <c r="Q18" s="31">
        <v>1.9931121649161332</v>
      </c>
      <c r="S18" s="65"/>
      <c r="T18" s="65"/>
      <c r="U18" s="65"/>
      <c r="V18" s="66"/>
      <c r="W18" s="72"/>
      <c r="X18" s="65"/>
      <c r="Y18" s="65"/>
      <c r="Z18" s="65"/>
      <c r="AA18" s="65"/>
      <c r="AB18" s="65"/>
      <c r="AC18" s="65"/>
      <c r="AD18" s="65"/>
      <c r="AE18" s="65"/>
      <c r="AF18" s="31"/>
      <c r="AG18" s="31"/>
    </row>
    <row r="19" spans="2:33" s="68" customFormat="1" ht="15" customHeight="1">
      <c r="B19" s="71" t="s">
        <v>9</v>
      </c>
      <c r="C19" s="65">
        <v>25623</v>
      </c>
      <c r="D19" s="65">
        <v>27777</v>
      </c>
      <c r="E19" s="65">
        <v>32465</v>
      </c>
      <c r="F19" s="66">
        <v>30115</v>
      </c>
      <c r="G19" s="72">
        <v>33323</v>
      </c>
      <c r="H19" s="65">
        <v>35474</v>
      </c>
      <c r="I19" s="65">
        <v>33943</v>
      </c>
      <c r="J19" s="65">
        <v>31017</v>
      </c>
      <c r="K19" s="65">
        <v>33904</v>
      </c>
      <c r="L19" s="65">
        <v>34718</v>
      </c>
      <c r="M19" s="65">
        <v>27681</v>
      </c>
      <c r="N19" s="65">
        <v>25196</v>
      </c>
      <c r="O19" s="65">
        <v>371236</v>
      </c>
      <c r="P19" s="31">
        <v>-2.8494312704839042</v>
      </c>
      <c r="Q19" s="31">
        <v>2.517397547774225</v>
      </c>
      <c r="S19" s="65"/>
      <c r="T19" s="65"/>
      <c r="U19" s="65"/>
      <c r="V19" s="66"/>
      <c r="W19" s="72"/>
      <c r="X19" s="65"/>
      <c r="Y19" s="65"/>
      <c r="Z19" s="65"/>
      <c r="AA19" s="65"/>
      <c r="AB19" s="65"/>
      <c r="AC19" s="65"/>
      <c r="AD19" s="65"/>
      <c r="AE19" s="65"/>
      <c r="AF19" s="31"/>
      <c r="AG19" s="31"/>
    </row>
    <row r="20" spans="2:33" s="68" customFormat="1" ht="15" customHeight="1">
      <c r="B20" s="71" t="s">
        <v>10</v>
      </c>
      <c r="C20" s="65">
        <v>5964</v>
      </c>
      <c r="D20" s="73">
        <v>9127</v>
      </c>
      <c r="E20" s="73">
        <v>14187</v>
      </c>
      <c r="F20" s="66">
        <v>27335</v>
      </c>
      <c r="G20" s="72">
        <v>29602</v>
      </c>
      <c r="H20" s="73">
        <v>22255</v>
      </c>
      <c r="I20" s="65">
        <v>26200</v>
      </c>
      <c r="J20" s="65">
        <v>32494</v>
      </c>
      <c r="K20" s="65">
        <v>21469</v>
      </c>
      <c r="L20" s="65">
        <v>19459</v>
      </c>
      <c r="M20" s="65">
        <v>7477</v>
      </c>
      <c r="N20" s="65">
        <v>5230</v>
      </c>
      <c r="O20" s="65">
        <v>220799</v>
      </c>
      <c r="P20" s="31">
        <v>-24.498339829652082</v>
      </c>
      <c r="Q20" s="31">
        <v>1.4020923461280477</v>
      </c>
      <c r="S20" s="65"/>
      <c r="T20" s="73"/>
      <c r="U20" s="73"/>
      <c r="V20" s="66"/>
      <c r="W20" s="72"/>
      <c r="X20" s="73"/>
      <c r="Y20" s="65"/>
      <c r="Z20" s="65"/>
      <c r="AA20" s="65"/>
      <c r="AB20" s="65"/>
      <c r="AC20" s="65"/>
      <c r="AD20" s="65"/>
      <c r="AE20" s="65"/>
      <c r="AF20" s="31"/>
      <c r="AG20" s="31"/>
    </row>
    <row r="21" spans="2:33" s="68" customFormat="1" ht="15" customHeight="1">
      <c r="B21" s="71" t="s">
        <v>11</v>
      </c>
      <c r="C21" s="65">
        <v>64032</v>
      </c>
      <c r="D21" s="65">
        <v>66813</v>
      </c>
      <c r="E21" s="65">
        <v>78921</v>
      </c>
      <c r="F21" s="66">
        <v>95988</v>
      </c>
      <c r="G21" s="72">
        <v>102596</v>
      </c>
      <c r="H21" s="65">
        <v>96268</v>
      </c>
      <c r="I21" s="65">
        <v>113554</v>
      </c>
      <c r="J21" s="65">
        <v>107154</v>
      </c>
      <c r="K21" s="65">
        <v>102092</v>
      </c>
      <c r="L21" s="65">
        <v>99018</v>
      </c>
      <c r="M21" s="65">
        <v>80054</v>
      </c>
      <c r="N21" s="65">
        <v>68526</v>
      </c>
      <c r="O21" s="65">
        <v>1075016</v>
      </c>
      <c r="P21" s="31">
        <v>7.309968993704774</v>
      </c>
      <c r="Q21" s="31">
        <v>11.464612845094479</v>
      </c>
      <c r="S21" s="65"/>
      <c r="T21" s="65"/>
      <c r="U21" s="65"/>
      <c r="V21" s="66"/>
      <c r="W21" s="72"/>
      <c r="X21" s="65"/>
      <c r="Y21" s="65"/>
      <c r="Z21" s="65"/>
      <c r="AA21" s="65"/>
      <c r="AB21" s="65"/>
      <c r="AC21" s="65"/>
      <c r="AD21" s="65"/>
      <c r="AE21" s="65"/>
      <c r="AF21" s="31"/>
      <c r="AG21" s="31"/>
    </row>
    <row r="22" spans="2:33" s="68" customFormat="1" ht="15" customHeight="1">
      <c r="B22" s="64" t="s">
        <v>13</v>
      </c>
      <c r="C22" s="65">
        <v>760143</v>
      </c>
      <c r="D22" s="65">
        <v>816681</v>
      </c>
      <c r="E22" s="65">
        <v>957940</v>
      </c>
      <c r="F22" s="66">
        <v>1060722</v>
      </c>
      <c r="G22" s="65">
        <v>1100142</v>
      </c>
      <c r="H22" s="65">
        <v>1080394</v>
      </c>
      <c r="I22" s="65">
        <v>1225013</v>
      </c>
      <c r="J22" s="67">
        <v>1255703</v>
      </c>
      <c r="K22" s="67">
        <v>1123295</v>
      </c>
      <c r="L22" s="67">
        <v>1113549</v>
      </c>
      <c r="M22" s="67">
        <v>898508</v>
      </c>
      <c r="N22" s="67">
        <v>793662</v>
      </c>
      <c r="O22" s="65">
        <v>12185752</v>
      </c>
      <c r="P22" s="31">
        <v>2.1148316124674382</v>
      </c>
      <c r="Q22" s="31">
        <v>8.6929553293723991</v>
      </c>
      <c r="S22" s="65"/>
      <c r="T22" s="65"/>
      <c r="U22" s="65"/>
      <c r="V22" s="66"/>
      <c r="W22" s="65"/>
      <c r="X22" s="65"/>
      <c r="Y22" s="65"/>
      <c r="Z22" s="67"/>
      <c r="AA22" s="67"/>
      <c r="AB22" s="67"/>
      <c r="AC22" s="67"/>
      <c r="AD22" s="67"/>
      <c r="AE22" s="65"/>
      <c r="AF22" s="31"/>
      <c r="AG22" s="31"/>
    </row>
    <row r="23" spans="2:33" s="68" customFormat="1" ht="15" customHeight="1">
      <c r="B23" s="69" t="s">
        <v>4</v>
      </c>
      <c r="C23" s="65">
        <v>110107</v>
      </c>
      <c r="D23" s="65">
        <v>118167</v>
      </c>
      <c r="E23" s="65">
        <v>144991</v>
      </c>
      <c r="F23" s="66">
        <v>157296</v>
      </c>
      <c r="G23" s="72">
        <v>152970</v>
      </c>
      <c r="H23" s="65">
        <v>171428</v>
      </c>
      <c r="I23" s="65">
        <v>189729</v>
      </c>
      <c r="J23" s="67">
        <v>205992</v>
      </c>
      <c r="K23" s="67">
        <v>166637</v>
      </c>
      <c r="L23" s="67">
        <v>159853</v>
      </c>
      <c r="M23" s="67">
        <v>122600</v>
      </c>
      <c r="N23" s="67">
        <v>130320</v>
      </c>
      <c r="O23" s="65">
        <v>1830090</v>
      </c>
      <c r="P23" s="31">
        <v>7.8022632519356705</v>
      </c>
      <c r="Q23" s="31">
        <v>39.012723976084906</v>
      </c>
      <c r="S23" s="65"/>
      <c r="T23" s="65"/>
      <c r="U23" s="65"/>
      <c r="V23" s="66"/>
      <c r="W23" s="72"/>
      <c r="X23" s="65"/>
      <c r="Y23" s="65"/>
      <c r="Z23" s="67"/>
      <c r="AA23" s="67"/>
      <c r="AB23" s="67"/>
      <c r="AC23" s="67"/>
      <c r="AD23" s="67"/>
      <c r="AE23" s="65"/>
      <c r="AF23" s="31"/>
      <c r="AG23" s="31"/>
    </row>
    <row r="24" spans="2:33" s="68" customFormat="1" ht="15" customHeight="1">
      <c r="B24" s="69" t="s">
        <v>5</v>
      </c>
      <c r="C24" s="65">
        <v>650036</v>
      </c>
      <c r="D24" s="65">
        <v>698514</v>
      </c>
      <c r="E24" s="65">
        <v>812949</v>
      </c>
      <c r="F24" s="66">
        <v>903426</v>
      </c>
      <c r="G24" s="72">
        <v>947172</v>
      </c>
      <c r="H24" s="65">
        <v>908966</v>
      </c>
      <c r="I24" s="65">
        <v>1035284</v>
      </c>
      <c r="J24" s="67">
        <v>1049711</v>
      </c>
      <c r="K24" s="67">
        <v>956658</v>
      </c>
      <c r="L24" s="67">
        <v>953696</v>
      </c>
      <c r="M24" s="67">
        <v>775908</v>
      </c>
      <c r="N24" s="67">
        <v>663342</v>
      </c>
      <c r="O24" s="65">
        <v>10355662</v>
      </c>
      <c r="P24" s="31">
        <v>1.0672870796557321</v>
      </c>
      <c r="Q24" s="31">
        <v>4.6588979794089269</v>
      </c>
      <c r="S24" s="65"/>
      <c r="T24" s="65"/>
      <c r="U24" s="65"/>
      <c r="V24" s="66"/>
      <c r="W24" s="72"/>
      <c r="X24" s="65"/>
      <c r="Y24" s="65"/>
      <c r="Z24" s="67"/>
      <c r="AA24" s="67"/>
      <c r="AB24" s="67"/>
      <c r="AC24" s="67"/>
      <c r="AD24" s="67"/>
      <c r="AE24" s="65"/>
      <c r="AF24" s="31"/>
      <c r="AG24" s="31"/>
    </row>
    <row r="25" spans="2:33" s="68" customFormat="1" ht="15" customHeight="1">
      <c r="B25" s="70" t="s">
        <v>6</v>
      </c>
      <c r="C25" s="65"/>
      <c r="D25" s="65"/>
      <c r="E25" s="65"/>
      <c r="F25" s="67"/>
      <c r="G25" s="65"/>
      <c r="H25" s="65"/>
      <c r="I25" s="65"/>
      <c r="J25" s="65"/>
      <c r="K25" s="65"/>
      <c r="L25" s="65"/>
      <c r="M25" s="65"/>
      <c r="N25" s="65"/>
      <c r="O25" s="65"/>
      <c r="P25" s="31" t="s">
        <v>7</v>
      </c>
      <c r="Q25" s="31"/>
      <c r="S25" s="65"/>
      <c r="T25" s="65"/>
      <c r="U25" s="65"/>
      <c r="V25" s="67"/>
      <c r="W25" s="65"/>
      <c r="X25" s="65"/>
      <c r="Y25" s="65"/>
      <c r="Z25" s="65"/>
      <c r="AA25" s="65"/>
      <c r="AB25" s="65"/>
      <c r="AC25" s="65"/>
      <c r="AD25" s="65"/>
      <c r="AE25" s="65"/>
      <c r="AF25" s="31"/>
      <c r="AG25" s="31"/>
    </row>
    <row r="26" spans="2:33" s="68" customFormat="1" ht="15" customHeight="1">
      <c r="B26" s="71" t="s">
        <v>8</v>
      </c>
      <c r="C26" s="65">
        <v>152465</v>
      </c>
      <c r="D26" s="65">
        <v>160676</v>
      </c>
      <c r="E26" s="65">
        <v>217277</v>
      </c>
      <c r="F26" s="66">
        <v>211548</v>
      </c>
      <c r="G26" s="72">
        <v>209799</v>
      </c>
      <c r="H26" s="65">
        <v>203088</v>
      </c>
      <c r="I26" s="65">
        <v>192893</v>
      </c>
      <c r="J26" s="65">
        <v>208433</v>
      </c>
      <c r="K26" s="65">
        <v>220428</v>
      </c>
      <c r="L26" s="65">
        <v>234466</v>
      </c>
      <c r="M26" s="65">
        <v>219827</v>
      </c>
      <c r="N26" s="65">
        <v>178024</v>
      </c>
      <c r="O26" s="65">
        <v>2408924</v>
      </c>
      <c r="P26" s="31">
        <v>0.36928662844126769</v>
      </c>
      <c r="Q26" s="31">
        <v>1.0583988303872749</v>
      </c>
      <c r="S26" s="65"/>
      <c r="T26" s="65"/>
      <c r="U26" s="65"/>
      <c r="V26" s="66"/>
      <c r="W26" s="72"/>
      <c r="X26" s="65"/>
      <c r="Y26" s="65"/>
      <c r="Z26" s="65"/>
      <c r="AA26" s="65"/>
      <c r="AB26" s="65"/>
      <c r="AC26" s="65"/>
      <c r="AD26" s="65"/>
      <c r="AE26" s="65"/>
      <c r="AF26" s="31"/>
      <c r="AG26" s="31"/>
    </row>
    <row r="27" spans="2:33" s="68" customFormat="1" ht="15" customHeight="1">
      <c r="B27" s="71" t="s">
        <v>9</v>
      </c>
      <c r="C27" s="65">
        <v>163655</v>
      </c>
      <c r="D27" s="65">
        <v>167283</v>
      </c>
      <c r="E27" s="65">
        <v>179009</v>
      </c>
      <c r="F27" s="66">
        <v>158137</v>
      </c>
      <c r="G27" s="72">
        <v>184589</v>
      </c>
      <c r="H27" s="65">
        <v>191398</v>
      </c>
      <c r="I27" s="65">
        <v>192806</v>
      </c>
      <c r="J27" s="65">
        <v>183130</v>
      </c>
      <c r="K27" s="65">
        <v>198628</v>
      </c>
      <c r="L27" s="65">
        <v>196852</v>
      </c>
      <c r="M27" s="65">
        <v>160988</v>
      </c>
      <c r="N27" s="65">
        <v>147555</v>
      </c>
      <c r="O27" s="65">
        <v>2124030</v>
      </c>
      <c r="P27" s="31">
        <v>-1.384117733548984</v>
      </c>
      <c r="Q27" s="31">
        <v>0.2285783314914358</v>
      </c>
      <c r="S27" s="65"/>
      <c r="T27" s="65"/>
      <c r="U27" s="65"/>
      <c r="V27" s="66"/>
      <c r="W27" s="72"/>
      <c r="X27" s="65"/>
      <c r="Y27" s="65"/>
      <c r="Z27" s="65"/>
      <c r="AA27" s="65"/>
      <c r="AB27" s="65"/>
      <c r="AC27" s="65"/>
      <c r="AD27" s="65"/>
      <c r="AE27" s="65"/>
      <c r="AF27" s="31"/>
      <c r="AG27" s="31"/>
    </row>
    <row r="28" spans="2:33" s="68" customFormat="1" ht="15" customHeight="1">
      <c r="B28" s="71" t="s">
        <v>10</v>
      </c>
      <c r="C28" s="65">
        <v>23270</v>
      </c>
      <c r="D28" s="73">
        <v>39496</v>
      </c>
      <c r="E28" s="73">
        <v>53829</v>
      </c>
      <c r="F28" s="66">
        <v>108018</v>
      </c>
      <c r="G28" s="72">
        <v>116747</v>
      </c>
      <c r="H28" s="73">
        <v>90827</v>
      </c>
      <c r="I28" s="65">
        <v>113444</v>
      </c>
      <c r="J28" s="65">
        <v>144865</v>
      </c>
      <c r="K28" s="65">
        <v>86782</v>
      </c>
      <c r="L28" s="65">
        <v>76951</v>
      </c>
      <c r="M28" s="65">
        <v>27957</v>
      </c>
      <c r="N28" s="65">
        <v>21696</v>
      </c>
      <c r="O28" s="65">
        <v>903882</v>
      </c>
      <c r="P28" s="31">
        <v>-20.008848578697048</v>
      </c>
      <c r="Q28" s="31">
        <v>-0.68878680570586548</v>
      </c>
      <c r="S28" s="65"/>
      <c r="T28" s="73"/>
      <c r="U28" s="73"/>
      <c r="V28" s="66"/>
      <c r="W28" s="72"/>
      <c r="X28" s="73"/>
      <c r="Y28" s="65"/>
      <c r="Z28" s="65"/>
      <c r="AA28" s="65"/>
      <c r="AB28" s="65"/>
      <c r="AC28" s="65"/>
      <c r="AD28" s="65"/>
      <c r="AE28" s="65"/>
      <c r="AF28" s="31"/>
      <c r="AG28" s="31"/>
    </row>
    <row r="29" spans="2:33" s="68" customFormat="1" ht="15" customHeight="1">
      <c r="B29" s="71" t="s">
        <v>11</v>
      </c>
      <c r="C29" s="65">
        <v>310646</v>
      </c>
      <c r="D29" s="65">
        <v>331059</v>
      </c>
      <c r="E29" s="65">
        <v>362834</v>
      </c>
      <c r="F29" s="67">
        <v>425723</v>
      </c>
      <c r="G29" s="72">
        <v>436037</v>
      </c>
      <c r="H29" s="65">
        <v>423653</v>
      </c>
      <c r="I29" s="65">
        <v>536141</v>
      </c>
      <c r="J29" s="65">
        <v>513283</v>
      </c>
      <c r="K29" s="65">
        <v>450820</v>
      </c>
      <c r="L29" s="65">
        <v>445427</v>
      </c>
      <c r="M29" s="65">
        <v>367136</v>
      </c>
      <c r="N29" s="65">
        <v>316067</v>
      </c>
      <c r="O29" s="65">
        <v>4918826</v>
      </c>
      <c r="P29" s="31">
        <v>4.582107676883318</v>
      </c>
      <c r="Q29" s="31">
        <v>9.7548735989246858</v>
      </c>
      <c r="S29" s="65"/>
      <c r="T29" s="65"/>
      <c r="U29" s="65"/>
      <c r="V29" s="67"/>
      <c r="W29" s="72"/>
      <c r="X29" s="65"/>
      <c r="Y29" s="65"/>
      <c r="Z29" s="65"/>
      <c r="AA29" s="65"/>
      <c r="AB29" s="65"/>
      <c r="AC29" s="65"/>
      <c r="AD29" s="65"/>
      <c r="AE29" s="65"/>
      <c r="AF29" s="31"/>
      <c r="AG29" s="31"/>
    </row>
    <row r="30" spans="2:33" s="68" customFormat="1" ht="15" customHeight="1">
      <c r="B30" s="23" t="s">
        <v>14</v>
      </c>
      <c r="C30" s="74">
        <v>4.925407079588676</v>
      </c>
      <c r="D30" s="74">
        <v>4.8764352888490823</v>
      </c>
      <c r="E30" s="74">
        <v>4.6404402396903599</v>
      </c>
      <c r="F30" s="74">
        <v>4.5147865023154452</v>
      </c>
      <c r="G30" s="74">
        <v>4.4807921017904562</v>
      </c>
      <c r="H30" s="74">
        <v>4.5821344959793713</v>
      </c>
      <c r="I30" s="74">
        <v>4.8057629312881271</v>
      </c>
      <c r="J30" s="74">
        <v>4.9525843538622336</v>
      </c>
      <c r="K30" s="74">
        <v>4.6811175056154495</v>
      </c>
      <c r="L30" s="74">
        <v>4.6435023018414734</v>
      </c>
      <c r="M30" s="74">
        <v>4.7739398866166161</v>
      </c>
      <c r="N30" s="74">
        <v>4.6959469853854801</v>
      </c>
      <c r="O30" s="74">
        <v>4.705045265649729</v>
      </c>
      <c r="P30" s="31">
        <v>-2.032356152682413</v>
      </c>
      <c r="Q30" s="31">
        <v>-0.87470629356520835</v>
      </c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31"/>
      <c r="AG30" s="31"/>
    </row>
    <row r="31" spans="2:33" s="68" customFormat="1" ht="15" customHeight="1">
      <c r="B31" s="23" t="s">
        <v>15</v>
      </c>
      <c r="C31" s="65">
        <v>461</v>
      </c>
      <c r="D31" s="65">
        <v>463</v>
      </c>
      <c r="E31" s="65">
        <v>474</v>
      </c>
      <c r="F31" s="67">
        <v>482</v>
      </c>
      <c r="G31" s="72">
        <v>490</v>
      </c>
      <c r="H31" s="65">
        <v>495</v>
      </c>
      <c r="I31" s="65">
        <v>498</v>
      </c>
      <c r="J31" s="67">
        <v>498</v>
      </c>
      <c r="K31" s="68">
        <v>499</v>
      </c>
      <c r="L31" s="68">
        <v>500</v>
      </c>
      <c r="M31" s="68">
        <v>489</v>
      </c>
      <c r="N31" s="68">
        <v>490</v>
      </c>
      <c r="O31" s="67">
        <v>486.58333333333331</v>
      </c>
      <c r="P31" s="84" t="s">
        <v>97</v>
      </c>
      <c r="Q31" s="84" t="s">
        <v>97</v>
      </c>
      <c r="S31" s="65"/>
      <c r="T31" s="65"/>
      <c r="U31" s="65"/>
      <c r="V31" s="67"/>
      <c r="W31" s="72"/>
      <c r="X31" s="65"/>
      <c r="Y31" s="65"/>
      <c r="Z31" s="67"/>
      <c r="AE31" s="67"/>
      <c r="AF31" s="84"/>
      <c r="AG31" s="84"/>
    </row>
    <row r="32" spans="2:33" s="68" customFormat="1" ht="15" customHeight="1">
      <c r="B32" s="23" t="s">
        <v>16</v>
      </c>
      <c r="C32" s="65">
        <v>16854</v>
      </c>
      <c r="D32" s="65">
        <v>16559</v>
      </c>
      <c r="E32" s="65">
        <v>16645</v>
      </c>
      <c r="F32" s="67">
        <v>16920</v>
      </c>
      <c r="G32" s="72">
        <v>16982</v>
      </c>
      <c r="H32" s="65">
        <v>17028</v>
      </c>
      <c r="I32" s="65">
        <v>17029</v>
      </c>
      <c r="J32" s="67">
        <v>17061</v>
      </c>
      <c r="K32" s="67">
        <v>17060</v>
      </c>
      <c r="L32" s="67">
        <v>17062</v>
      </c>
      <c r="M32" s="67">
        <v>16968</v>
      </c>
      <c r="N32" s="67">
        <v>17116</v>
      </c>
      <c r="O32" s="67">
        <v>16940.333333333332</v>
      </c>
      <c r="P32" s="84" t="s">
        <v>97</v>
      </c>
      <c r="Q32" s="84" t="s">
        <v>97</v>
      </c>
      <c r="S32" s="65"/>
      <c r="T32" s="65"/>
      <c r="U32" s="65"/>
      <c r="V32" s="67"/>
      <c r="W32" s="72"/>
      <c r="X32" s="65"/>
      <c r="Y32" s="65"/>
      <c r="Z32" s="67"/>
      <c r="AA32" s="67"/>
      <c r="AB32" s="67"/>
      <c r="AC32" s="67"/>
      <c r="AD32" s="67"/>
      <c r="AE32" s="67"/>
      <c r="AF32" s="84"/>
      <c r="AG32" s="84"/>
    </row>
    <row r="33" spans="1:33" s="68" customFormat="1" ht="15" customHeight="1">
      <c r="B33" s="23" t="s">
        <v>17</v>
      </c>
      <c r="C33" s="65">
        <v>36690</v>
      </c>
      <c r="D33" s="65">
        <v>36507</v>
      </c>
      <c r="E33" s="65">
        <v>36546</v>
      </c>
      <c r="F33" s="67">
        <v>37916</v>
      </c>
      <c r="G33" s="65">
        <v>37230</v>
      </c>
      <c r="H33" s="65">
        <v>37570</v>
      </c>
      <c r="I33" s="65">
        <v>39335</v>
      </c>
      <c r="J33" s="67">
        <v>39316</v>
      </c>
      <c r="K33" s="75">
        <v>37293</v>
      </c>
      <c r="L33" s="75">
        <v>37539</v>
      </c>
      <c r="M33" s="75">
        <v>36547</v>
      </c>
      <c r="N33" s="75">
        <v>37001</v>
      </c>
      <c r="O33" s="67">
        <v>37457.5</v>
      </c>
      <c r="P33" s="84" t="s">
        <v>97</v>
      </c>
      <c r="Q33" s="84" t="s">
        <v>97</v>
      </c>
      <c r="S33" s="65"/>
      <c r="T33" s="65"/>
      <c r="U33" s="65"/>
      <c r="V33" s="67"/>
      <c r="W33" s="65"/>
      <c r="X33" s="65"/>
      <c r="Y33" s="65"/>
      <c r="Z33" s="67"/>
      <c r="AA33" s="75"/>
      <c r="AB33" s="75"/>
      <c r="AC33" s="75"/>
      <c r="AD33" s="75"/>
      <c r="AE33" s="67"/>
      <c r="AF33" s="84"/>
      <c r="AG33" s="84"/>
    </row>
    <row r="34" spans="1:33" s="68" customFormat="1" ht="15" customHeight="1">
      <c r="B34" s="23" t="s">
        <v>18</v>
      </c>
      <c r="C34" s="76">
        <v>54.340903296142926</v>
      </c>
      <c r="D34" s="76">
        <v>64.301953832728756</v>
      </c>
      <c r="E34" s="76">
        <v>67.217541128017189</v>
      </c>
      <c r="F34" s="76">
        <v>71.561609874459336</v>
      </c>
      <c r="G34" s="76">
        <v>73.671770077894166</v>
      </c>
      <c r="H34" s="76">
        <v>74.071688403868336</v>
      </c>
      <c r="I34" s="76">
        <v>75.758763639047558</v>
      </c>
      <c r="J34" s="76">
        <v>77.731219990876241</v>
      </c>
      <c r="K34" s="76">
        <v>76.024723138390584</v>
      </c>
      <c r="L34" s="76">
        <v>72.91608125399047</v>
      </c>
      <c r="M34" s="76">
        <v>65.098731314015751</v>
      </c>
      <c r="N34" s="76">
        <v>53.998366216780539</v>
      </c>
      <c r="O34" s="76">
        <v>69.024996301738099</v>
      </c>
      <c r="P34" s="77">
        <v>-1.7502886988671591</v>
      </c>
      <c r="Q34" s="77">
        <v>1.608756964748622</v>
      </c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7"/>
      <c r="AG34" s="77"/>
    </row>
    <row r="35" spans="1:33" s="68" customFormat="1" ht="15" customHeight="1">
      <c r="B35" s="23" t="s">
        <v>19</v>
      </c>
      <c r="C35" s="76">
        <v>63.679340981560806</v>
      </c>
      <c r="D35" s="76">
        <v>74.518820149594958</v>
      </c>
      <c r="E35" s="76">
        <v>78.445915173596646</v>
      </c>
      <c r="F35" s="76">
        <v>81.606776989755716</v>
      </c>
      <c r="G35" s="76">
        <v>84.461156214739702</v>
      </c>
      <c r="H35" s="76">
        <v>84.668389319552105</v>
      </c>
      <c r="I35" s="76">
        <v>85.587015698078602</v>
      </c>
      <c r="J35" s="76">
        <v>86.390957683152109</v>
      </c>
      <c r="K35" s="76">
        <v>87.495115279406022</v>
      </c>
      <c r="L35" s="76">
        <v>83.623294171919497</v>
      </c>
      <c r="M35" s="76">
        <v>75.547501178689302</v>
      </c>
      <c r="N35" s="76">
        <v>62.632209816885165</v>
      </c>
      <c r="O35" s="76">
        <v>79.074847945983208</v>
      </c>
      <c r="P35" s="77">
        <v>-1.3433859070147065</v>
      </c>
      <c r="Q35" s="77">
        <v>2.0065323605615504</v>
      </c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7"/>
      <c r="AG35" s="77"/>
    </row>
    <row r="36" spans="1:33" s="68" customFormat="1" ht="15" customHeight="1">
      <c r="B36" s="24" t="s">
        <v>20</v>
      </c>
      <c r="C36" s="65">
        <v>49705.252999999997</v>
      </c>
      <c r="D36" s="65">
        <v>48611.055999999997</v>
      </c>
      <c r="E36" s="65">
        <v>62700.356</v>
      </c>
      <c r="F36" s="67">
        <v>72240.448999999993</v>
      </c>
      <c r="G36" s="65">
        <v>82395.057000000001</v>
      </c>
      <c r="H36" s="65">
        <v>77568.157999999996</v>
      </c>
      <c r="I36" s="65">
        <v>88562.865999999995</v>
      </c>
      <c r="J36" s="67">
        <v>91584.343999999997</v>
      </c>
      <c r="K36" s="65">
        <v>84391.433999999994</v>
      </c>
      <c r="L36" s="65">
        <v>77872.112999999998</v>
      </c>
      <c r="M36" s="65">
        <v>59427.319000000003</v>
      </c>
      <c r="N36" s="65">
        <v>60522.817999999999</v>
      </c>
      <c r="O36" s="67">
        <v>855581.223</v>
      </c>
      <c r="P36" s="31">
        <v>8.4674898891751162</v>
      </c>
      <c r="Q36" s="31">
        <v>17.874098362012681</v>
      </c>
      <c r="S36" s="65"/>
      <c r="T36" s="65"/>
      <c r="U36" s="65"/>
      <c r="V36" s="67"/>
      <c r="W36" s="65"/>
      <c r="X36" s="65"/>
      <c r="Y36" s="65"/>
      <c r="Z36" s="67"/>
      <c r="AA36" s="65"/>
      <c r="AB36" s="65"/>
      <c r="AC36" s="65"/>
      <c r="AD36" s="65"/>
      <c r="AE36" s="67"/>
      <c r="AF36" s="31"/>
      <c r="AG36" s="31"/>
    </row>
    <row r="37" spans="1:33" s="68" customFormat="1" ht="15" customHeight="1">
      <c r="B37" s="25" t="s">
        <v>21</v>
      </c>
      <c r="C37" s="65">
        <v>34155.252999999997</v>
      </c>
      <c r="D37" s="65">
        <v>34644.989000000001</v>
      </c>
      <c r="E37" s="65">
        <v>44800.008000000002</v>
      </c>
      <c r="F37" s="67">
        <v>53133.733999999997</v>
      </c>
      <c r="G37" s="65">
        <v>59199.56</v>
      </c>
      <c r="H37" s="65">
        <v>55511.392999999996</v>
      </c>
      <c r="I37" s="65">
        <v>65152.718999999997</v>
      </c>
      <c r="J37" s="67">
        <v>66793.115000000005</v>
      </c>
      <c r="K37" s="65">
        <v>61433.326000000001</v>
      </c>
      <c r="L37" s="65">
        <v>55857.661999999997</v>
      </c>
      <c r="M37" s="65">
        <v>41364.074999999997</v>
      </c>
      <c r="N37" s="65">
        <v>41711.440999999999</v>
      </c>
      <c r="O37" s="67">
        <v>613757.27499999991</v>
      </c>
      <c r="P37" s="31">
        <v>9.9458434605570023</v>
      </c>
      <c r="Q37" s="31">
        <v>19.284986531674807</v>
      </c>
      <c r="S37" s="65"/>
      <c r="T37" s="65"/>
      <c r="U37" s="65"/>
      <c r="V37" s="67"/>
      <c r="W37" s="65"/>
      <c r="X37" s="65"/>
      <c r="Y37" s="65"/>
      <c r="Z37" s="67"/>
      <c r="AA37" s="65"/>
      <c r="AB37" s="65"/>
      <c r="AC37" s="65"/>
      <c r="AD37" s="65"/>
      <c r="AE37" s="67"/>
      <c r="AF37" s="31"/>
      <c r="AG37" s="31"/>
    </row>
    <row r="38" spans="1:33" s="68" customFormat="1" ht="15" customHeight="1">
      <c r="B38" s="24" t="s">
        <v>22</v>
      </c>
      <c r="C38" s="78">
        <v>65.372158231797187</v>
      </c>
      <c r="D38" s="78">
        <v>74.721966043498142</v>
      </c>
      <c r="E38" s="78">
        <v>86.822562234130174</v>
      </c>
      <c r="F38" s="78">
        <v>104.67638691883373</v>
      </c>
      <c r="G38" s="78">
        <v>112.45219796292849</v>
      </c>
      <c r="H38" s="78">
        <v>108.66688787095764</v>
      </c>
      <c r="I38" s="78">
        <v>123.41890967779821</v>
      </c>
      <c r="J38" s="78">
        <v>126.28899905651637</v>
      </c>
      <c r="K38" s="74">
        <v>120.03385306760454</v>
      </c>
      <c r="L38" s="74">
        <v>105.60661496402116</v>
      </c>
      <c r="M38" s="74">
        <v>81.258987505893444</v>
      </c>
      <c r="N38" s="78">
        <v>78.612430172862219</v>
      </c>
      <c r="O38" s="78">
        <v>99.246812537404082</v>
      </c>
      <c r="P38" s="31">
        <v>8.4106099604942983</v>
      </c>
      <c r="Q38" s="31">
        <v>17.474595585382691</v>
      </c>
      <c r="S38" s="78"/>
      <c r="T38" s="78"/>
      <c r="U38" s="78"/>
      <c r="V38" s="78"/>
      <c r="W38" s="78"/>
      <c r="X38" s="78"/>
      <c r="Y38" s="78"/>
      <c r="Z38" s="78"/>
      <c r="AA38" s="74"/>
      <c r="AB38" s="74"/>
      <c r="AC38" s="78"/>
      <c r="AD38" s="78"/>
      <c r="AE38" s="78"/>
      <c r="AF38" s="31"/>
      <c r="AG38" s="31"/>
    </row>
    <row r="39" spans="1:33" s="68" customFormat="1" ht="15" customHeight="1">
      <c r="B39" s="24" t="s">
        <v>23</v>
      </c>
      <c r="C39" s="78">
        <v>102.65834605720332</v>
      </c>
      <c r="D39" s="78">
        <v>100.27261018558181</v>
      </c>
      <c r="E39" s="78">
        <v>110.67824505839017</v>
      </c>
      <c r="F39" s="78">
        <v>128.26923299761489</v>
      </c>
      <c r="G39" s="78">
        <v>133.14072764647275</v>
      </c>
      <c r="H39" s="78">
        <v>128.34410663090725</v>
      </c>
      <c r="I39" s="78">
        <v>144.20284276902169</v>
      </c>
      <c r="J39" s="78">
        <v>146.18312198794521</v>
      </c>
      <c r="K39" s="74">
        <v>137.18920500223314</v>
      </c>
      <c r="L39" s="74">
        <v>126.28851327825784</v>
      </c>
      <c r="M39" s="74">
        <v>107.56012606385883</v>
      </c>
      <c r="N39" s="78">
        <v>125.5143805442881</v>
      </c>
      <c r="O39" s="78">
        <v>125.50996317463745</v>
      </c>
      <c r="P39" s="31">
        <v>10.735887737178039</v>
      </c>
      <c r="Q39" s="31">
        <v>14.493665697955361</v>
      </c>
      <c r="S39" s="78"/>
      <c r="T39" s="78"/>
      <c r="U39" s="78"/>
      <c r="V39" s="78"/>
      <c r="W39" s="78"/>
      <c r="X39" s="78"/>
      <c r="Y39" s="78"/>
      <c r="Z39" s="78"/>
      <c r="AA39" s="74"/>
      <c r="AB39" s="74"/>
      <c r="AC39" s="78"/>
      <c r="AD39" s="78"/>
      <c r="AE39" s="78"/>
      <c r="AF39" s="31"/>
      <c r="AG39" s="31"/>
    </row>
    <row r="40" spans="1:33" s="68" customFormat="1" ht="7.5" customHeight="1">
      <c r="B40" s="79"/>
      <c r="P40" s="79"/>
      <c r="Q40" s="79"/>
    </row>
    <row r="41" spans="1:33" ht="3" customHeight="1">
      <c r="B41" s="80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</row>
    <row r="42" spans="1:33" ht="6" customHeight="1"/>
    <row r="43" spans="1:33" ht="12.75" customHeight="1">
      <c r="B43" s="115" t="s">
        <v>70</v>
      </c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</row>
    <row r="44" spans="1:33" ht="12.75" customHeight="1">
      <c r="B44" s="21" t="s">
        <v>71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33" ht="6" customHeight="1">
      <c r="B45" s="82"/>
    </row>
    <row r="46" spans="1:33" ht="12.75" customHeight="1">
      <c r="B46" s="119" t="s">
        <v>27</v>
      </c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</row>
    <row r="47" spans="1:33" ht="12.75" customHeight="1">
      <c r="B47" s="103" t="s">
        <v>28</v>
      </c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</row>
    <row r="48" spans="1:33" s="3" customFormat="1" ht="14.25" customHeight="1">
      <c r="A48" s="36"/>
      <c r="B48" s="37" t="s">
        <v>29</v>
      </c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T48" s="36"/>
      <c r="U48" s="36"/>
      <c r="V48" s="103"/>
      <c r="W48" s="103"/>
      <c r="X48" s="103"/>
      <c r="Y48" s="103"/>
      <c r="Z48" s="103"/>
      <c r="AA48" s="103"/>
    </row>
    <row r="49" spans="1:27" s="3" customFormat="1" ht="12" customHeight="1">
      <c r="A49" s="36"/>
      <c r="B49" s="93" t="s">
        <v>30</v>
      </c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T49" s="36"/>
      <c r="U49" s="36"/>
      <c r="V49" s="100"/>
      <c r="W49" s="100"/>
      <c r="X49" s="100"/>
      <c r="Y49" s="100"/>
      <c r="Z49" s="100"/>
      <c r="AA49" s="100"/>
    </row>
    <row r="50" spans="1:27" s="3" customFormat="1" ht="12" customHeight="1">
      <c r="A50" s="36"/>
      <c r="B50" s="93" t="s">
        <v>31</v>
      </c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T50" s="36"/>
      <c r="U50" s="36"/>
      <c r="V50" s="40"/>
      <c r="W50" s="40"/>
      <c r="X50" s="40"/>
      <c r="Y50" s="40"/>
      <c r="Z50" s="40"/>
      <c r="AA50" s="40"/>
    </row>
    <row r="51" spans="1:27" s="3" customFormat="1" ht="19.5" customHeight="1">
      <c r="A51" s="36"/>
      <c r="B51" s="93" t="s">
        <v>32</v>
      </c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T51" s="36"/>
      <c r="U51" s="36"/>
      <c r="V51" s="100"/>
      <c r="W51" s="100"/>
      <c r="X51" s="100"/>
      <c r="Y51" s="100"/>
      <c r="Z51" s="100"/>
      <c r="AA51" s="100"/>
    </row>
    <row r="52" spans="1:27" s="42" customFormat="1" ht="22.5" customHeight="1">
      <c r="A52" s="41"/>
      <c r="B52" s="93" t="s">
        <v>33</v>
      </c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T52" s="41"/>
      <c r="U52" s="41"/>
      <c r="V52" s="102"/>
      <c r="W52" s="102"/>
      <c r="X52" s="102"/>
      <c r="Y52" s="102"/>
      <c r="Z52" s="102"/>
      <c r="AA52" s="102"/>
    </row>
    <row r="53" spans="1:27" s="42" customFormat="1" ht="21.75" customHeight="1">
      <c r="A53" s="41"/>
      <c r="B53" s="93" t="s">
        <v>35</v>
      </c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T53" s="41"/>
      <c r="U53" s="41"/>
      <c r="V53" s="96"/>
      <c r="W53" s="96"/>
      <c r="X53" s="96"/>
      <c r="Y53" s="96"/>
      <c r="Z53" s="96"/>
      <c r="AA53" s="96"/>
    </row>
    <row r="54" spans="1:27" s="42" customFormat="1" ht="11.25" customHeight="1">
      <c r="A54" s="41"/>
      <c r="B54" s="93" t="s">
        <v>37</v>
      </c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T54" s="41"/>
      <c r="U54" s="41"/>
      <c r="V54" s="96"/>
      <c r="W54" s="96"/>
      <c r="X54" s="96"/>
      <c r="Y54" s="96"/>
      <c r="Z54" s="96"/>
      <c r="AA54" s="96"/>
    </row>
    <row r="55" spans="1:27" s="3" customFormat="1" ht="21.75" customHeight="1">
      <c r="A55" s="36"/>
      <c r="B55" s="93" t="s">
        <v>39</v>
      </c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T55" s="36"/>
      <c r="U55" s="36"/>
      <c r="V55" s="100"/>
      <c r="W55" s="100"/>
      <c r="X55" s="100"/>
      <c r="Y55" s="100"/>
      <c r="Z55" s="100"/>
      <c r="AA55" s="100"/>
    </row>
    <row r="56" spans="1:27" s="42" customFormat="1" ht="19.5" customHeight="1">
      <c r="A56" s="41"/>
      <c r="B56" s="93" t="s">
        <v>41</v>
      </c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T56" s="41"/>
      <c r="U56" s="41"/>
      <c r="V56" s="96"/>
      <c r="W56" s="96"/>
      <c r="X56" s="96"/>
      <c r="Y56" s="96"/>
      <c r="Z56" s="96"/>
      <c r="AA56" s="96"/>
    </row>
    <row r="57" spans="1:27" s="42" customFormat="1" ht="9" customHeight="1">
      <c r="A57" s="41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T57" s="41"/>
      <c r="U57" s="41"/>
      <c r="V57" s="44"/>
      <c r="W57" s="44"/>
      <c r="X57" s="44"/>
      <c r="Y57" s="44"/>
      <c r="Z57" s="44"/>
      <c r="AA57" s="44"/>
    </row>
    <row r="58" spans="1:27" ht="10.5" customHeight="1">
      <c r="B58" s="104" t="s">
        <v>72</v>
      </c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</row>
    <row r="59" spans="1:27" ht="12.75" customHeight="1">
      <c r="B59" s="97" t="s">
        <v>44</v>
      </c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</row>
    <row r="60" spans="1:27" ht="12.6" customHeight="1">
      <c r="B60" s="115" t="s">
        <v>73</v>
      </c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</row>
  </sheetData>
  <mergeCells count="24">
    <mergeCell ref="B52:Q52"/>
    <mergeCell ref="V52:AA52"/>
    <mergeCell ref="B1:Q1"/>
    <mergeCell ref="B2:Q2"/>
    <mergeCell ref="B43:Q43"/>
    <mergeCell ref="B46:Q46"/>
    <mergeCell ref="B47:Q47"/>
    <mergeCell ref="V48:AA48"/>
    <mergeCell ref="B49:Q49"/>
    <mergeCell ref="V49:AA49"/>
    <mergeCell ref="B50:Q50"/>
    <mergeCell ref="B51:Q51"/>
    <mergeCell ref="V51:AA51"/>
    <mergeCell ref="B53:Q53"/>
    <mergeCell ref="V53:AA53"/>
    <mergeCell ref="B54:Q54"/>
    <mergeCell ref="V54:AA54"/>
    <mergeCell ref="B55:Q55"/>
    <mergeCell ref="V55:AA55"/>
    <mergeCell ref="B60:Q60"/>
    <mergeCell ref="B56:Q56"/>
    <mergeCell ref="V56:AA56"/>
    <mergeCell ref="B58:Q58"/>
    <mergeCell ref="B59:Q59"/>
  </mergeCells>
  <hyperlinks>
    <hyperlink ref="B44" r:id="rId1" xr:uid="{96C9D124-6BEB-4D2E-A6EB-643B96390BBE}"/>
    <hyperlink ref="S2" location="Indice!A1" tooltip="(voltar ao índice)" display="Indice!A1" xr:uid="{966E338A-E965-4445-9FF2-95A5AB87D6F3}"/>
  </hyperlinks>
  <printOptions horizontalCentered="1"/>
  <pageMargins left="7.874015748031496E-2" right="7.874015748031496E-2" top="0.6692913385826772" bottom="7.874015748031496E-2" header="0" footer="0"/>
  <pageSetup paperSize="9" scale="61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238FA-9B86-4B6D-86B6-D1525001AFD0}">
  <sheetPr>
    <pageSetUpPr fitToPage="1"/>
  </sheetPr>
  <dimension ref="A1:AH60"/>
  <sheetViews>
    <sheetView showGridLines="0" zoomScale="80" zoomScaleNormal="80" workbookViewId="0">
      <pane xSplit="2" ySplit="4" topLeftCell="C5" activePane="bottomRight" state="frozen"/>
      <selection activeCell="B1" sqref="B1:Q1"/>
      <selection pane="topRight" activeCell="B1" sqref="B1:Q1"/>
      <selection pane="bottomLeft" activeCell="B1" sqref="B1:Q1"/>
      <selection pane="bottomRight" activeCell="B1" sqref="B1:Q1"/>
    </sheetView>
  </sheetViews>
  <sheetFormatPr defaultColWidth="9.140625" defaultRowHeight="9"/>
  <cols>
    <col min="1" max="1" width="6.7109375" style="57" customWidth="1"/>
    <col min="2" max="2" width="35.85546875" style="57" customWidth="1"/>
    <col min="3" max="15" width="10.7109375" style="57" customWidth="1"/>
    <col min="16" max="16" width="12.85546875" style="57" customWidth="1"/>
    <col min="17" max="17" width="14.42578125" style="57" customWidth="1"/>
    <col min="18" max="18" width="6.7109375" style="57" customWidth="1"/>
    <col min="19" max="19" width="14" style="57" bestFit="1" customWidth="1"/>
    <col min="20" max="16384" width="9.140625" style="57"/>
  </cols>
  <sheetData>
    <row r="1" spans="2:34" s="55" customFormat="1" ht="18.75" customHeight="1">
      <c r="B1" s="116" t="s">
        <v>74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2:34" s="55" customFormat="1" ht="15" customHeight="1">
      <c r="B2" s="117" t="s">
        <v>65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S2" s="28" t="s">
        <v>78</v>
      </c>
    </row>
    <row r="3" spans="2:34" ht="15" customHeight="1"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2:34" s="61" customFormat="1" ht="54" customHeight="1">
      <c r="B4" s="58"/>
      <c r="C4" s="59" t="s">
        <v>68</v>
      </c>
      <c r="D4" s="12" t="s">
        <v>79</v>
      </c>
      <c r="E4" s="12" t="s">
        <v>80</v>
      </c>
      <c r="F4" s="12" t="s">
        <v>84</v>
      </c>
      <c r="G4" s="12" t="s">
        <v>85</v>
      </c>
      <c r="H4" s="12" t="s">
        <v>86</v>
      </c>
      <c r="I4" s="12" t="s">
        <v>87</v>
      </c>
      <c r="J4" s="12" t="s">
        <v>88</v>
      </c>
      <c r="K4" s="12" t="s">
        <v>89</v>
      </c>
      <c r="L4" s="12" t="s">
        <v>90</v>
      </c>
      <c r="M4" s="12" t="s">
        <v>96</v>
      </c>
      <c r="N4" s="12" t="s">
        <v>98</v>
      </c>
      <c r="O4" s="12" t="s">
        <v>92</v>
      </c>
      <c r="P4" s="60" t="s">
        <v>93</v>
      </c>
      <c r="Q4" s="60" t="s">
        <v>94</v>
      </c>
    </row>
    <row r="5" spans="2:34" s="61" customFormat="1" ht="7.5" customHeight="1">
      <c r="L5" s="62"/>
      <c r="M5" s="62"/>
      <c r="O5" s="63"/>
      <c r="P5" s="63"/>
      <c r="Q5" s="63"/>
    </row>
    <row r="6" spans="2:34" s="68" customFormat="1" ht="15" customHeight="1">
      <c r="B6" s="64" t="s">
        <v>3</v>
      </c>
      <c r="C6" s="65">
        <v>2219</v>
      </c>
      <c r="D6" s="65">
        <v>2940</v>
      </c>
      <c r="E6" s="65">
        <v>5416</v>
      </c>
      <c r="F6" s="66">
        <v>7757</v>
      </c>
      <c r="G6" s="65">
        <v>14103</v>
      </c>
      <c r="H6" s="65">
        <v>15696</v>
      </c>
      <c r="I6" s="65">
        <v>16032</v>
      </c>
      <c r="J6" s="67">
        <v>17225</v>
      </c>
      <c r="K6" s="67">
        <v>14378</v>
      </c>
      <c r="L6" s="67">
        <v>14938</v>
      </c>
      <c r="M6" s="67">
        <v>6513</v>
      </c>
      <c r="N6" s="67">
        <v>3178</v>
      </c>
      <c r="O6" s="65">
        <v>120395</v>
      </c>
      <c r="P6" s="83">
        <v>-9.9206349206349191</v>
      </c>
      <c r="Q6" s="31">
        <v>-8.3053029359292374E-3</v>
      </c>
      <c r="S6" s="65"/>
      <c r="T6" s="65"/>
      <c r="U6" s="65"/>
      <c r="V6" s="66"/>
      <c r="W6" s="65"/>
      <c r="X6" s="65"/>
      <c r="Y6" s="65"/>
      <c r="Z6" s="67"/>
      <c r="AA6" s="67"/>
      <c r="AB6" s="67"/>
      <c r="AC6" s="67"/>
      <c r="AD6" s="67"/>
      <c r="AE6" s="65"/>
      <c r="AF6" s="83"/>
      <c r="AG6" s="31"/>
      <c r="AH6" s="31"/>
    </row>
    <row r="7" spans="2:34" s="68" customFormat="1" ht="15" customHeight="1">
      <c r="B7" s="69" t="s">
        <v>4</v>
      </c>
      <c r="C7" s="65">
        <v>584</v>
      </c>
      <c r="D7" s="65">
        <v>888</v>
      </c>
      <c r="E7" s="65">
        <v>2571</v>
      </c>
      <c r="F7" s="66">
        <v>5064</v>
      </c>
      <c r="G7" s="65">
        <v>10968</v>
      </c>
      <c r="H7" s="65">
        <v>12896</v>
      </c>
      <c r="I7" s="65">
        <v>12243</v>
      </c>
      <c r="J7" s="67">
        <v>13826</v>
      </c>
      <c r="K7" s="67">
        <v>11158</v>
      </c>
      <c r="L7" s="67">
        <v>11290</v>
      </c>
      <c r="M7" s="67">
        <v>3905</v>
      </c>
      <c r="N7" s="67">
        <v>1569</v>
      </c>
      <c r="O7" s="65">
        <v>86962</v>
      </c>
      <c r="P7" s="83">
        <v>3.4278180619643939</v>
      </c>
      <c r="Q7" s="31">
        <v>7.797005156683845</v>
      </c>
      <c r="S7" s="65"/>
      <c r="T7" s="65"/>
      <c r="U7" s="65"/>
      <c r="V7" s="66"/>
      <c r="W7" s="65"/>
      <c r="X7" s="65"/>
      <c r="Y7" s="65"/>
      <c r="Z7" s="67"/>
      <c r="AA7" s="67"/>
      <c r="AB7" s="67"/>
      <c r="AC7" s="67"/>
      <c r="AD7" s="67"/>
      <c r="AE7" s="65"/>
      <c r="AF7" s="83"/>
      <c r="AG7" s="31"/>
      <c r="AH7" s="31"/>
    </row>
    <row r="8" spans="2:34" s="68" customFormat="1" ht="15" customHeight="1">
      <c r="B8" s="69" t="s">
        <v>5</v>
      </c>
      <c r="C8" s="65">
        <v>1635</v>
      </c>
      <c r="D8" s="65">
        <v>2052</v>
      </c>
      <c r="E8" s="65">
        <v>2845</v>
      </c>
      <c r="F8" s="66">
        <v>2693</v>
      </c>
      <c r="G8" s="65">
        <v>3135</v>
      </c>
      <c r="H8" s="65">
        <v>2800</v>
      </c>
      <c r="I8" s="65">
        <v>3789</v>
      </c>
      <c r="J8" s="67">
        <v>3399</v>
      </c>
      <c r="K8" s="67">
        <v>3220</v>
      </c>
      <c r="L8" s="67">
        <v>3648</v>
      </c>
      <c r="M8" s="67">
        <v>2608</v>
      </c>
      <c r="N8" s="67">
        <v>1609</v>
      </c>
      <c r="O8" s="65">
        <v>33433</v>
      </c>
      <c r="P8" s="84">
        <v>-19.990054699154648</v>
      </c>
      <c r="Q8" s="31">
        <v>-15.855837716759369</v>
      </c>
      <c r="S8" s="65"/>
      <c r="T8" s="65"/>
      <c r="U8" s="65"/>
      <c r="V8" s="66"/>
      <c r="W8" s="65"/>
      <c r="X8" s="65"/>
      <c r="Y8" s="65"/>
      <c r="Z8" s="67"/>
      <c r="AA8" s="67"/>
      <c r="AB8" s="67"/>
      <c r="AC8" s="67"/>
      <c r="AD8" s="67"/>
      <c r="AE8" s="65"/>
      <c r="AF8" s="84"/>
      <c r="AG8" s="31"/>
      <c r="AH8" s="31"/>
    </row>
    <row r="9" spans="2:34" s="68" customFormat="1" ht="15" customHeight="1">
      <c r="B9" s="70" t="s">
        <v>6</v>
      </c>
      <c r="C9" s="65"/>
      <c r="D9" s="65"/>
      <c r="E9" s="65"/>
      <c r="F9" s="67"/>
      <c r="G9" s="65"/>
      <c r="H9" s="65"/>
      <c r="I9" s="65"/>
      <c r="J9" s="65"/>
      <c r="K9" s="65"/>
      <c r="L9" s="65"/>
      <c r="M9" s="65"/>
      <c r="N9" s="65"/>
      <c r="O9" s="65"/>
      <c r="P9" s="83" t="s">
        <v>7</v>
      </c>
      <c r="Q9" s="31"/>
      <c r="S9" s="65"/>
      <c r="T9" s="65"/>
      <c r="U9" s="65"/>
      <c r="V9" s="67"/>
      <c r="W9" s="65"/>
      <c r="X9" s="65"/>
      <c r="Y9" s="65"/>
      <c r="Z9" s="65"/>
      <c r="AA9" s="65"/>
      <c r="AB9" s="65"/>
      <c r="AC9" s="65"/>
      <c r="AD9" s="65"/>
      <c r="AE9" s="65"/>
      <c r="AF9" s="83"/>
      <c r="AG9" s="31"/>
      <c r="AH9" s="31"/>
    </row>
    <row r="10" spans="2:34" s="68" customFormat="1" ht="15" customHeight="1">
      <c r="B10" s="71" t="s">
        <v>8</v>
      </c>
      <c r="C10" s="65">
        <v>231</v>
      </c>
      <c r="D10" s="65">
        <v>130</v>
      </c>
      <c r="E10" s="65">
        <v>459</v>
      </c>
      <c r="F10" s="66">
        <v>454</v>
      </c>
      <c r="G10" s="72">
        <v>608</v>
      </c>
      <c r="H10" s="65">
        <v>459</v>
      </c>
      <c r="I10" s="65">
        <v>477</v>
      </c>
      <c r="J10" s="65">
        <v>393</v>
      </c>
      <c r="K10" s="65">
        <v>681</v>
      </c>
      <c r="L10" s="65">
        <v>758</v>
      </c>
      <c r="M10" s="65">
        <v>430</v>
      </c>
      <c r="N10" s="65">
        <v>249</v>
      </c>
      <c r="O10" s="65">
        <v>5329</v>
      </c>
      <c r="P10" s="84">
        <v>6.8669527896995763</v>
      </c>
      <c r="Q10" s="84">
        <v>-1.1500649230198445</v>
      </c>
      <c r="S10" s="65"/>
      <c r="T10" s="65"/>
      <c r="U10" s="65"/>
      <c r="V10" s="66"/>
      <c r="W10" s="72"/>
      <c r="X10" s="65"/>
      <c r="Y10" s="65"/>
      <c r="Z10" s="65"/>
      <c r="AA10" s="65"/>
      <c r="AB10" s="65"/>
      <c r="AC10" s="65"/>
      <c r="AD10" s="65"/>
      <c r="AE10" s="65"/>
      <c r="AF10" s="84"/>
      <c r="AG10" s="84"/>
      <c r="AH10" s="84"/>
    </row>
    <row r="11" spans="2:34" s="68" customFormat="1" ht="15" customHeight="1">
      <c r="B11" s="71" t="s">
        <v>9</v>
      </c>
      <c r="C11" s="65">
        <v>68</v>
      </c>
      <c r="D11" s="65">
        <v>58</v>
      </c>
      <c r="E11" s="65">
        <v>89</v>
      </c>
      <c r="F11" s="66">
        <v>113</v>
      </c>
      <c r="G11" s="72">
        <v>202</v>
      </c>
      <c r="H11" s="65">
        <v>151</v>
      </c>
      <c r="I11" s="65">
        <v>282</v>
      </c>
      <c r="J11" s="65">
        <v>234</v>
      </c>
      <c r="K11" s="65">
        <v>251</v>
      </c>
      <c r="L11" s="65">
        <v>242</v>
      </c>
      <c r="M11" s="65">
        <v>103</v>
      </c>
      <c r="N11" s="65">
        <v>71</v>
      </c>
      <c r="O11" s="65">
        <v>1864</v>
      </c>
      <c r="P11" s="84">
        <v>2.8985507246376718</v>
      </c>
      <c r="Q11" s="84">
        <v>-74.353329664281787</v>
      </c>
      <c r="S11" s="65"/>
      <c r="T11" s="65"/>
      <c r="U11" s="65"/>
      <c r="V11" s="66"/>
      <c r="W11" s="72"/>
      <c r="X11" s="65"/>
      <c r="Y11" s="65"/>
      <c r="Z11" s="65"/>
      <c r="AA11" s="65"/>
      <c r="AB11" s="65"/>
      <c r="AC11" s="65"/>
      <c r="AD11" s="65"/>
      <c r="AE11" s="65"/>
      <c r="AF11" s="84"/>
      <c r="AG11" s="84"/>
      <c r="AH11" s="84"/>
    </row>
    <row r="12" spans="2:34" s="68" customFormat="1" ht="15" customHeight="1">
      <c r="B12" s="71" t="s">
        <v>75</v>
      </c>
      <c r="C12" s="73">
        <v>590</v>
      </c>
      <c r="D12" s="73">
        <v>946</v>
      </c>
      <c r="E12" s="73">
        <v>1312</v>
      </c>
      <c r="F12" s="66">
        <v>992</v>
      </c>
      <c r="G12" s="72">
        <v>554</v>
      </c>
      <c r="H12" s="73">
        <v>381</v>
      </c>
      <c r="I12" s="65">
        <v>432</v>
      </c>
      <c r="J12" s="65">
        <v>17</v>
      </c>
      <c r="K12" s="65">
        <v>331</v>
      </c>
      <c r="L12" s="65">
        <v>844</v>
      </c>
      <c r="M12" s="65">
        <v>1087</v>
      </c>
      <c r="N12" s="65">
        <v>539</v>
      </c>
      <c r="O12" s="73">
        <v>8025</v>
      </c>
      <c r="P12" s="84">
        <v>-13.48314606741573</v>
      </c>
      <c r="Q12" s="84">
        <v>-8.3380925185608241</v>
      </c>
      <c r="S12" s="73"/>
      <c r="T12" s="73"/>
      <c r="U12" s="73"/>
      <c r="V12" s="66"/>
      <c r="W12" s="72"/>
      <c r="X12" s="73"/>
      <c r="Y12" s="65"/>
      <c r="Z12" s="65"/>
      <c r="AA12" s="65"/>
      <c r="AB12" s="65"/>
      <c r="AC12" s="65"/>
      <c r="AD12" s="65"/>
      <c r="AE12" s="73"/>
      <c r="AF12" s="84"/>
      <c r="AG12" s="84"/>
      <c r="AH12" s="84"/>
    </row>
    <row r="13" spans="2:34" s="68" customFormat="1" ht="15" customHeight="1">
      <c r="B13" s="71" t="s">
        <v>11</v>
      </c>
      <c r="C13" s="65">
        <v>746</v>
      </c>
      <c r="D13" s="65">
        <v>918</v>
      </c>
      <c r="E13" s="65">
        <v>985</v>
      </c>
      <c r="F13" s="66">
        <v>1134</v>
      </c>
      <c r="G13" s="72">
        <v>1771</v>
      </c>
      <c r="H13" s="65">
        <v>1809</v>
      </c>
      <c r="I13" s="65">
        <v>2598</v>
      </c>
      <c r="J13" s="65">
        <v>2755</v>
      </c>
      <c r="K13" s="65">
        <v>1957</v>
      </c>
      <c r="L13" s="65">
        <v>1804</v>
      </c>
      <c r="M13" s="65">
        <v>988</v>
      </c>
      <c r="N13" s="65">
        <v>750</v>
      </c>
      <c r="O13" s="65">
        <v>18215</v>
      </c>
      <c r="P13" s="84">
        <v>-30.939226519337016</v>
      </c>
      <c r="Q13" s="84">
        <v>-0.56771657841585554</v>
      </c>
      <c r="S13" s="65"/>
      <c r="T13" s="65"/>
      <c r="U13" s="65"/>
      <c r="V13" s="66"/>
      <c r="W13" s="72"/>
      <c r="X13" s="65"/>
      <c r="Y13" s="65"/>
      <c r="Z13" s="65"/>
      <c r="AA13" s="65"/>
      <c r="AB13" s="65"/>
      <c r="AC13" s="65"/>
      <c r="AD13" s="65"/>
      <c r="AE13" s="65"/>
      <c r="AF13" s="84"/>
      <c r="AG13" s="84"/>
      <c r="AH13" s="84"/>
    </row>
    <row r="14" spans="2:34" s="61" customFormat="1" ht="15" customHeight="1">
      <c r="B14" s="64" t="s">
        <v>47</v>
      </c>
      <c r="C14" s="65">
        <v>2958</v>
      </c>
      <c r="D14" s="65">
        <v>3310</v>
      </c>
      <c r="E14" s="65">
        <v>6039</v>
      </c>
      <c r="F14" s="66">
        <v>8452</v>
      </c>
      <c r="G14" s="72">
        <v>15198</v>
      </c>
      <c r="H14" s="65">
        <v>17354</v>
      </c>
      <c r="I14" s="65">
        <v>18092</v>
      </c>
      <c r="J14" s="67">
        <v>19377</v>
      </c>
      <c r="K14" s="67">
        <v>16166</v>
      </c>
      <c r="L14" s="67">
        <v>16587</v>
      </c>
      <c r="M14" s="67">
        <v>7841</v>
      </c>
      <c r="N14" s="67">
        <v>3357</v>
      </c>
      <c r="O14" s="65">
        <v>134731</v>
      </c>
      <c r="P14" s="84">
        <v>-19.899785254115965</v>
      </c>
      <c r="Q14" s="84">
        <v>-8.9727998101618578E-2</v>
      </c>
      <c r="S14" s="65"/>
      <c r="T14" s="65"/>
      <c r="U14" s="65"/>
      <c r="V14" s="66"/>
      <c r="W14" s="72"/>
      <c r="X14" s="65"/>
      <c r="Y14" s="65"/>
      <c r="Z14" s="67"/>
      <c r="AA14" s="67"/>
      <c r="AB14" s="67"/>
      <c r="AC14" s="67"/>
      <c r="AD14" s="67"/>
      <c r="AE14" s="65"/>
      <c r="AF14" s="84"/>
      <c r="AG14" s="84"/>
      <c r="AH14" s="84"/>
    </row>
    <row r="15" spans="2:34" s="61" customFormat="1" ht="15" customHeight="1">
      <c r="B15" s="69" t="s">
        <v>4</v>
      </c>
      <c r="C15" s="65">
        <v>999</v>
      </c>
      <c r="D15" s="65">
        <v>972</v>
      </c>
      <c r="E15" s="65">
        <v>2739</v>
      </c>
      <c r="F15" s="66">
        <v>5274</v>
      </c>
      <c r="G15" s="72">
        <v>11759</v>
      </c>
      <c r="H15" s="65">
        <v>14119</v>
      </c>
      <c r="I15" s="65">
        <v>13975</v>
      </c>
      <c r="J15" s="67">
        <v>15649</v>
      </c>
      <c r="K15" s="67">
        <v>12713</v>
      </c>
      <c r="L15" s="67">
        <v>12446</v>
      </c>
      <c r="M15" s="67">
        <v>4760</v>
      </c>
      <c r="N15" s="67">
        <v>1678</v>
      </c>
      <c r="O15" s="65">
        <v>97083</v>
      </c>
      <c r="P15" s="84">
        <v>-8.306010928961749</v>
      </c>
      <c r="Q15" s="84">
        <v>8.0092118730808579</v>
      </c>
      <c r="S15" s="65"/>
      <c r="T15" s="65"/>
      <c r="U15" s="65"/>
      <c r="V15" s="66"/>
      <c r="W15" s="72"/>
      <c r="X15" s="65"/>
      <c r="Y15" s="65"/>
      <c r="Z15" s="67"/>
      <c r="AA15" s="67"/>
      <c r="AB15" s="67"/>
      <c r="AC15" s="67"/>
      <c r="AD15" s="67"/>
      <c r="AE15" s="65"/>
      <c r="AF15" s="84"/>
      <c r="AG15" s="84"/>
      <c r="AH15" s="84"/>
    </row>
    <row r="16" spans="2:34" s="61" customFormat="1" ht="15" customHeight="1">
      <c r="B16" s="69" t="s">
        <v>5</v>
      </c>
      <c r="C16" s="65">
        <v>1959</v>
      </c>
      <c r="D16" s="65">
        <v>2338</v>
      </c>
      <c r="E16" s="65">
        <v>3300</v>
      </c>
      <c r="F16" s="66">
        <v>3178</v>
      </c>
      <c r="G16" s="72">
        <v>3439</v>
      </c>
      <c r="H16" s="65">
        <v>3235</v>
      </c>
      <c r="I16" s="65">
        <v>4117</v>
      </c>
      <c r="J16" s="67">
        <v>3728</v>
      </c>
      <c r="K16" s="67">
        <v>3453</v>
      </c>
      <c r="L16" s="67">
        <v>4141</v>
      </c>
      <c r="M16" s="67">
        <v>3081</v>
      </c>
      <c r="N16" s="67">
        <v>1679</v>
      </c>
      <c r="O16" s="65">
        <v>37648</v>
      </c>
      <c r="P16" s="84">
        <v>-28.886065226598902</v>
      </c>
      <c r="Q16" s="84">
        <v>-16.278242305639566</v>
      </c>
      <c r="S16" s="65"/>
      <c r="T16" s="65"/>
      <c r="U16" s="65"/>
      <c r="V16" s="66"/>
      <c r="W16" s="72"/>
      <c r="X16" s="65"/>
      <c r="Y16" s="65"/>
      <c r="Z16" s="67"/>
      <c r="AA16" s="67"/>
      <c r="AB16" s="67"/>
      <c r="AC16" s="67"/>
      <c r="AD16" s="67"/>
      <c r="AE16" s="65"/>
      <c r="AF16" s="84"/>
      <c r="AG16" s="84"/>
      <c r="AH16" s="84"/>
    </row>
    <row r="17" spans="2:34" s="68" customFormat="1" ht="15" customHeight="1">
      <c r="B17" s="70" t="s">
        <v>6</v>
      </c>
      <c r="C17" s="65"/>
      <c r="D17" s="65"/>
      <c r="E17" s="65"/>
      <c r="F17" s="66"/>
      <c r="G17" s="65"/>
      <c r="H17" s="65"/>
      <c r="I17" s="65"/>
      <c r="J17" s="65"/>
      <c r="K17" s="65"/>
      <c r="L17" s="65"/>
      <c r="M17" s="65"/>
      <c r="N17" s="65"/>
      <c r="O17" s="65"/>
      <c r="P17" s="84" t="s">
        <v>7</v>
      </c>
      <c r="Q17" s="84"/>
      <c r="S17" s="65"/>
      <c r="T17" s="65"/>
      <c r="U17" s="65"/>
      <c r="V17" s="66"/>
      <c r="W17" s="65"/>
      <c r="X17" s="65"/>
      <c r="Y17" s="65"/>
      <c r="Z17" s="65"/>
      <c r="AA17" s="65"/>
      <c r="AB17" s="65"/>
      <c r="AC17" s="65"/>
      <c r="AD17" s="65"/>
      <c r="AE17" s="65"/>
      <c r="AF17" s="84"/>
      <c r="AG17" s="84"/>
      <c r="AH17" s="84"/>
    </row>
    <row r="18" spans="2:34" s="68" customFormat="1" ht="15" customHeight="1">
      <c r="B18" s="71" t="s">
        <v>8</v>
      </c>
      <c r="C18" s="65">
        <v>254</v>
      </c>
      <c r="D18" s="65">
        <v>142</v>
      </c>
      <c r="E18" s="65">
        <v>482</v>
      </c>
      <c r="F18" s="66">
        <v>524</v>
      </c>
      <c r="G18" s="72">
        <v>673</v>
      </c>
      <c r="H18" s="65">
        <v>558</v>
      </c>
      <c r="I18" s="65">
        <v>517</v>
      </c>
      <c r="J18" s="65">
        <v>430</v>
      </c>
      <c r="K18" s="65">
        <v>724</v>
      </c>
      <c r="L18" s="65">
        <v>884</v>
      </c>
      <c r="M18" s="65">
        <v>457</v>
      </c>
      <c r="N18" s="65">
        <v>282</v>
      </c>
      <c r="O18" s="65">
        <v>5927</v>
      </c>
      <c r="P18" s="84">
        <v>5.6179775280898792</v>
      </c>
      <c r="Q18" s="84">
        <v>-0.53700285282765048</v>
      </c>
      <c r="S18" s="65"/>
      <c r="T18" s="65"/>
      <c r="U18" s="65"/>
      <c r="V18" s="66"/>
      <c r="W18" s="72"/>
      <c r="X18" s="65"/>
      <c r="Y18" s="65"/>
      <c r="Z18" s="65"/>
      <c r="AA18" s="65"/>
      <c r="AB18" s="65"/>
      <c r="AC18" s="65"/>
      <c r="AD18" s="65"/>
      <c r="AE18" s="65"/>
      <c r="AF18" s="84"/>
      <c r="AG18" s="84"/>
      <c r="AH18" s="84"/>
    </row>
    <row r="19" spans="2:34" s="68" customFormat="1" ht="15" customHeight="1">
      <c r="B19" s="71" t="s">
        <v>9</v>
      </c>
      <c r="C19" s="65">
        <v>74</v>
      </c>
      <c r="D19" s="65">
        <v>61</v>
      </c>
      <c r="E19" s="65">
        <v>93</v>
      </c>
      <c r="F19" s="66">
        <v>123</v>
      </c>
      <c r="G19" s="72">
        <v>211</v>
      </c>
      <c r="H19" s="65">
        <v>163</v>
      </c>
      <c r="I19" s="65">
        <v>292</v>
      </c>
      <c r="J19" s="65">
        <v>252</v>
      </c>
      <c r="K19" s="65">
        <v>261</v>
      </c>
      <c r="L19" s="65">
        <v>267</v>
      </c>
      <c r="M19" s="65">
        <v>115</v>
      </c>
      <c r="N19" s="65">
        <v>79</v>
      </c>
      <c r="O19" s="65">
        <v>1991</v>
      </c>
      <c r="P19" s="84">
        <v>11.267605633802823</v>
      </c>
      <c r="Q19" s="84">
        <v>-75.916293697834774</v>
      </c>
      <c r="S19" s="65"/>
      <c r="T19" s="65"/>
      <c r="U19" s="65"/>
      <c r="V19" s="66"/>
      <c r="W19" s="72"/>
      <c r="X19" s="65"/>
      <c r="Y19" s="65"/>
      <c r="Z19" s="65"/>
      <c r="AA19" s="65"/>
      <c r="AB19" s="65"/>
      <c r="AC19" s="65"/>
      <c r="AD19" s="65"/>
      <c r="AE19" s="65"/>
      <c r="AF19" s="84"/>
      <c r="AG19" s="84"/>
      <c r="AH19" s="84"/>
    </row>
    <row r="20" spans="2:34" s="68" customFormat="1" ht="15" customHeight="1">
      <c r="B20" s="71" t="s">
        <v>75</v>
      </c>
      <c r="C20" s="65">
        <v>678</v>
      </c>
      <c r="D20" s="73">
        <v>1094</v>
      </c>
      <c r="E20" s="73">
        <v>1593</v>
      </c>
      <c r="F20" s="66">
        <v>1292</v>
      </c>
      <c r="G20" s="72">
        <v>692</v>
      </c>
      <c r="H20" s="73">
        <v>505</v>
      </c>
      <c r="I20" s="65">
        <v>525</v>
      </c>
      <c r="J20" s="65">
        <v>17</v>
      </c>
      <c r="K20" s="65">
        <v>355</v>
      </c>
      <c r="L20" s="65">
        <v>949</v>
      </c>
      <c r="M20" s="65">
        <v>1338</v>
      </c>
      <c r="N20" s="65">
        <v>539</v>
      </c>
      <c r="O20" s="65">
        <v>9577</v>
      </c>
      <c r="P20" s="84">
        <v>-40.507726269315668</v>
      </c>
      <c r="Q20" s="84">
        <v>-11.878910563121092</v>
      </c>
      <c r="S20" s="65"/>
      <c r="T20" s="73"/>
      <c r="U20" s="73"/>
      <c r="V20" s="66"/>
      <c r="W20" s="72"/>
      <c r="X20" s="73"/>
      <c r="Y20" s="65"/>
      <c r="Z20" s="65"/>
      <c r="AA20" s="65"/>
      <c r="AB20" s="65"/>
      <c r="AC20" s="65"/>
      <c r="AD20" s="65"/>
      <c r="AE20" s="65"/>
      <c r="AF20" s="84"/>
      <c r="AG20" s="84"/>
      <c r="AH20" s="84"/>
    </row>
    <row r="21" spans="2:34" s="68" customFormat="1" ht="15" customHeight="1">
      <c r="B21" s="71" t="s">
        <v>11</v>
      </c>
      <c r="C21" s="65">
        <v>953</v>
      </c>
      <c r="D21" s="65">
        <v>1041</v>
      </c>
      <c r="E21" s="65">
        <v>1132</v>
      </c>
      <c r="F21" s="66">
        <v>1239</v>
      </c>
      <c r="G21" s="72">
        <v>1863</v>
      </c>
      <c r="H21" s="65">
        <v>2009</v>
      </c>
      <c r="I21" s="65">
        <v>2783</v>
      </c>
      <c r="J21" s="65">
        <v>3029</v>
      </c>
      <c r="K21" s="65">
        <v>2113</v>
      </c>
      <c r="L21" s="65">
        <v>2041</v>
      </c>
      <c r="M21" s="65">
        <v>1171</v>
      </c>
      <c r="N21" s="65">
        <v>779</v>
      </c>
      <c r="O21" s="65">
        <v>20153</v>
      </c>
      <c r="P21" s="85">
        <v>-30.259623992837959</v>
      </c>
      <c r="Q21" s="85">
        <v>1.4038442185770439</v>
      </c>
      <c r="S21" s="65"/>
      <c r="T21" s="65"/>
      <c r="U21" s="65"/>
      <c r="V21" s="66"/>
      <c r="W21" s="72"/>
      <c r="X21" s="65"/>
      <c r="Y21" s="65"/>
      <c r="Z21" s="65"/>
      <c r="AA21" s="65"/>
      <c r="AB21" s="65"/>
      <c r="AC21" s="65"/>
      <c r="AD21" s="65"/>
      <c r="AE21" s="65"/>
      <c r="AF21" s="85"/>
      <c r="AG21" s="85"/>
      <c r="AH21" s="85"/>
    </row>
    <row r="22" spans="2:34" s="68" customFormat="1" ht="15" customHeight="1">
      <c r="B22" s="64" t="s">
        <v>13</v>
      </c>
      <c r="C22" s="65">
        <v>15693</v>
      </c>
      <c r="D22" s="65">
        <v>17040</v>
      </c>
      <c r="E22" s="65">
        <v>24519</v>
      </c>
      <c r="F22" s="66">
        <v>34701</v>
      </c>
      <c r="G22" s="72">
        <v>54369</v>
      </c>
      <c r="H22" s="65">
        <v>74445</v>
      </c>
      <c r="I22" s="65">
        <v>83013</v>
      </c>
      <c r="J22" s="67">
        <v>88544</v>
      </c>
      <c r="K22" s="67">
        <v>71879</v>
      </c>
      <c r="L22" s="67">
        <v>61547</v>
      </c>
      <c r="M22" s="67">
        <v>27498</v>
      </c>
      <c r="N22" s="67">
        <v>13321</v>
      </c>
      <c r="O22" s="65">
        <v>566569</v>
      </c>
      <c r="P22" s="84">
        <v>-14.543238388503976</v>
      </c>
      <c r="Q22" s="84">
        <v>2.2309434234624392</v>
      </c>
      <c r="S22" s="65"/>
      <c r="T22" s="65"/>
      <c r="U22" s="65"/>
      <c r="V22" s="66"/>
      <c r="W22" s="72"/>
      <c r="X22" s="65"/>
      <c r="Y22" s="65"/>
      <c r="Z22" s="67"/>
      <c r="AA22" s="67"/>
      <c r="AB22" s="67"/>
      <c r="AC22" s="67"/>
      <c r="AD22" s="67"/>
      <c r="AE22" s="65"/>
      <c r="AF22" s="84"/>
      <c r="AG22" s="84"/>
      <c r="AH22" s="84"/>
    </row>
    <row r="23" spans="2:34" s="68" customFormat="1" ht="15" customHeight="1">
      <c r="B23" s="69" t="s">
        <v>4</v>
      </c>
      <c r="C23" s="65">
        <v>5160</v>
      </c>
      <c r="D23" s="65">
        <v>4572</v>
      </c>
      <c r="E23" s="65">
        <v>8756</v>
      </c>
      <c r="F23" s="66">
        <v>19152</v>
      </c>
      <c r="G23" s="72">
        <v>40561</v>
      </c>
      <c r="H23" s="65">
        <v>60915</v>
      </c>
      <c r="I23" s="65">
        <v>66208</v>
      </c>
      <c r="J23" s="67">
        <v>74657</v>
      </c>
      <c r="K23" s="67">
        <v>57573</v>
      </c>
      <c r="L23" s="67">
        <v>42477</v>
      </c>
      <c r="M23" s="67">
        <v>12215</v>
      </c>
      <c r="N23" s="67">
        <v>6025</v>
      </c>
      <c r="O23" s="65">
        <v>398271</v>
      </c>
      <c r="P23" s="84">
        <v>10.550458715596323</v>
      </c>
      <c r="Q23" s="84">
        <v>13.503092137136985</v>
      </c>
      <c r="S23" s="65"/>
      <c r="T23" s="65"/>
      <c r="U23" s="65"/>
      <c r="V23" s="66"/>
      <c r="W23" s="72"/>
      <c r="X23" s="65"/>
      <c r="Y23" s="65"/>
      <c r="Z23" s="67"/>
      <c r="AA23" s="67"/>
      <c r="AB23" s="67"/>
      <c r="AC23" s="67"/>
      <c r="AD23" s="67"/>
      <c r="AE23" s="65"/>
      <c r="AF23" s="84"/>
      <c r="AG23" s="84"/>
      <c r="AH23" s="84"/>
    </row>
    <row r="24" spans="2:34" s="68" customFormat="1" ht="15" customHeight="1">
      <c r="B24" s="69" t="s">
        <v>5</v>
      </c>
      <c r="C24" s="65">
        <v>10533</v>
      </c>
      <c r="D24" s="65">
        <v>12468</v>
      </c>
      <c r="E24" s="65">
        <v>15763</v>
      </c>
      <c r="F24" s="66">
        <v>15549</v>
      </c>
      <c r="G24" s="72">
        <v>13808</v>
      </c>
      <c r="H24" s="65">
        <v>13530</v>
      </c>
      <c r="I24" s="65">
        <v>16805</v>
      </c>
      <c r="J24" s="67">
        <v>13887</v>
      </c>
      <c r="K24" s="67">
        <v>14306</v>
      </c>
      <c r="L24" s="67">
        <v>19070</v>
      </c>
      <c r="M24" s="67">
        <v>15283</v>
      </c>
      <c r="N24" s="67">
        <v>7296</v>
      </c>
      <c r="O24" s="65">
        <v>168298</v>
      </c>
      <c r="P24" s="84">
        <v>-28.033142631682772</v>
      </c>
      <c r="Q24" s="84">
        <v>-17.223028305830855</v>
      </c>
      <c r="S24" s="65"/>
      <c r="T24" s="65"/>
      <c r="U24" s="65"/>
      <c r="V24" s="66"/>
      <c r="W24" s="72"/>
      <c r="X24" s="65"/>
      <c r="Y24" s="65"/>
      <c r="Z24" s="67"/>
      <c r="AA24" s="67"/>
      <c r="AB24" s="67"/>
      <c r="AC24" s="67"/>
      <c r="AD24" s="67"/>
      <c r="AE24" s="65"/>
      <c r="AF24" s="84"/>
      <c r="AG24" s="84"/>
      <c r="AH24" s="84"/>
    </row>
    <row r="25" spans="2:34" s="68" customFormat="1" ht="15" customHeight="1">
      <c r="B25" s="70" t="s">
        <v>6</v>
      </c>
      <c r="C25" s="65"/>
      <c r="D25" s="65"/>
      <c r="E25" s="65"/>
      <c r="F25" s="67"/>
      <c r="G25" s="65"/>
      <c r="H25" s="65"/>
      <c r="I25" s="65"/>
      <c r="J25" s="65"/>
      <c r="K25" s="65"/>
      <c r="L25" s="65"/>
      <c r="M25" s="65"/>
      <c r="N25" s="65"/>
      <c r="O25" s="65"/>
      <c r="P25" s="84" t="s">
        <v>7</v>
      </c>
      <c r="Q25" s="84"/>
      <c r="S25" s="65"/>
      <c r="T25" s="65"/>
      <c r="U25" s="65"/>
      <c r="V25" s="67"/>
      <c r="W25" s="65"/>
      <c r="X25" s="65"/>
      <c r="Y25" s="65"/>
      <c r="Z25" s="65"/>
      <c r="AA25" s="65"/>
      <c r="AB25" s="65"/>
      <c r="AC25" s="65"/>
      <c r="AD25" s="65"/>
      <c r="AE25" s="65"/>
      <c r="AF25" s="84"/>
      <c r="AG25" s="84"/>
      <c r="AH25" s="84"/>
    </row>
    <row r="26" spans="2:34" s="68" customFormat="1" ht="15" customHeight="1">
      <c r="B26" s="71" t="s">
        <v>8</v>
      </c>
      <c r="C26" s="65">
        <v>1004</v>
      </c>
      <c r="D26" s="65">
        <v>806</v>
      </c>
      <c r="E26" s="65">
        <v>2382</v>
      </c>
      <c r="F26" s="66">
        <v>2462</v>
      </c>
      <c r="G26" s="72">
        <v>2905</v>
      </c>
      <c r="H26" s="65">
        <v>2616</v>
      </c>
      <c r="I26" s="65">
        <v>2031</v>
      </c>
      <c r="J26" s="65">
        <v>1876</v>
      </c>
      <c r="K26" s="65">
        <v>3427</v>
      </c>
      <c r="L26" s="65">
        <v>4357</v>
      </c>
      <c r="M26" s="65">
        <v>2456</v>
      </c>
      <c r="N26" s="65">
        <v>1344</v>
      </c>
      <c r="O26" s="65">
        <v>27666</v>
      </c>
      <c r="P26" s="84">
        <v>2.2053231939163531</v>
      </c>
      <c r="Q26" s="84">
        <v>-4.2963885429638804</v>
      </c>
      <c r="S26" s="65"/>
      <c r="T26" s="65"/>
      <c r="U26" s="65"/>
      <c r="V26" s="66"/>
      <c r="W26" s="72"/>
      <c r="X26" s="65"/>
      <c r="Y26" s="65"/>
      <c r="Z26" s="65"/>
      <c r="AA26" s="65"/>
      <c r="AB26" s="65"/>
      <c r="AC26" s="65"/>
      <c r="AD26" s="65"/>
      <c r="AE26" s="65"/>
      <c r="AF26" s="84"/>
      <c r="AG26" s="84"/>
      <c r="AH26" s="84"/>
    </row>
    <row r="27" spans="2:34" s="68" customFormat="1" ht="15" customHeight="1">
      <c r="B27" s="71" t="s">
        <v>9</v>
      </c>
      <c r="C27" s="65">
        <v>340</v>
      </c>
      <c r="D27" s="65">
        <v>242</v>
      </c>
      <c r="E27" s="65">
        <v>301</v>
      </c>
      <c r="F27" s="66">
        <v>378</v>
      </c>
      <c r="G27" s="72">
        <v>745</v>
      </c>
      <c r="H27" s="65">
        <v>518</v>
      </c>
      <c r="I27" s="65">
        <v>1083</v>
      </c>
      <c r="J27" s="65">
        <v>889</v>
      </c>
      <c r="K27" s="65">
        <v>817</v>
      </c>
      <c r="L27" s="65">
        <v>966</v>
      </c>
      <c r="M27" s="65">
        <v>370</v>
      </c>
      <c r="N27" s="65">
        <v>323</v>
      </c>
      <c r="O27" s="65">
        <v>6972</v>
      </c>
      <c r="P27" s="84">
        <v>25.193798449612402</v>
      </c>
      <c r="Q27" s="84">
        <v>-81.371239245444343</v>
      </c>
      <c r="S27" s="65"/>
      <c r="T27" s="65"/>
      <c r="U27" s="65"/>
      <c r="V27" s="66"/>
      <c r="W27" s="72"/>
      <c r="X27" s="65"/>
      <c r="Y27" s="65"/>
      <c r="Z27" s="65"/>
      <c r="AA27" s="65"/>
      <c r="AB27" s="65"/>
      <c r="AC27" s="65"/>
      <c r="AD27" s="65"/>
      <c r="AE27" s="65"/>
      <c r="AF27" s="84"/>
      <c r="AG27" s="84"/>
      <c r="AH27" s="84"/>
    </row>
    <row r="28" spans="2:34" s="68" customFormat="1" ht="15" customHeight="1">
      <c r="B28" s="71" t="s">
        <v>75</v>
      </c>
      <c r="C28" s="65">
        <v>4376</v>
      </c>
      <c r="D28" s="73">
        <v>6802</v>
      </c>
      <c r="E28" s="73">
        <v>8512</v>
      </c>
      <c r="F28" s="66">
        <v>8136</v>
      </c>
      <c r="G28" s="72">
        <v>4515</v>
      </c>
      <c r="H28" s="73">
        <v>3145</v>
      </c>
      <c r="I28" s="65">
        <v>3390</v>
      </c>
      <c r="J28" s="65">
        <v>58</v>
      </c>
      <c r="K28" s="65">
        <v>2180</v>
      </c>
      <c r="L28" s="65">
        <v>5962</v>
      </c>
      <c r="M28" s="65">
        <v>8451</v>
      </c>
      <c r="N28" s="65">
        <v>3288</v>
      </c>
      <c r="O28" s="65">
        <v>58815</v>
      </c>
      <c r="P28" s="84">
        <v>-25.778781038374721</v>
      </c>
      <c r="Q28" s="84">
        <v>-8.4135289171260332</v>
      </c>
      <c r="S28" s="65"/>
      <c r="T28" s="73"/>
      <c r="U28" s="73"/>
      <c r="V28" s="66"/>
      <c r="W28" s="72"/>
      <c r="X28" s="73"/>
      <c r="Y28" s="65"/>
      <c r="Z28" s="65"/>
      <c r="AA28" s="65"/>
      <c r="AB28" s="65"/>
      <c r="AC28" s="65"/>
      <c r="AD28" s="65"/>
      <c r="AE28" s="65"/>
      <c r="AF28" s="84"/>
      <c r="AG28" s="84"/>
      <c r="AH28" s="84"/>
    </row>
    <row r="29" spans="2:34" s="68" customFormat="1" ht="15" customHeight="1">
      <c r="B29" s="71" t="s">
        <v>11</v>
      </c>
      <c r="C29" s="65">
        <v>4813</v>
      </c>
      <c r="D29" s="65">
        <v>4618</v>
      </c>
      <c r="E29" s="65">
        <v>4568</v>
      </c>
      <c r="F29" s="67">
        <v>4573</v>
      </c>
      <c r="G29" s="72">
        <v>5643</v>
      </c>
      <c r="H29" s="65">
        <v>7251</v>
      </c>
      <c r="I29" s="65">
        <v>10301</v>
      </c>
      <c r="J29" s="65">
        <v>11064</v>
      </c>
      <c r="K29" s="65">
        <v>7882</v>
      </c>
      <c r="L29" s="65">
        <v>7785</v>
      </c>
      <c r="M29" s="65">
        <v>4006</v>
      </c>
      <c r="N29" s="65">
        <v>2341</v>
      </c>
      <c r="O29" s="65">
        <v>74845</v>
      </c>
      <c r="P29" s="84">
        <v>-43.385731559854904</v>
      </c>
      <c r="Q29" s="84">
        <v>2.8613443645808978</v>
      </c>
      <c r="S29" s="65"/>
      <c r="T29" s="65"/>
      <c r="U29" s="65"/>
      <c r="V29" s="67"/>
      <c r="W29" s="72"/>
      <c r="X29" s="65"/>
      <c r="Y29" s="65"/>
      <c r="Z29" s="65"/>
      <c r="AA29" s="65"/>
      <c r="AB29" s="65"/>
      <c r="AC29" s="65"/>
      <c r="AD29" s="65"/>
      <c r="AE29" s="65"/>
      <c r="AF29" s="84"/>
      <c r="AG29" s="84"/>
      <c r="AH29" s="84"/>
    </row>
    <row r="30" spans="2:34" s="68" customFormat="1" ht="15" customHeight="1">
      <c r="B30" s="23" t="s">
        <v>14</v>
      </c>
      <c r="C30" s="74">
        <v>5.3052738336713992</v>
      </c>
      <c r="D30" s="74">
        <v>5.1480362537764348</v>
      </c>
      <c r="E30" s="74">
        <v>4.0601092896174862</v>
      </c>
      <c r="F30" s="74">
        <v>4.1056554661618554</v>
      </c>
      <c r="G30" s="74">
        <v>3.5773786024476903</v>
      </c>
      <c r="H30" s="74">
        <v>4.2897890976143831</v>
      </c>
      <c r="I30" s="74">
        <v>4.5883816051293387</v>
      </c>
      <c r="J30" s="74">
        <v>4.5695412086494294</v>
      </c>
      <c r="K30" s="74">
        <v>4.4463070642088329</v>
      </c>
      <c r="L30" s="74">
        <v>3.7105564598782177</v>
      </c>
      <c r="M30" s="74">
        <v>3.5069506440505038</v>
      </c>
      <c r="N30" s="74">
        <v>3.9681263032469465</v>
      </c>
      <c r="O30" s="74">
        <v>4.2051866311390844</v>
      </c>
      <c r="P30" s="84">
        <v>6.6873064979981578</v>
      </c>
      <c r="Q30" s="84">
        <v>2.3227555836500713</v>
      </c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84"/>
      <c r="AG30" s="84"/>
      <c r="AH30" s="84"/>
    </row>
    <row r="31" spans="2:34" s="68" customFormat="1" ht="15" customHeight="1">
      <c r="B31" s="23" t="s">
        <v>15</v>
      </c>
      <c r="C31" s="65">
        <v>13</v>
      </c>
      <c r="D31" s="65">
        <v>15</v>
      </c>
      <c r="E31" s="65">
        <v>17</v>
      </c>
      <c r="F31" s="67">
        <v>20</v>
      </c>
      <c r="G31" s="72">
        <v>21</v>
      </c>
      <c r="H31" s="65">
        <v>22</v>
      </c>
      <c r="I31" s="65">
        <v>25</v>
      </c>
      <c r="J31" s="67">
        <v>26</v>
      </c>
      <c r="K31" s="68">
        <v>24</v>
      </c>
      <c r="L31" s="68">
        <v>23</v>
      </c>
      <c r="M31" s="68">
        <v>22</v>
      </c>
      <c r="N31" s="68">
        <v>18</v>
      </c>
      <c r="O31" s="67">
        <v>20.5</v>
      </c>
      <c r="P31" s="84" t="s">
        <v>97</v>
      </c>
      <c r="Q31" s="84" t="s">
        <v>97</v>
      </c>
      <c r="S31" s="65"/>
      <c r="T31" s="65"/>
      <c r="U31" s="65"/>
      <c r="V31" s="67"/>
      <c r="W31" s="72"/>
      <c r="X31" s="65"/>
      <c r="Y31" s="65"/>
      <c r="Z31" s="67"/>
      <c r="AE31" s="67"/>
      <c r="AF31" s="84"/>
      <c r="AG31" s="84"/>
      <c r="AH31" s="84"/>
    </row>
    <row r="32" spans="2:34" s="68" customFormat="1" ht="15" customHeight="1">
      <c r="B32" s="23" t="s">
        <v>16</v>
      </c>
      <c r="C32" s="65">
        <v>733</v>
      </c>
      <c r="D32" s="65">
        <v>798</v>
      </c>
      <c r="E32" s="65">
        <v>868</v>
      </c>
      <c r="F32" s="67">
        <v>906</v>
      </c>
      <c r="G32" s="72">
        <v>1260</v>
      </c>
      <c r="H32" s="65">
        <v>1266</v>
      </c>
      <c r="I32" s="65">
        <v>1374</v>
      </c>
      <c r="J32" s="67">
        <v>1390</v>
      </c>
      <c r="K32" s="67">
        <v>1391</v>
      </c>
      <c r="L32" s="67">
        <v>1421</v>
      </c>
      <c r="M32" s="67">
        <v>1078</v>
      </c>
      <c r="N32" s="68">
        <v>666</v>
      </c>
      <c r="O32" s="67">
        <v>1095.9166666666667</v>
      </c>
      <c r="P32" s="84" t="s">
        <v>97</v>
      </c>
      <c r="Q32" s="84" t="s">
        <v>97</v>
      </c>
      <c r="S32" s="65"/>
      <c r="T32" s="65"/>
      <c r="U32" s="65"/>
      <c r="V32" s="67"/>
      <c r="W32" s="72"/>
      <c r="X32" s="65"/>
      <c r="Y32" s="65"/>
      <c r="Z32" s="67"/>
      <c r="AA32" s="67"/>
      <c r="AB32" s="67"/>
      <c r="AC32" s="67"/>
      <c r="AE32" s="67"/>
      <c r="AF32" s="84"/>
      <c r="AG32" s="84"/>
      <c r="AH32" s="84"/>
    </row>
    <row r="33" spans="1:34" s="68" customFormat="1" ht="15" customHeight="1">
      <c r="B33" s="23" t="s">
        <v>17</v>
      </c>
      <c r="C33" s="65">
        <v>1431</v>
      </c>
      <c r="D33" s="65">
        <v>1687</v>
      </c>
      <c r="E33" s="65">
        <v>1867</v>
      </c>
      <c r="F33" s="67">
        <v>1982</v>
      </c>
      <c r="G33" s="65">
        <v>2838</v>
      </c>
      <c r="H33" s="65">
        <v>2930</v>
      </c>
      <c r="I33" s="65">
        <v>3455</v>
      </c>
      <c r="J33" s="67">
        <v>3654</v>
      </c>
      <c r="K33" s="75">
        <v>3232</v>
      </c>
      <c r="L33" s="75">
        <v>3250</v>
      </c>
      <c r="M33" s="75">
        <v>2412</v>
      </c>
      <c r="N33" s="75">
        <v>1521</v>
      </c>
      <c r="O33" s="67">
        <v>2521.5833333333335</v>
      </c>
      <c r="P33" s="84" t="s">
        <v>97</v>
      </c>
      <c r="Q33" s="84" t="s">
        <v>97</v>
      </c>
      <c r="S33" s="65"/>
      <c r="T33" s="65"/>
      <c r="U33" s="65"/>
      <c r="V33" s="67"/>
      <c r="W33" s="65"/>
      <c r="X33" s="65"/>
      <c r="Y33" s="65"/>
      <c r="Z33" s="67"/>
      <c r="AA33" s="75"/>
      <c r="AB33" s="75"/>
      <c r="AC33" s="75"/>
      <c r="AD33" s="75"/>
      <c r="AE33" s="67"/>
      <c r="AF33" s="84"/>
      <c r="AG33" s="84"/>
      <c r="AH33" s="84"/>
    </row>
    <row r="34" spans="1:34" s="68" customFormat="1" ht="15" customHeight="1">
      <c r="B34" s="23" t="s">
        <v>18</v>
      </c>
      <c r="C34" s="76">
        <v>29.126935822005816</v>
      </c>
      <c r="D34" s="76">
        <v>30.660936573799646</v>
      </c>
      <c r="E34" s="76">
        <v>37.349897195777253</v>
      </c>
      <c r="F34" s="76">
        <v>49.80995627312479</v>
      </c>
      <c r="G34" s="76">
        <v>55.690058878355956</v>
      </c>
      <c r="H34" s="76">
        <v>75.523321956769053</v>
      </c>
      <c r="I34" s="76">
        <v>67.759675085196776</v>
      </c>
      <c r="J34" s="76">
        <v>67.655419602026939</v>
      </c>
      <c r="K34" s="76">
        <v>65.550742574257427</v>
      </c>
      <c r="L34" s="76">
        <v>54.294789081885853</v>
      </c>
      <c r="M34" s="76">
        <v>32.721116639027088</v>
      </c>
      <c r="N34" s="76">
        <v>21.093932260185362</v>
      </c>
      <c r="O34" s="76">
        <v>53.675689388256011</v>
      </c>
      <c r="P34" s="77">
        <v>-4.8186055575821101</v>
      </c>
      <c r="Q34" s="77">
        <v>-4.2363090269230597</v>
      </c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7"/>
      <c r="AG34" s="77"/>
      <c r="AH34" s="77"/>
    </row>
    <row r="35" spans="1:34" s="68" customFormat="1" ht="15" customHeight="1">
      <c r="B35" s="23" t="s">
        <v>19</v>
      </c>
      <c r="C35" s="76">
        <v>34.968974167143422</v>
      </c>
      <c r="D35" s="76">
        <v>38.113139992839237</v>
      </c>
      <c r="E35" s="76">
        <v>47.335364947227596</v>
      </c>
      <c r="F35" s="76">
        <v>57.538631346578363</v>
      </c>
      <c r="G35" s="76">
        <v>63.410138248847922</v>
      </c>
      <c r="H35" s="76">
        <v>83.13849394418115</v>
      </c>
      <c r="I35" s="76">
        <v>76.923979903272766</v>
      </c>
      <c r="J35" s="76">
        <v>80.055697377581808</v>
      </c>
      <c r="K35" s="76">
        <v>76.285645818356102</v>
      </c>
      <c r="L35" s="76">
        <v>64.951987469069934</v>
      </c>
      <c r="M35" s="76">
        <v>43.197278911564624</v>
      </c>
      <c r="N35" s="76">
        <v>27.72449869224063</v>
      </c>
      <c r="O35" s="76">
        <v>62.045546442495372</v>
      </c>
      <c r="P35" s="77">
        <v>-4.3190728264539047</v>
      </c>
      <c r="Q35" s="77">
        <v>-4.3861920952924649</v>
      </c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7"/>
      <c r="AG35" s="77"/>
      <c r="AH35" s="77"/>
    </row>
    <row r="36" spans="1:34" s="68" customFormat="1" ht="15" customHeight="1">
      <c r="B36" s="24" t="s">
        <v>20</v>
      </c>
      <c r="C36" s="65">
        <v>517.33600000000001</v>
      </c>
      <c r="D36" s="65">
        <v>595.44899999999996</v>
      </c>
      <c r="E36" s="65">
        <v>782.35799999999995</v>
      </c>
      <c r="F36" s="67">
        <v>1626.066</v>
      </c>
      <c r="G36" s="65">
        <v>3014.1179999999999</v>
      </c>
      <c r="H36" s="65">
        <v>5195.0749999999998</v>
      </c>
      <c r="I36" s="65">
        <v>7350.1580000000004</v>
      </c>
      <c r="J36" s="67">
        <v>8595.76</v>
      </c>
      <c r="K36" s="65">
        <v>5806.3069999999998</v>
      </c>
      <c r="L36" s="65">
        <v>3549.05</v>
      </c>
      <c r="M36" s="65">
        <v>1085.9110000000001</v>
      </c>
      <c r="N36" s="65">
        <v>519.05799999999999</v>
      </c>
      <c r="O36" s="67">
        <v>38636.646000000001</v>
      </c>
      <c r="P36" s="84">
        <v>-32.908077533568068</v>
      </c>
      <c r="Q36" s="84">
        <v>9.7015166926595953</v>
      </c>
      <c r="S36" s="65"/>
      <c r="T36" s="65"/>
      <c r="U36" s="65"/>
      <c r="V36" s="67"/>
      <c r="W36" s="65"/>
      <c r="X36" s="65"/>
      <c r="Y36" s="65"/>
      <c r="Z36" s="67"/>
      <c r="AA36" s="65"/>
      <c r="AB36" s="65"/>
      <c r="AC36" s="65"/>
      <c r="AD36" s="65"/>
      <c r="AE36" s="67"/>
      <c r="AF36" s="84"/>
      <c r="AG36" s="84"/>
      <c r="AH36" s="84"/>
    </row>
    <row r="37" spans="1:34" s="68" customFormat="1" ht="15" customHeight="1">
      <c r="B37" s="25" t="s">
        <v>21</v>
      </c>
      <c r="C37" s="65">
        <v>279.76799999999997</v>
      </c>
      <c r="D37" s="65">
        <v>403.89800000000002</v>
      </c>
      <c r="E37" s="65">
        <v>524.44899999999996</v>
      </c>
      <c r="F37" s="67">
        <v>1213.394</v>
      </c>
      <c r="G37" s="65">
        <v>2081.7840000000001</v>
      </c>
      <c r="H37" s="65">
        <v>3750.3829999999998</v>
      </c>
      <c r="I37" s="65">
        <v>5806.7889999999998</v>
      </c>
      <c r="J37" s="67">
        <v>6962.9040000000005</v>
      </c>
      <c r="K37" s="65">
        <v>4528.7960000000003</v>
      </c>
      <c r="L37" s="65">
        <v>2533.181</v>
      </c>
      <c r="M37" s="65">
        <v>753.08299999999997</v>
      </c>
      <c r="N37" s="65">
        <v>380.88299999999998</v>
      </c>
      <c r="O37" s="67">
        <v>29219.312000000002</v>
      </c>
      <c r="P37" s="84">
        <v>-26.47443767518358</v>
      </c>
      <c r="Q37" s="84">
        <v>11.527394857191208</v>
      </c>
      <c r="S37" s="65"/>
      <c r="T37" s="65"/>
      <c r="U37" s="65"/>
      <c r="V37" s="67"/>
      <c r="W37" s="65"/>
      <c r="X37" s="65"/>
      <c r="Y37" s="65"/>
      <c r="Z37" s="67"/>
      <c r="AA37" s="65"/>
      <c r="AB37" s="65"/>
      <c r="AC37" s="65"/>
      <c r="AD37" s="65"/>
      <c r="AE37" s="67"/>
      <c r="AF37" s="84"/>
      <c r="AG37" s="84"/>
      <c r="AH37" s="84"/>
    </row>
    <row r="38" spans="1:34" s="68" customFormat="1" ht="15" customHeight="1">
      <c r="B38" s="24" t="s">
        <v>22</v>
      </c>
      <c r="C38" s="78">
        <v>12.312106676055098</v>
      </c>
      <c r="D38" s="78">
        <v>18.076351593268885</v>
      </c>
      <c r="E38" s="78">
        <v>19.490448937119073</v>
      </c>
      <c r="F38" s="78">
        <v>44.642899190581311</v>
      </c>
      <c r="G38" s="78">
        <v>53.297081413210442</v>
      </c>
      <c r="H38" s="78">
        <v>98.746261190100057</v>
      </c>
      <c r="I38" s="78">
        <v>136.32880217871062</v>
      </c>
      <c r="J38" s="78">
        <v>161.58978881410999</v>
      </c>
      <c r="K38" s="74">
        <v>108.5261442607237</v>
      </c>
      <c r="L38" s="74">
        <v>57.505641188622278</v>
      </c>
      <c r="M38" s="74">
        <v>23.286425479282624</v>
      </c>
      <c r="N38" s="78">
        <v>18.448270851496659</v>
      </c>
      <c r="O38" s="78">
        <v>72.930497246946189</v>
      </c>
      <c r="P38" s="84">
        <v>-15.324164710008715</v>
      </c>
      <c r="Q38" s="84">
        <v>6.6024919009319838</v>
      </c>
      <c r="S38" s="78"/>
      <c r="T38" s="78"/>
      <c r="U38" s="78"/>
      <c r="V38" s="78"/>
      <c r="W38" s="78"/>
      <c r="X38" s="78"/>
      <c r="Y38" s="78"/>
      <c r="Z38" s="78"/>
      <c r="AA38" s="74"/>
      <c r="AB38" s="74"/>
      <c r="AC38" s="78"/>
      <c r="AD38" s="78"/>
      <c r="AE38" s="78"/>
      <c r="AF38" s="84"/>
      <c r="AG38" s="84"/>
      <c r="AH38" s="84"/>
    </row>
    <row r="39" spans="1:34" s="68" customFormat="1" ht="15" customHeight="1">
      <c r="B39" s="24" t="s">
        <v>23</v>
      </c>
      <c r="C39" s="78">
        <v>35.208658444500379</v>
      </c>
      <c r="D39" s="78">
        <v>47.428135274776892</v>
      </c>
      <c r="E39" s="78">
        <v>41.175237497055825</v>
      </c>
      <c r="F39" s="78">
        <v>77.587697423108892</v>
      </c>
      <c r="G39" s="78">
        <v>84.051356589147289</v>
      </c>
      <c r="H39" s="78">
        <v>118.77321383329111</v>
      </c>
      <c r="I39" s="78">
        <v>177.22536242942164</v>
      </c>
      <c r="J39" s="78">
        <v>201.846706864564</v>
      </c>
      <c r="K39" s="74">
        <v>142.2628636049507</v>
      </c>
      <c r="L39" s="74">
        <v>88.535614427512925</v>
      </c>
      <c r="M39" s="74">
        <v>53.907158196134574</v>
      </c>
      <c r="N39" s="78">
        <v>66.541404612159326</v>
      </c>
      <c r="O39" s="78">
        <v>117.54348446997582</v>
      </c>
      <c r="P39" s="84">
        <v>-2.1329036770132204</v>
      </c>
      <c r="Q39" s="84">
        <v>14.138552651846714</v>
      </c>
      <c r="S39" s="78"/>
      <c r="T39" s="78"/>
      <c r="U39" s="78"/>
      <c r="V39" s="78"/>
      <c r="W39" s="78"/>
      <c r="X39" s="78"/>
      <c r="Y39" s="78"/>
      <c r="Z39" s="78"/>
      <c r="AA39" s="74"/>
      <c r="AB39" s="74"/>
      <c r="AC39" s="78"/>
      <c r="AD39" s="78"/>
      <c r="AE39" s="78"/>
      <c r="AF39" s="84"/>
      <c r="AG39" s="84"/>
      <c r="AH39" s="84"/>
    </row>
    <row r="40" spans="1:34" s="68" customFormat="1" ht="7.5" customHeight="1">
      <c r="B40" s="79"/>
      <c r="P40" s="79"/>
      <c r="Q40" s="79"/>
    </row>
    <row r="41" spans="1:34" ht="3" customHeight="1">
      <c r="B41" s="80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</row>
    <row r="42" spans="1:34" ht="6" customHeight="1"/>
    <row r="43" spans="1:34" ht="12.75" customHeight="1">
      <c r="B43" s="115" t="s">
        <v>70</v>
      </c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</row>
    <row r="44" spans="1:34" ht="12.75" customHeight="1">
      <c r="B44" s="21" t="s">
        <v>71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34" ht="6" customHeight="1">
      <c r="B45" s="82"/>
    </row>
    <row r="46" spans="1:34" ht="12.75" customHeight="1">
      <c r="B46" s="119" t="s">
        <v>27</v>
      </c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</row>
    <row r="47" spans="1:34" ht="12.75" customHeight="1">
      <c r="B47" s="103" t="s">
        <v>28</v>
      </c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</row>
    <row r="48" spans="1:34" s="3" customFormat="1" ht="14.25" customHeight="1">
      <c r="A48" s="36"/>
      <c r="B48" s="37" t="s">
        <v>29</v>
      </c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T48" s="36"/>
      <c r="U48" s="36"/>
    </row>
    <row r="49" spans="1:21" s="3" customFormat="1" ht="12" customHeight="1">
      <c r="A49" s="36"/>
      <c r="B49" s="93" t="s">
        <v>30</v>
      </c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T49" s="36"/>
      <c r="U49" s="36"/>
    </row>
    <row r="50" spans="1:21" s="3" customFormat="1" ht="12" customHeight="1">
      <c r="A50" s="36"/>
      <c r="B50" s="93" t="s">
        <v>31</v>
      </c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T50" s="36"/>
      <c r="U50" s="36"/>
    </row>
    <row r="51" spans="1:21" s="3" customFormat="1" ht="19.5" customHeight="1">
      <c r="A51" s="36"/>
      <c r="B51" s="93" t="s">
        <v>32</v>
      </c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T51" s="36"/>
      <c r="U51" s="36"/>
    </row>
    <row r="52" spans="1:21" s="42" customFormat="1" ht="22.5" customHeight="1">
      <c r="A52" s="41"/>
      <c r="B52" s="93" t="s">
        <v>33</v>
      </c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T52" s="41"/>
      <c r="U52" s="41"/>
    </row>
    <row r="53" spans="1:21" s="42" customFormat="1" ht="21.75" customHeight="1">
      <c r="A53" s="41"/>
      <c r="B53" s="93" t="s">
        <v>35</v>
      </c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T53" s="41"/>
      <c r="U53" s="41"/>
    </row>
    <row r="54" spans="1:21" s="42" customFormat="1" ht="11.25" customHeight="1">
      <c r="A54" s="41"/>
      <c r="B54" s="93" t="s">
        <v>37</v>
      </c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T54" s="41"/>
      <c r="U54" s="41"/>
    </row>
    <row r="55" spans="1:21" s="3" customFormat="1" ht="21.75" customHeight="1">
      <c r="A55" s="36"/>
      <c r="B55" s="93" t="s">
        <v>39</v>
      </c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T55" s="36"/>
      <c r="U55" s="36"/>
    </row>
    <row r="56" spans="1:21" s="42" customFormat="1" ht="19.5" customHeight="1">
      <c r="A56" s="41"/>
      <c r="B56" s="93" t="s">
        <v>41</v>
      </c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T56" s="41"/>
      <c r="U56" s="41"/>
    </row>
    <row r="57" spans="1:21" s="42" customFormat="1" ht="12" customHeight="1">
      <c r="A57" s="41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T57" s="41"/>
      <c r="U57" s="41"/>
    </row>
    <row r="58" spans="1:21" ht="10.5" customHeight="1">
      <c r="B58" s="104" t="s">
        <v>72</v>
      </c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</row>
    <row r="59" spans="1:21" ht="12.75" customHeight="1">
      <c r="B59" s="97" t="s">
        <v>44</v>
      </c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</row>
    <row r="60" spans="1:21" ht="12.6" customHeight="1">
      <c r="B60" s="115" t="s">
        <v>73</v>
      </c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</row>
  </sheetData>
  <mergeCells count="16">
    <mergeCell ref="B52:Q52"/>
    <mergeCell ref="B1:Q1"/>
    <mergeCell ref="B2:Q2"/>
    <mergeCell ref="B43:Q43"/>
    <mergeCell ref="B46:Q46"/>
    <mergeCell ref="B47:Q47"/>
    <mergeCell ref="B49:Q49"/>
    <mergeCell ref="B50:Q50"/>
    <mergeCell ref="B51:Q51"/>
    <mergeCell ref="B60:Q60"/>
    <mergeCell ref="B56:Q56"/>
    <mergeCell ref="B58:Q58"/>
    <mergeCell ref="B59:Q59"/>
    <mergeCell ref="B53:Q53"/>
    <mergeCell ref="B54:Q54"/>
    <mergeCell ref="B55:Q55"/>
  </mergeCells>
  <hyperlinks>
    <hyperlink ref="B44" r:id="rId1" xr:uid="{E9780565-528D-4440-8BF5-E26E492F9C31}"/>
    <hyperlink ref="S2" location="Indice!A1" tooltip="(voltar ao índice)" display="Indice!A1" xr:uid="{3375DB57-2335-44B8-8404-E7EE10F29D8B}"/>
  </hyperlinks>
  <printOptions horizontalCentered="1"/>
  <pageMargins left="7.874015748031496E-2" right="7.874015748031496E-2" top="0.6692913385826772" bottom="7.874015748031496E-2" header="0" footer="0"/>
  <pageSetup paperSize="9" scale="61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4</vt:i4>
      </vt:variant>
    </vt:vector>
  </HeadingPairs>
  <TitlesOfParts>
    <vt:vector size="9" baseType="lpstr">
      <vt:lpstr>Indice</vt:lpstr>
      <vt:lpstr>Q1</vt:lpstr>
      <vt:lpstr>Q2</vt:lpstr>
      <vt:lpstr>Q3</vt:lpstr>
      <vt:lpstr>Q4</vt:lpstr>
      <vt:lpstr>'Q1'!Área_de_Impressão</vt:lpstr>
      <vt:lpstr>'Q2'!Área_de_Impressão</vt:lpstr>
      <vt:lpstr>'Q3'!Área_de_Impressão</vt:lpstr>
      <vt:lpstr>'Q4'!Área_de_Impressão</vt:lpstr>
    </vt:vector>
  </TitlesOfParts>
  <Manager/>
  <Company>Governo Regional da Madeira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suzete.nobrega</dc:creator>
  <cp:keywords/>
  <dc:description/>
  <cp:lastModifiedBy>Ester Rodrigues</cp:lastModifiedBy>
  <cp:revision/>
  <cp:lastPrinted>2025-08-28T10:38:57Z</cp:lastPrinted>
  <dcterms:created xsi:type="dcterms:W3CDTF">2011-05-12T14:23:32Z</dcterms:created>
  <dcterms:modified xsi:type="dcterms:W3CDTF">2026-02-26T11:22:21Z</dcterms:modified>
  <cp:category/>
  <cp:contentStatus/>
</cp:coreProperties>
</file>