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turismo\15.05.2026\"/>
    </mc:Choice>
  </mc:AlternateContent>
  <xr:revisionPtr revIDLastSave="0" documentId="13_ncr:1_{B8312134-6D65-475F-BDED-9686B7A3C8EE}" xr6:coauthVersionLast="47" xr6:coauthVersionMax="47" xr10:uidLastSave="{00000000-0000-0000-0000-000000000000}"/>
  <bookViews>
    <workbookView xWindow="33250" yWindow="1580" windowWidth="22530" windowHeight="18660" xr2:uid="{00000000-000D-0000-FFFF-FFFF00000000}"/>
  </bookViews>
  <sheets>
    <sheet name="Indice" sheetId="4" r:id="rId1"/>
    <sheet name="Q1" sheetId="5" r:id="rId2"/>
    <sheet name="Q2" sheetId="1" r:id="rId3"/>
    <sheet name="Q3" sheetId="6" r:id="rId4"/>
    <sheet name="Q4" sheetId="7" r:id="rId5"/>
    <sheet name="Q5" sheetId="10" r:id="rId6"/>
    <sheet name="Q6" sheetId="8" r:id="rId7"/>
  </sheets>
  <definedNames>
    <definedName name="_xlnm.Print_Area" localSheetId="0">Indice!$B$1:$B$6</definedName>
    <definedName name="_xlnm.Print_Area" localSheetId="1">'Q1'!$B$1:$O$27</definedName>
    <definedName name="_xlnm.Print_Area" localSheetId="2">'Q2'!$B$1:$N$34</definedName>
    <definedName name="_xlnm.Print_Area" localSheetId="3">'Q3'!$B$1:$N$55</definedName>
    <definedName name="_xlnm.Print_Area" localSheetId="4">'Q4'!$B$1:$H$35</definedName>
    <definedName name="_xlnm.Print_Area" localSheetId="5">'Q5'!$B$1:$L$21</definedName>
    <definedName name="_xlnm.Print_Area" localSheetId="6">'Q6'!$B$1:$K$16</definedName>
    <definedName name="Z_25212DC4_65BC_4FB8_B905_82B7C9BCBA24_.wvu.PrintArea" localSheetId="1" hidden="1">'Q1'!$B$1:$O$27</definedName>
    <definedName name="Z_25212DC4_65BC_4FB8_B905_82B7C9BCBA24_.wvu.PrintArea" localSheetId="2" hidden="1">'Q2'!$B$1:$N$31</definedName>
    <definedName name="Z_946ED1CF_3290_44C3_8D89_4C1CFBE713EA_.wvu.PrintArea" localSheetId="1" hidden="1">'Q1'!$B$1:$O$27</definedName>
    <definedName name="Z_946ED1CF_3290_44C3_8D89_4C1CFBE713EA_.wvu.PrintArea" localSheetId="2" hidden="1">'Q2'!$B$1:$N$31</definedName>
  </definedNames>
  <calcPr calcId="191028"/>
  <customWorkbookViews>
    <customWorkbookView name="  - Vista pessoal" guid="{25212DC4-65BC-4FB8-B905-82B7C9BCBA24}" mergeInterval="0" personalView="1" maximized="1" xWindow="1" yWindow="1" windowWidth="1276" windowHeight="894" activeSheetId="1"/>
    <customWorkbookView name="paulo.vieira - Vista pessoal" guid="{946ED1CF-3290-44C3-8D89-4C1CFBE713EA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<sst xmlns="http://schemas.openxmlformats.org/spreadsheetml/2006/main" count="327" uniqueCount="123">
  <si>
    <t>Residentes em Portugal</t>
  </si>
  <si>
    <t>Residentes no Estrangeiro</t>
  </si>
  <si>
    <t>Reino Unido</t>
  </si>
  <si>
    <t>França</t>
  </si>
  <si>
    <t>Dinamarca</t>
  </si>
  <si>
    <t>(Voltar ao índice)</t>
  </si>
  <si>
    <t>Q1 - PRINCIPAIS INDICADORES DO ALOJAMENTO TURÍSTICO GLOBAL NA R.A.MADEIRA</t>
  </si>
  <si>
    <t>Q2 - HÓSPEDES ENTRADOS, TOTAL DE HÓSPEDES, DORMIDAS E ESTADA MÉDIA, SEGUNDO A CATEGORIA DOS ESTABELECIMENTOS</t>
  </si>
  <si>
    <t>Q3 - HÓSPEDES ENTRADOS, TOTAL DE HÓSPEDES, DORMIDAS E ESTADA MÉDIA, POR PAISES DE RESIDÊNCIA HABITUAL</t>
  </si>
  <si>
    <t>Q4 - REVPAR E ADR SEGUNDO A CATEGORIA DOS ESTABELECIMENTOS</t>
  </si>
  <si>
    <t>R. A. Madeira</t>
  </si>
  <si>
    <t>Principais indicadores</t>
  </si>
  <si>
    <t>Unidade</t>
  </si>
  <si>
    <t>Alojamento turístico</t>
  </si>
  <si>
    <t xml:space="preserve"> Colónias de férias e pousadas da juventude</t>
  </si>
  <si>
    <t>Parques de Campismo</t>
  </si>
  <si>
    <t>Tvh (%)</t>
  </si>
  <si>
    <t>Hóspedes entrados</t>
  </si>
  <si>
    <t>n.º</t>
  </si>
  <si>
    <t>Dormidas</t>
  </si>
  <si>
    <t>Estada Média</t>
  </si>
  <si>
    <t>n.º noites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</si>
  <si>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(IPHH); Inquérito à permanência de colonos nas colónias de férias (IPCOL) e  Inquérito à permanência de campistas nos parques de campismo (IPCAMP).</t>
    </r>
  </si>
  <si>
    <r>
      <t xml:space="preserve">Nota: </t>
    </r>
    <r>
      <rPr>
        <sz val="7"/>
        <rFont val="Arial"/>
        <family val="2"/>
      </rPr>
      <t>(1) Inclui os hóspedes que transitaram do mês anterior.</t>
    </r>
  </si>
  <si>
    <r>
      <t xml:space="preserve">Po </t>
    </r>
    <r>
      <rPr>
        <sz val="7"/>
        <rFont val="Arial"/>
        <family val="2"/>
      </rPr>
      <t>- dados provisórios</t>
    </r>
  </si>
  <si>
    <r>
      <t xml:space="preserve">Pe </t>
    </r>
    <r>
      <rPr>
        <sz val="7"/>
        <rFont val="Arial"/>
        <family val="2"/>
      </rPr>
      <t>- dados preliminares</t>
    </r>
  </si>
  <si>
    <t>Tipo de estabelecimentos e categorias</t>
  </si>
  <si>
    <t xml:space="preserve">Hóspedes entrados </t>
  </si>
  <si>
    <t xml:space="preserve">Dormidas </t>
  </si>
  <si>
    <t>N.º</t>
  </si>
  <si>
    <t>TOTAL DOS ALOJAMENTOS TURÍSTICOS</t>
  </si>
  <si>
    <t>HOTELARIA</t>
  </si>
  <si>
    <t>Hotéis</t>
  </si>
  <si>
    <t>*****</t>
  </si>
  <si>
    <t>****</t>
  </si>
  <si>
    <t>***</t>
  </si>
  <si>
    <t>** e *</t>
  </si>
  <si>
    <t>Hotéis-apartamentos</t>
  </si>
  <si>
    <t xml:space="preserve">***** </t>
  </si>
  <si>
    <t>Apartamentos turísticos</t>
  </si>
  <si>
    <t>Aldeamentos turísticos</t>
  </si>
  <si>
    <t>Pousadas e Quintas da Madeira</t>
  </si>
  <si>
    <t>TURISMO NO ESPAÇO RURAL E DE HABITAÇÃO</t>
  </si>
  <si>
    <t>ALOJAMENTO LOCAL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</si>
  <si>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(IPHH).</t>
    </r>
  </si>
  <si>
    <t>Países de residência habitual</t>
  </si>
  <si>
    <r>
      <t>Estada média</t>
    </r>
    <r>
      <rPr>
        <b/>
        <vertAlign val="superscript"/>
        <sz val="11"/>
        <rFont val="Arial"/>
        <family val="2"/>
      </rPr>
      <t/>
    </r>
  </si>
  <si>
    <t>Portugal</t>
  </si>
  <si>
    <t>Estrangeiro</t>
  </si>
  <si>
    <t>Europa</t>
  </si>
  <si>
    <t>UE-27</t>
  </si>
  <si>
    <t>Alemanha</t>
  </si>
  <si>
    <t>Áustria</t>
  </si>
  <si>
    <t>Bélgica</t>
  </si>
  <si>
    <t>Espanha</t>
  </si>
  <si>
    <t>Estónia</t>
  </si>
  <si>
    <t>Finlândia</t>
  </si>
  <si>
    <t>Hungria</t>
  </si>
  <si>
    <t>Irlanda</t>
  </si>
  <si>
    <t>Itália</t>
  </si>
  <si>
    <t>Letónia</t>
  </si>
  <si>
    <t>Lituânia</t>
  </si>
  <si>
    <t>Luxemburgo</t>
  </si>
  <si>
    <t>Países Baixos</t>
  </si>
  <si>
    <t>Polónia</t>
  </si>
  <si>
    <t>República Checa</t>
  </si>
  <si>
    <t>Roménia</t>
  </si>
  <si>
    <t>Suécia</t>
  </si>
  <si>
    <t xml:space="preserve">Outros países da UE </t>
  </si>
  <si>
    <t>Outros Países da Europa</t>
  </si>
  <si>
    <t>dos quais:</t>
  </si>
  <si>
    <t>Noruega</t>
  </si>
  <si>
    <t>Rússia</t>
  </si>
  <si>
    <t>Suiça</t>
  </si>
  <si>
    <t>África</t>
  </si>
  <si>
    <t>América</t>
  </si>
  <si>
    <t>Brasil</t>
  </si>
  <si>
    <t>Canadá</t>
  </si>
  <si>
    <t>E.U.A.</t>
  </si>
  <si>
    <t>Ásia</t>
  </si>
  <si>
    <t>Oceania</t>
  </si>
  <si>
    <t>RevPAR</t>
  </si>
  <si>
    <t>ADR</t>
  </si>
  <si>
    <t xml:space="preserve">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</si>
  <si>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</si>
  <si>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CONCEITOS:</t>
  </si>
  <si>
    <t>Total</t>
  </si>
  <si>
    <r>
      <t xml:space="preserve">Hóspedes </t>
    </r>
    <r>
      <rPr>
        <b/>
        <vertAlign val="superscript"/>
        <sz val="8"/>
        <color theme="0"/>
        <rFont val="Arial"/>
        <family val="2"/>
      </rPr>
      <t>(1)</t>
    </r>
  </si>
  <si>
    <r>
      <t xml:space="preserve">Hóspedes </t>
    </r>
    <r>
      <rPr>
        <b/>
        <vertAlign val="superscript"/>
        <sz val="8"/>
        <rFont val="Arial"/>
        <family val="2"/>
      </rPr>
      <t>(1)</t>
    </r>
  </si>
  <si>
    <t>Sócios</t>
  </si>
  <si>
    <t>Não Sócios</t>
  </si>
  <si>
    <t xml:space="preserve">Portugal </t>
  </si>
  <si>
    <t>Países Nórdicos</t>
  </si>
  <si>
    <t>Outros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</si>
  <si>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Inquérito aos campos de golfe (ICG).</t>
    </r>
  </si>
  <si>
    <t>//</t>
  </si>
  <si>
    <t>Escalas</t>
  </si>
  <si>
    <t>Passageiros</t>
  </si>
  <si>
    <t>Em trânsito</t>
  </si>
  <si>
    <t>Embarcados</t>
  </si>
  <si>
    <t>Dsembarcados</t>
  </si>
  <si>
    <t>Funchal</t>
  </si>
  <si>
    <t>Porto Santo</t>
  </si>
  <si>
    <t>Q6 - MOVIMENTO DOS PASSAGEIROS DE NAVIOS DE CRUZEIRO NOS PORTOS DA R. A. MADEIRA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</si>
  <si>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APRAM, Administração dos Portos da Região Autónoma da Madeira, SA</t>
    </r>
  </si>
  <si>
    <t>Voltas Realizadas</t>
  </si>
  <si>
    <t>Q5 - VOLTAS REALIZADAS POR PAÍS DE RESIDÊNCIA DOS JOGADORES E TIPO DE ASSOCIAÇÃO (SÓCIOS E NÃO SÓCIOS)</t>
  </si>
  <si>
    <t>Rendimentos (Euros)</t>
  </si>
  <si>
    <t>R.A. Madeira</t>
  </si>
  <si>
    <t>Q1 - PRINCIPAIS INDICADORES DO ALOJAMENTO TURÍSTICO GLOBAL NA R. A. MADEIRA</t>
  </si>
  <si>
    <t>…</t>
  </si>
  <si>
    <t xml:space="preserve">Notas: </t>
  </si>
  <si>
    <t>(2) Não incluiu os Parques de Campismo, porque os dados do 4ºT são confidenciais.</t>
  </si>
  <si>
    <t>(1) Inclui os hóspedes que transitaram do mês anterior.</t>
  </si>
  <si>
    <r>
      <t xml:space="preserve">Total do alojamento turístico </t>
    </r>
    <r>
      <rPr>
        <b/>
        <vertAlign val="superscript"/>
        <sz val="8"/>
        <color theme="0"/>
        <rFont val="Arial"/>
        <family val="2"/>
      </rPr>
      <t>(2)</t>
    </r>
  </si>
  <si>
    <t>TURISMO - 1.º Trimestre de 2026</t>
  </si>
  <si>
    <t>1.º TRIMESTRE 2026</t>
  </si>
  <si>
    <t>1.º TRIMESTRE DE 2026</t>
  </si>
  <si>
    <t>1.º TRIMESTRE DE  2026</t>
  </si>
  <si>
    <t>1.ºT-26 Pe</t>
  </si>
  <si>
    <t>Jan-Mar 26</t>
  </si>
  <si>
    <t>1.ºT-26</t>
  </si>
  <si>
    <t xml:space="preserve">Jan-Mar 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</si>
</sst>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.00"/>
    <numFmt numFmtId="169" formatCode="0.0;\-0.0"/>
    <numFmt numFmtId="170" formatCode="0.0\ \p\.\p\.;\-0.0\ \p\.\p\."/>
    <numFmt numFmtId="171" formatCode="###\ ###\ ##0"/>
    <numFmt numFmtId="172" formatCode="#\ ###.0;\-#\ ###.0"/>
    <numFmt numFmtId="173" formatCode="#\ ##0.0;\-0.0"/>
    <numFmt numFmtId="174" formatCode="_-* #,##0.00\ [$€]_-;\-* #,##0.00\ [$€]_-;_-* &quot;-&quot;??\ [$€]_-;_-@_-"/>
    <numFmt numFmtId="175" formatCode="0_)"/>
    <numFmt numFmtId="176" formatCode="###.0;\-###.0"/>
    <numFmt numFmtId="177" formatCode="###\ ###"/>
    <numFmt numFmtId="178" formatCode="#\ ##0"/>
    <numFmt numFmtId="179" formatCode="#\ ###\ ##0"/>
  </numFmts>
  <fonts count="63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7"/>
      <name val="Verdan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name val="Arial"/>
      <family val="2"/>
    </font>
    <font>
      <b/>
      <sz val="16"/>
      <color rgb="FF003366"/>
      <name val="Arial"/>
      <family val="2"/>
    </font>
    <font>
      <u/>
      <sz val="10"/>
      <color rgb="FF0000FF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vertAlign val="superscript"/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rgb="FFFFFFCC"/>
      </patternFill>
    </fill>
    <fill>
      <patternFill patternType="solid">
        <fgColor rgb="FF003366"/>
        <bgColor indexed="64"/>
      </patternFill>
    </fill>
    <fill>
      <patternFill patternType="solid">
        <fgColor rgb="FF003366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6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3" fillId="8" borderId="0" applyNumberFormat="0" applyBorder="0" applyAlignment="0" applyProtection="0"/>
    <xf numFmtId="0" fontId="33" fillId="0" borderId="1" applyNumberFormat="0" applyBorder="0" applyProtection="0">
      <alignment horizontal="center"/>
    </xf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3" fillId="0" borderId="1" applyNumberFormat="0" applyBorder="0" applyProtection="0">
      <alignment horizontal="center"/>
    </xf>
    <xf numFmtId="0" fontId="4" fillId="12" borderId="5" applyNumberFormat="0" applyAlignment="0" applyProtection="0"/>
    <xf numFmtId="0" fontId="4" fillId="12" borderId="5" applyNumberFormat="0" applyAlignment="0" applyProtection="0"/>
    <xf numFmtId="0" fontId="4" fillId="2" borderId="5" applyNumberFormat="0" applyAlignment="0" applyProtection="0"/>
    <xf numFmtId="0" fontId="4" fillId="12" borderId="5" applyNumberFormat="0" applyAlignment="0" applyProtection="0"/>
    <xf numFmtId="0" fontId="13" fillId="0" borderId="6" applyNumberFormat="0" applyFill="0" applyAlignment="0" applyProtection="0"/>
    <xf numFmtId="0" fontId="5" fillId="25" borderId="7" applyNumberFormat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7" fillId="9" borderId="0" applyNumberFormat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4" fillId="0" borderId="0" applyFill="0" applyBorder="0" applyProtection="0"/>
    <xf numFmtId="0" fontId="12" fillId="3" borderId="5" applyNumberFormat="0" applyAlignment="0" applyProtection="0"/>
    <xf numFmtId="0" fontId="35" fillId="0" borderId="0">
      <alignment vertical="top"/>
    </xf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2" fillId="3" borderId="5" applyNumberFormat="0" applyAlignment="0" applyProtection="0"/>
    <xf numFmtId="175" fontId="36" fillId="0" borderId="8" applyNumberFormat="0" applyFont="0" applyFill="0" applyAlignment="0" applyProtection="0"/>
    <xf numFmtId="175" fontId="36" fillId="0" borderId="9" applyNumberFormat="0" applyFont="0" applyFill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35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27" borderId="14" applyNumberFormat="0" applyFont="0" applyAlignment="0" applyProtection="0"/>
    <xf numFmtId="0" fontId="21" fillId="6" borderId="10" applyNumberFormat="0" applyFont="0" applyAlignment="0" applyProtection="0"/>
    <xf numFmtId="0" fontId="33" fillId="26" borderId="11" applyNumberFormat="0" applyBorder="0" applyProtection="0">
      <alignment horizontal="center"/>
    </xf>
    <xf numFmtId="0" fontId="15" fillId="12" borderId="12" applyNumberFormat="0" applyAlignment="0" applyProtection="0"/>
    <xf numFmtId="0" fontId="15" fillId="12" borderId="12" applyNumberFormat="0" applyAlignment="0" applyProtection="0"/>
    <xf numFmtId="0" fontId="15" fillId="2" borderId="12" applyNumberFormat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7" fillId="0" borderId="0" applyNumberFormat="0" applyFill="0" applyProtection="0"/>
    <xf numFmtId="0" fontId="15" fillId="12" borderId="12" applyNumberFormat="0" applyAlignment="0" applyProtection="0"/>
    <xf numFmtId="0" fontId="38" fillId="0" borderId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5" fillId="25" borderId="7" applyNumberFormat="0" applyAlignment="0" applyProtection="0"/>
    <xf numFmtId="175" fontId="39" fillId="0" borderId="0" applyNumberFormat="0" applyFont="0" applyFill="0" applyAlignment="0" applyProtection="0"/>
  </cellStyleXfs>
  <cellXfs count="155">
    <xf numFmtId="0" fontId="0" fillId="0" borderId="0" xfId="0"/>
    <xf numFmtId="0" fontId="20" fillId="0" borderId="0" xfId="0" applyFont="1"/>
    <xf numFmtId="0" fontId="20" fillId="0" borderId="0" xfId="194" applyFont="1"/>
    <xf numFmtId="0" fontId="19" fillId="0" borderId="0" xfId="0" applyFont="1"/>
    <xf numFmtId="0" fontId="21" fillId="0" borderId="0" xfId="0" applyFont="1"/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indent="2"/>
    </xf>
    <xf numFmtId="0" fontId="28" fillId="0" borderId="0" xfId="0" applyFont="1" applyAlignment="1">
      <alignment horizontal="left"/>
    </xf>
    <xf numFmtId="0" fontId="29" fillId="0" borderId="0" xfId="154" applyFont="1" applyAlignment="1" applyProtection="1"/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166" fontId="19" fillId="0" borderId="0" xfId="0" applyNumberFormat="1" applyFont="1" applyAlignment="1">
      <alignment horizontal="right"/>
    </xf>
    <xf numFmtId="0" fontId="45" fillId="0" borderId="0" xfId="194" applyFont="1"/>
    <xf numFmtId="0" fontId="23" fillId="0" borderId="0" xfId="196" applyFont="1" applyAlignment="1">
      <alignment horizontal="left"/>
    </xf>
    <xf numFmtId="0" fontId="46" fillId="0" borderId="0" xfId="194" applyFont="1"/>
    <xf numFmtId="0" fontId="30" fillId="0" borderId="0" xfId="194" applyFont="1"/>
    <xf numFmtId="171" fontId="30" fillId="0" borderId="0" xfId="194" applyNumberFormat="1" applyFont="1"/>
    <xf numFmtId="166" fontId="30" fillId="0" borderId="0" xfId="194" applyNumberFormat="1" applyFont="1"/>
    <xf numFmtId="172" fontId="32" fillId="0" borderId="0" xfId="251" applyNumberFormat="1" applyFont="1" applyFill="1" applyAlignment="1">
      <alignment horizontal="right"/>
    </xf>
    <xf numFmtId="0" fontId="47" fillId="0" borderId="0" xfId="165" applyFont="1"/>
    <xf numFmtId="0" fontId="20" fillId="0" borderId="0" xfId="165" applyFont="1"/>
    <xf numFmtId="0" fontId="24" fillId="0" borderId="0" xfId="165" applyFont="1" applyAlignment="1">
      <alignment horizontal="center" vertical="center"/>
    </xf>
    <xf numFmtId="166" fontId="19" fillId="0" borderId="0" xfId="165" applyNumberFormat="1" applyFont="1"/>
    <xf numFmtId="0" fontId="19" fillId="0" borderId="0" xfId="165" applyFont="1"/>
    <xf numFmtId="169" fontId="24" fillId="0" borderId="0" xfId="250" applyNumberFormat="1" applyFont="1"/>
    <xf numFmtId="0" fontId="19" fillId="0" borderId="0" xfId="165" applyFont="1" applyAlignment="1">
      <alignment horizontal="left" indent="3"/>
    </xf>
    <xf numFmtId="0" fontId="19" fillId="0" borderId="0" xfId="165" applyFont="1" applyAlignment="1">
      <alignment horizontal="left" indent="4"/>
    </xf>
    <xf numFmtId="176" fontId="24" fillId="0" borderId="0" xfId="250" applyNumberFormat="1" applyFont="1"/>
    <xf numFmtId="2" fontId="19" fillId="0" borderId="0" xfId="165" applyNumberFormat="1" applyFont="1"/>
    <xf numFmtId="169" fontId="24" fillId="0" borderId="0" xfId="250" applyNumberFormat="1" applyFont="1" applyFill="1"/>
    <xf numFmtId="167" fontId="19" fillId="0" borderId="0" xfId="165" applyNumberFormat="1" applyFont="1"/>
    <xf numFmtId="170" fontId="24" fillId="0" borderId="0" xfId="165" quotePrefix="1" applyNumberFormat="1" applyFont="1" applyAlignment="1">
      <alignment horizontal="right"/>
    </xf>
    <xf numFmtId="168" fontId="19" fillId="0" borderId="0" xfId="165" applyNumberFormat="1" applyFont="1"/>
    <xf numFmtId="0" fontId="24" fillId="0" borderId="0" xfId="165" applyFont="1"/>
    <xf numFmtId="0" fontId="20" fillId="0" borderId="0" xfId="0" applyFont="1" applyAlignment="1">
      <alignment horizontal="left"/>
    </xf>
    <xf numFmtId="0" fontId="20" fillId="0" borderId="0" xfId="165" applyFont="1" applyAlignment="1">
      <alignment horizontal="left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/>
    <xf numFmtId="0" fontId="1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24" fillId="0" borderId="0" xfId="0" applyFont="1" applyAlignment="1">
      <alignment horizontal="left" vertical="justify"/>
    </xf>
    <xf numFmtId="0" fontId="24" fillId="0" borderId="0" xfId="0" applyFont="1" applyAlignment="1">
      <alignment horizontal="left" indent="1"/>
    </xf>
    <xf numFmtId="171" fontId="19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justify" indent="1"/>
    </xf>
    <xf numFmtId="0" fontId="52" fillId="0" borderId="0" xfId="0" applyFont="1"/>
    <xf numFmtId="0" fontId="53" fillId="0" borderId="0" xfId="0" applyFont="1"/>
    <xf numFmtId="169" fontId="52" fillId="0" borderId="0" xfId="0" applyNumberFormat="1" applyFont="1"/>
    <xf numFmtId="0" fontId="54" fillId="0" borderId="0" xfId="0" applyFont="1"/>
    <xf numFmtId="0" fontId="44" fillId="0" borderId="0" xfId="0" applyFont="1" applyAlignment="1">
      <alignment horizontal="left" vertical="center" wrapText="1" indent="2"/>
    </xf>
    <xf numFmtId="177" fontId="44" fillId="0" borderId="0" xfId="0" applyNumberFormat="1" applyFont="1" applyAlignment="1">
      <alignment horizontal="right" vertical="center" wrapText="1"/>
    </xf>
    <xf numFmtId="167" fontId="44" fillId="0" borderId="0" xfId="0" applyNumberFormat="1" applyFont="1" applyAlignment="1">
      <alignment horizontal="right" vertical="center" wrapText="1"/>
    </xf>
    <xf numFmtId="166" fontId="44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20" fillId="0" borderId="0" xfId="197" quotePrefix="1" applyFont="1"/>
    <xf numFmtId="0" fontId="54" fillId="0" borderId="0" xfId="165" applyFont="1" applyAlignment="1">
      <alignment horizontal="center"/>
    </xf>
    <xf numFmtId="0" fontId="56" fillId="0" borderId="0" xfId="165" applyFont="1" applyAlignment="1">
      <alignment horizontal="center"/>
    </xf>
    <xf numFmtId="0" fontId="21" fillId="0" borderId="0" xfId="165"/>
    <xf numFmtId="0" fontId="21" fillId="0" borderId="0" xfId="165" applyAlignment="1">
      <alignment horizontal="right"/>
    </xf>
    <xf numFmtId="0" fontId="51" fillId="0" borderId="0" xfId="165" applyFont="1"/>
    <xf numFmtId="166" fontId="24" fillId="0" borderId="0" xfId="165" applyNumberFormat="1" applyFont="1"/>
    <xf numFmtId="173" fontId="24" fillId="0" borderId="0" xfId="165" applyNumberFormat="1" applyFont="1"/>
    <xf numFmtId="2" fontId="24" fillId="0" borderId="0" xfId="165" applyNumberFormat="1" applyFont="1"/>
    <xf numFmtId="166" fontId="19" fillId="0" borderId="0" xfId="165" applyNumberFormat="1" applyFont="1" applyAlignment="1">
      <alignment horizontal="left" indent="1"/>
    </xf>
    <xf numFmtId="0" fontId="24" fillId="0" borderId="0" xfId="165" applyFont="1" applyAlignment="1">
      <alignment horizontal="left" indent="2"/>
    </xf>
    <xf numFmtId="0" fontId="24" fillId="0" borderId="0" xfId="165" applyFont="1" applyAlignment="1">
      <alignment horizontal="left" indent="3"/>
    </xf>
    <xf numFmtId="0" fontId="52" fillId="0" borderId="0" xfId="165" applyFont="1" applyAlignment="1">
      <alignment horizontal="left" indent="4"/>
    </xf>
    <xf numFmtId="0" fontId="52" fillId="0" borderId="0" xfId="165" applyFont="1"/>
    <xf numFmtId="0" fontId="55" fillId="0" borderId="0" xfId="165" applyFont="1"/>
    <xf numFmtId="2" fontId="52" fillId="0" borderId="0" xfId="165" applyNumberFormat="1" applyFont="1"/>
    <xf numFmtId="0" fontId="24" fillId="0" borderId="0" xfId="0" applyFont="1" applyAlignment="1">
      <alignment horizontal="left" vertical="center"/>
    </xf>
    <xf numFmtId="2" fontId="24" fillId="0" borderId="0" xfId="0" applyNumberFormat="1" applyFont="1" applyAlignment="1">
      <alignment horizontal="right" vertical="center"/>
    </xf>
    <xf numFmtId="167" fontId="24" fillId="0" borderId="0" xfId="251" applyNumberFormat="1" applyFont="1" applyAlignment="1">
      <alignment horizontal="right" vertical="center"/>
    </xf>
    <xf numFmtId="0" fontId="58" fillId="0" borderId="0" xfId="0" applyFont="1" applyAlignment="1">
      <alignment horizontal="left"/>
    </xf>
    <xf numFmtId="0" fontId="59" fillId="0" borderId="0" xfId="154" applyFont="1" applyAlignment="1" applyProtection="1"/>
    <xf numFmtId="0" fontId="19" fillId="28" borderId="0" xfId="0" applyFont="1" applyFill="1"/>
    <xf numFmtId="17" fontId="60" fillId="28" borderId="19" xfId="0" applyNumberFormat="1" applyFont="1" applyFill="1" applyBorder="1" applyAlignment="1">
      <alignment horizontal="center" vertical="center" wrapText="1"/>
    </xf>
    <xf numFmtId="0" fontId="60" fillId="28" borderId="15" xfId="0" applyFont="1" applyFill="1" applyBorder="1" applyAlignment="1">
      <alignment horizontal="distributed" vertical="center"/>
    </xf>
    <xf numFmtId="0" fontId="60" fillId="28" borderId="16" xfId="0" applyFont="1" applyFill="1" applyBorder="1" applyAlignment="1">
      <alignment horizontal="center"/>
    </xf>
    <xf numFmtId="0" fontId="52" fillId="28" borderId="0" xfId="0" applyFont="1" applyFill="1" applyAlignment="1">
      <alignment horizontal="left" indent="4"/>
    </xf>
    <xf numFmtId="0" fontId="52" fillId="28" borderId="0" xfId="0" applyFont="1" applyFill="1"/>
    <xf numFmtId="0" fontId="55" fillId="28" borderId="0" xfId="0" applyFont="1" applyFill="1"/>
    <xf numFmtId="0" fontId="52" fillId="28" borderId="0" xfId="165" applyFont="1" applyFill="1" applyAlignment="1">
      <alignment horizontal="left" indent="4"/>
    </xf>
    <xf numFmtId="0" fontId="52" fillId="28" borderId="0" xfId="165" applyFont="1" applyFill="1"/>
    <xf numFmtId="0" fontId="55" fillId="28" borderId="0" xfId="165" applyFont="1" applyFill="1"/>
    <xf numFmtId="2" fontId="52" fillId="28" borderId="0" xfId="165" applyNumberFormat="1" applyFont="1" applyFill="1"/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center" vertical="center" wrapText="1"/>
    </xf>
    <xf numFmtId="177" fontId="19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166" fontId="19" fillId="0" borderId="0" xfId="0" applyNumberFormat="1" applyFont="1" applyAlignment="1">
      <alignment horizontal="right" vertical="center" wrapText="1"/>
    </xf>
    <xf numFmtId="167" fontId="24" fillId="0" borderId="0" xfId="25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indent="1"/>
    </xf>
    <xf numFmtId="178" fontId="19" fillId="0" borderId="0" xfId="0" applyNumberFormat="1" applyFont="1" applyAlignment="1">
      <alignment horizontal="right"/>
    </xf>
    <xf numFmtId="167" fontId="19" fillId="0" borderId="0" xfId="251" applyNumberFormat="1" applyFont="1" applyFill="1" applyBorder="1" applyAlignment="1">
      <alignment horizontal="right"/>
    </xf>
    <xf numFmtId="0" fontId="52" fillId="0" borderId="0" xfId="0" applyFont="1" applyAlignment="1">
      <alignment horizontal="left" indent="4"/>
    </xf>
    <xf numFmtId="0" fontId="25" fillId="0" borderId="0" xfId="0" applyFont="1"/>
    <xf numFmtId="0" fontId="52" fillId="29" borderId="0" xfId="0" applyFont="1" applyFill="1" applyAlignment="1">
      <alignment horizontal="left" indent="4"/>
    </xf>
    <xf numFmtId="0" fontId="52" fillId="29" borderId="0" xfId="0" applyFont="1" applyFill="1"/>
    <xf numFmtId="0" fontId="11" fillId="0" borderId="0" xfId="154" applyAlignment="1" applyProtection="1"/>
    <xf numFmtId="0" fontId="25" fillId="0" borderId="0" xfId="0" applyFont="1" applyAlignment="1">
      <alignment horizontal="center"/>
    </xf>
    <xf numFmtId="167" fontId="20" fillId="0" borderId="0" xfId="0" applyNumberFormat="1" applyFont="1"/>
    <xf numFmtId="178" fontId="24" fillId="0" borderId="0" xfId="0" applyNumberFormat="1" applyFont="1" applyAlignment="1">
      <alignment horizontal="right" vertical="center"/>
    </xf>
    <xf numFmtId="178" fontId="19" fillId="0" borderId="0" xfId="0" applyNumberFormat="1" applyFont="1" applyAlignment="1">
      <alignment horizontal="right" vertical="center"/>
    </xf>
    <xf numFmtId="167" fontId="19" fillId="0" borderId="0" xfId="251" applyNumberFormat="1" applyFont="1" applyFill="1" applyBorder="1" applyAlignment="1">
      <alignment horizontal="right" vertical="center"/>
    </xf>
    <xf numFmtId="179" fontId="24" fillId="0" borderId="0" xfId="0" applyNumberFormat="1" applyFont="1" applyAlignment="1">
      <alignment horizontal="right" vertical="center"/>
    </xf>
    <xf numFmtId="178" fontId="52" fillId="0" borderId="0" xfId="0" applyNumberFormat="1" applyFont="1" applyAlignment="1">
      <alignment vertical="center"/>
    </xf>
    <xf numFmtId="167" fontId="52" fillId="0" borderId="0" xfId="0" applyNumberFormat="1" applyFont="1" applyAlignment="1">
      <alignment vertical="center"/>
    </xf>
    <xf numFmtId="178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7" fontId="19" fillId="0" borderId="0" xfId="251" applyNumberFormat="1" applyFont="1" applyAlignment="1">
      <alignment horizontal="right" vertical="center"/>
    </xf>
    <xf numFmtId="166" fontId="19" fillId="0" borderId="0" xfId="165" applyNumberFormat="1" applyFont="1" applyAlignment="1">
      <alignment vertical="center"/>
    </xf>
    <xf numFmtId="173" fontId="19" fillId="0" borderId="0" xfId="165" applyNumberFormat="1" applyFont="1" applyAlignment="1">
      <alignment vertical="center"/>
    </xf>
    <xf numFmtId="2" fontId="19" fillId="0" borderId="0" xfId="165" applyNumberFormat="1" applyFont="1" applyAlignment="1">
      <alignment vertical="center"/>
    </xf>
    <xf numFmtId="166" fontId="24" fillId="0" borderId="0" xfId="0" applyNumberFormat="1" applyFont="1" applyAlignment="1">
      <alignment horizontal="right" vertical="center"/>
    </xf>
    <xf numFmtId="167" fontId="24" fillId="0" borderId="0" xfId="251" applyNumberFormat="1" applyFont="1" applyFill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7" fontId="19" fillId="0" borderId="0" xfId="251" applyNumberFormat="1" applyFont="1" applyFill="1" applyAlignment="1">
      <alignment horizontal="right" vertical="center"/>
    </xf>
    <xf numFmtId="171" fontId="19" fillId="0" borderId="0" xfId="0" applyNumberFormat="1" applyFont="1" applyAlignment="1">
      <alignment vertical="center"/>
    </xf>
    <xf numFmtId="171" fontId="19" fillId="0" borderId="0" xfId="0" applyNumberFormat="1" applyFont="1" applyAlignment="1">
      <alignment horizontal="right" vertical="center"/>
    </xf>
    <xf numFmtId="0" fontId="60" fillId="28" borderId="0" xfId="0" applyFont="1" applyFill="1" applyAlignment="1">
      <alignment horizontal="center" vertical="center" wrapText="1"/>
    </xf>
    <xf numFmtId="0" fontId="60" fillId="28" borderId="0" xfId="0" applyFont="1" applyFill="1" applyAlignment="1">
      <alignment horizontal="left" vertical="center" wrapText="1" indent="1"/>
    </xf>
    <xf numFmtId="0" fontId="60" fillId="28" borderId="23" xfId="0" applyFont="1" applyFill="1" applyBorder="1" applyAlignment="1">
      <alignment horizontal="center"/>
    </xf>
    <xf numFmtId="0" fontId="60" fillId="28" borderId="24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5" fillId="0" borderId="0" xfId="194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0" fillId="28" borderId="17" xfId="0" applyFont="1" applyFill="1" applyBorder="1" applyAlignment="1">
      <alignment horizontal="left" vertical="center" wrapText="1" indent="1"/>
    </xf>
    <xf numFmtId="0" fontId="60" fillId="28" borderId="18" xfId="0" applyFont="1" applyFill="1" applyBorder="1" applyAlignment="1">
      <alignment horizontal="center" vertical="center" wrapText="1"/>
    </xf>
    <xf numFmtId="0" fontId="60" fillId="28" borderId="19" xfId="0" applyFont="1" applyFill="1" applyBorder="1" applyAlignment="1">
      <alignment horizontal="center" vertical="center" wrapText="1"/>
    </xf>
    <xf numFmtId="0" fontId="60" fillId="28" borderId="0" xfId="0" applyFont="1" applyFill="1" applyAlignment="1">
      <alignment horizontal="center" vertical="center" wrapText="1"/>
    </xf>
    <xf numFmtId="0" fontId="60" fillId="28" borderId="15" xfId="0" applyFont="1" applyFill="1" applyBorder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25" fillId="0" borderId="0" xfId="165" applyFont="1" applyAlignment="1">
      <alignment horizontal="center" vertical="center"/>
    </xf>
    <xf numFmtId="0" fontId="26" fillId="0" borderId="0" xfId="165" applyFont="1" applyAlignment="1">
      <alignment horizontal="center" vertical="center"/>
    </xf>
    <xf numFmtId="0" fontId="60" fillId="28" borderId="20" xfId="165" applyFont="1" applyFill="1" applyBorder="1" applyAlignment="1">
      <alignment horizontal="center" vertical="center"/>
    </xf>
    <xf numFmtId="0" fontId="60" fillId="28" borderId="21" xfId="165" applyFont="1" applyFill="1" applyBorder="1" applyAlignment="1">
      <alignment horizontal="center" vertical="center"/>
    </xf>
    <xf numFmtId="0" fontId="60" fillId="28" borderId="22" xfId="165" applyFont="1" applyFill="1" applyBorder="1" applyAlignment="1">
      <alignment horizontal="center" vertical="center"/>
    </xf>
    <xf numFmtId="0" fontId="60" fillId="28" borderId="17" xfId="165" applyFont="1" applyFill="1" applyBorder="1" applyAlignment="1">
      <alignment horizontal="center" vertical="center" wrapText="1"/>
    </xf>
    <xf numFmtId="0" fontId="20" fillId="0" borderId="0" xfId="196" quotePrefix="1" applyFont="1" applyAlignment="1">
      <alignment horizontal="justify"/>
    </xf>
    <xf numFmtId="0" fontId="23" fillId="0" borderId="0" xfId="196" applyFont="1" applyAlignment="1">
      <alignment horizontal="left"/>
    </xf>
    <xf numFmtId="0" fontId="23" fillId="0" borderId="0" xfId="196" applyFont="1" applyAlignment="1">
      <alignment horizontal="justify"/>
    </xf>
    <xf numFmtId="0" fontId="20" fillId="0" borderId="0" xfId="165" applyFont="1" applyAlignment="1">
      <alignment horizontal="justify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6" fillId="0" borderId="0" xfId="165" quotePrefix="1" applyFont="1" applyAlignment="1">
      <alignment horizontal="center" vertical="center"/>
    </xf>
    <xf numFmtId="0" fontId="22" fillId="0" borderId="0" xfId="165" applyFont="1" applyAlignment="1">
      <alignment horizontal="left" vertical="center"/>
    </xf>
    <xf numFmtId="0" fontId="25" fillId="0" borderId="0" xfId="165" applyFont="1" applyAlignment="1">
      <alignment horizontal="left" vertical="center"/>
    </xf>
    <xf numFmtId="0" fontId="25" fillId="0" borderId="0" xfId="0" applyFont="1" applyAlignment="1">
      <alignment horizontal="center"/>
    </xf>
    <xf numFmtId="0" fontId="60" fillId="29" borderId="0" xfId="0" applyFont="1" applyFill="1" applyAlignment="1">
      <alignment horizontal="center" vertical="center" wrapText="1"/>
    </xf>
    <xf numFmtId="0" fontId="60" fillId="29" borderId="25" xfId="0" applyFont="1" applyFill="1" applyBorder="1" applyAlignment="1">
      <alignment horizontal="center" vertical="center"/>
    </xf>
  </cellXfs>
  <cellStyles count="268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 [0] 2" xfId="118" xr:uid="{00000000-0005-0000-0000-000075000000}"/>
    <cellStyle name="Currency [0] 2 2" xfId="119" xr:uid="{00000000-0005-0000-0000-000076000000}"/>
    <cellStyle name="Currency [0] 3" xfId="120" xr:uid="{00000000-0005-0000-0000-000077000000}"/>
    <cellStyle name="Currency 10" xfId="121" xr:uid="{00000000-0005-0000-0000-000078000000}"/>
    <cellStyle name="Currency 10 2" xfId="122" xr:uid="{00000000-0005-0000-0000-000079000000}"/>
    <cellStyle name="Currency 11" xfId="123" xr:uid="{00000000-0005-0000-0000-00007A000000}"/>
    <cellStyle name="Currency 11 2" xfId="124" xr:uid="{00000000-0005-0000-0000-00007B000000}"/>
    <cellStyle name="Currency 12" xfId="125" xr:uid="{00000000-0005-0000-0000-00007C000000}"/>
    <cellStyle name="Currency 12 2" xfId="126" xr:uid="{00000000-0005-0000-0000-00007D000000}"/>
    <cellStyle name="Currency 13" xfId="127" xr:uid="{00000000-0005-0000-0000-00007E000000}"/>
    <cellStyle name="Currency 2" xfId="128" xr:uid="{00000000-0005-0000-0000-00007F000000}"/>
    <cellStyle name="Currency 2 2" xfId="129" xr:uid="{00000000-0005-0000-0000-000080000000}"/>
    <cellStyle name="Currency 3" xfId="130" xr:uid="{00000000-0005-0000-0000-000081000000}"/>
    <cellStyle name="Currency 3 2" xfId="131" xr:uid="{00000000-0005-0000-0000-000082000000}"/>
    <cellStyle name="Currency 4" xfId="132" xr:uid="{00000000-0005-0000-0000-000083000000}"/>
    <cellStyle name="Currency 4 2" xfId="133" xr:uid="{00000000-0005-0000-0000-000084000000}"/>
    <cellStyle name="Currency 5" xfId="134" xr:uid="{00000000-0005-0000-0000-000085000000}"/>
    <cellStyle name="Currency 5 2" xfId="135" xr:uid="{00000000-0005-0000-0000-000086000000}"/>
    <cellStyle name="Currency 6" xfId="136" xr:uid="{00000000-0005-0000-0000-000087000000}"/>
    <cellStyle name="Currency 6 2" xfId="137" xr:uid="{00000000-0005-0000-0000-000088000000}"/>
    <cellStyle name="Currency 7" xfId="138" xr:uid="{00000000-0005-0000-0000-000089000000}"/>
    <cellStyle name="Currency 7 2" xfId="139" xr:uid="{00000000-0005-0000-0000-00008A000000}"/>
    <cellStyle name="Currency 8" xfId="140" xr:uid="{00000000-0005-0000-0000-00008B000000}"/>
    <cellStyle name="Currency 8 2" xfId="141" xr:uid="{00000000-0005-0000-0000-00008C000000}"/>
    <cellStyle name="Currency 9" xfId="142" xr:uid="{00000000-0005-0000-0000-00008D000000}"/>
    <cellStyle name="Currency 9 2" xfId="143" xr:uid="{00000000-0005-0000-0000-00008E00000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Heading 1 2" xfId="150" xr:uid="{00000000-0005-0000-0000-000095000000}"/>
    <cellStyle name="Heading 2 2" xfId="151" xr:uid="{00000000-0005-0000-0000-000096000000}"/>
    <cellStyle name="Heading 3 2" xfId="152" xr:uid="{00000000-0005-0000-0000-000097000000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1" xfId="166" xr:uid="{00000000-0005-0000-0000-0000A6000000}"/>
    <cellStyle name="Normal 12" xfId="167" xr:uid="{00000000-0005-0000-0000-0000A7000000}"/>
    <cellStyle name="Normal 13" xfId="168" xr:uid="{00000000-0005-0000-0000-0000A8000000}"/>
    <cellStyle name="Normal 14" xfId="169" xr:uid="{00000000-0005-0000-0000-0000A9000000}"/>
    <cellStyle name="Normal 14 10" xfId="170" xr:uid="{00000000-0005-0000-0000-0000AA000000}"/>
    <cellStyle name="Normal 14 11" xfId="171" xr:uid="{00000000-0005-0000-0000-0000AB000000}"/>
    <cellStyle name="Normal 14 12" xfId="172" xr:uid="{00000000-0005-0000-0000-0000AC000000}"/>
    <cellStyle name="Normal 14 13" xfId="173" xr:uid="{00000000-0005-0000-0000-0000AD000000}"/>
    <cellStyle name="Normal 14 14" xfId="174" xr:uid="{00000000-0005-0000-0000-0000AE000000}"/>
    <cellStyle name="Normal 14 15" xfId="175" xr:uid="{00000000-0005-0000-0000-0000AF000000}"/>
    <cellStyle name="Normal 14 16" xfId="176" xr:uid="{00000000-0005-0000-0000-0000B0000000}"/>
    <cellStyle name="Normal 14 17" xfId="177" xr:uid="{00000000-0005-0000-0000-0000B1000000}"/>
    <cellStyle name="Normal 14 18" xfId="178" xr:uid="{00000000-0005-0000-0000-0000B2000000}"/>
    <cellStyle name="Normal 14 19" xfId="179" xr:uid="{00000000-0005-0000-0000-0000B3000000}"/>
    <cellStyle name="Normal 14 2" xfId="180" xr:uid="{00000000-0005-0000-0000-0000B4000000}"/>
    <cellStyle name="Normal 14 3" xfId="181" xr:uid="{00000000-0005-0000-0000-0000B5000000}"/>
    <cellStyle name="Normal 14 4" xfId="182" xr:uid="{00000000-0005-0000-0000-0000B6000000}"/>
    <cellStyle name="Normal 14 5" xfId="183" xr:uid="{00000000-0005-0000-0000-0000B7000000}"/>
    <cellStyle name="Normal 14 6" xfId="184" xr:uid="{00000000-0005-0000-0000-0000B8000000}"/>
    <cellStyle name="Normal 14 6 2" xfId="185" xr:uid="{00000000-0005-0000-0000-0000B9000000}"/>
    <cellStyle name="Normal 14 7" xfId="186" xr:uid="{00000000-0005-0000-0000-0000BA000000}"/>
    <cellStyle name="Normal 14 8" xfId="187" xr:uid="{00000000-0005-0000-0000-0000BB000000}"/>
    <cellStyle name="Normal 14 9" xfId="188" xr:uid="{00000000-0005-0000-0000-0000BC000000}"/>
    <cellStyle name="Normal 15" xfId="189" xr:uid="{00000000-0005-0000-0000-0000BD000000}"/>
    <cellStyle name="Normal 16" xfId="190" xr:uid="{00000000-0005-0000-0000-0000BE000000}"/>
    <cellStyle name="Normal 17" xfId="191" xr:uid="{00000000-0005-0000-0000-0000BF000000}"/>
    <cellStyle name="Normal 18" xfId="192" xr:uid="{00000000-0005-0000-0000-0000C0000000}"/>
    <cellStyle name="Normal 19" xfId="193" xr:uid="{00000000-0005-0000-0000-0000C1000000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2 5" xfId="199" xr:uid="{00000000-0005-0000-0000-0000C7000000}"/>
    <cellStyle name="Normal 20" xfId="200" xr:uid="{00000000-0005-0000-0000-0000C8000000}"/>
    <cellStyle name="Normal 21" xfId="201" xr:uid="{00000000-0005-0000-0000-0000C9000000}"/>
    <cellStyle name="Normal 22" xfId="202" xr:uid="{00000000-0005-0000-0000-0000CA000000}"/>
    <cellStyle name="Normal 23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7" xfId="207" xr:uid="{00000000-0005-0000-0000-0000CF000000}"/>
    <cellStyle name="Normal 28" xfId="208" xr:uid="{00000000-0005-0000-0000-0000D0000000}"/>
    <cellStyle name="Normal 29" xfId="209" xr:uid="{00000000-0005-0000-0000-0000D1000000}"/>
    <cellStyle name="Normal 3" xfId="210" xr:uid="{00000000-0005-0000-0000-0000D2000000}"/>
    <cellStyle name="Normal 3 2" xfId="211" xr:uid="{00000000-0005-0000-0000-0000D3000000}"/>
    <cellStyle name="Normal 3 3" xfId="212" xr:uid="{00000000-0005-0000-0000-0000D4000000}"/>
    <cellStyle name="Normal 30" xfId="213" xr:uid="{00000000-0005-0000-0000-0000D5000000}"/>
    <cellStyle name="Normal 31" xfId="214" xr:uid="{00000000-0005-0000-0000-0000D6000000}"/>
    <cellStyle name="Normal 32" xfId="215" xr:uid="{00000000-0005-0000-0000-0000D7000000}"/>
    <cellStyle name="Normal 33" xfId="216" xr:uid="{00000000-0005-0000-0000-0000D8000000}"/>
    <cellStyle name="Normal 33 2" xfId="217" xr:uid="{00000000-0005-0000-0000-0000D9000000}"/>
    <cellStyle name="Normal 34" xfId="218" xr:uid="{00000000-0005-0000-0000-0000DA000000}"/>
    <cellStyle name="Normal 34 2" xfId="219" xr:uid="{00000000-0005-0000-0000-0000DB000000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3" xfId="224" xr:uid="{00000000-0005-0000-0000-0000E0000000}"/>
    <cellStyle name="Normal 36" xfId="225" xr:uid="{00000000-0005-0000-0000-0000E1000000}"/>
    <cellStyle name="Normal 37" xfId="226" xr:uid="{00000000-0005-0000-0000-0000E2000000}"/>
    <cellStyle name="Normal 38" xfId="227" xr:uid="{00000000-0005-0000-0000-0000E3000000}"/>
    <cellStyle name="Normal 38 2" xfId="228" xr:uid="{00000000-0005-0000-0000-0000E4000000}"/>
    <cellStyle name="Normal 39" xfId="229" xr:uid="{00000000-0005-0000-0000-0000E5000000}"/>
    <cellStyle name="Normal 4" xfId="230" xr:uid="{00000000-0005-0000-0000-0000E6000000}"/>
    <cellStyle name="Normal 4 2" xfId="231" xr:uid="{00000000-0005-0000-0000-0000E7000000}"/>
    <cellStyle name="Normal 40" xfId="232" xr:uid="{00000000-0005-0000-0000-0000E8000000}"/>
    <cellStyle name="Normal 41" xfId="233" xr:uid="{00000000-0005-0000-0000-0000E9000000}"/>
    <cellStyle name="Normal 42" xfId="234" xr:uid="{00000000-0005-0000-0000-0000EA000000}"/>
    <cellStyle name="Normal 43" xfId="235" xr:uid="{00000000-0005-0000-0000-0000EB000000}"/>
    <cellStyle name="Normal 44" xfId="236" xr:uid="{00000000-0005-0000-0000-0000EC000000}"/>
    <cellStyle name="Normal 45" xfId="237" xr:uid="{00000000-0005-0000-0000-0000ED000000}"/>
    <cellStyle name="Normal 5" xfId="238" xr:uid="{00000000-0005-0000-0000-0000EE000000}"/>
    <cellStyle name="Normal 6" xfId="239" xr:uid="{00000000-0005-0000-0000-0000EF000000}"/>
    <cellStyle name="Normal 7" xfId="240" xr:uid="{00000000-0005-0000-0000-0000F0000000}"/>
    <cellStyle name="Normal 8" xfId="241" xr:uid="{00000000-0005-0000-0000-0000F1000000}"/>
    <cellStyle name="Normal 9" xfId="242" xr:uid="{00000000-0005-0000-0000-0000F2000000}"/>
    <cellStyle name="Nota 2" xfId="243" xr:uid="{00000000-0005-0000-0000-0000F3000000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ithoutLine" xfId="267" xr:uid="{00000000-0005-0000-0000-00000B010000}"/>
  </cellStyles>
  <dxfs count="0"/>
  <tableStyles count="0" defaultTableStyle="TableStyleMedium9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8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4.85546875" customWidth="1"/>
  </cols>
  <sheetData>
    <row r="1" spans="2:2" ht="25.5" customHeight="1">
      <c r="B1" s="7" t="s">
        <v>115</v>
      </c>
    </row>
    <row r="2" spans="2:2" ht="11.25" customHeight="1">
      <c r="B2" s="75"/>
    </row>
    <row r="3" spans="2:2" ht="18" customHeight="1">
      <c r="B3" s="76" t="s">
        <v>6</v>
      </c>
    </row>
    <row r="4" spans="2:2" ht="18" customHeight="1">
      <c r="B4" s="76" t="s">
        <v>7</v>
      </c>
    </row>
    <row r="5" spans="2:2" ht="18" customHeight="1">
      <c r="B5" s="76" t="s">
        <v>8</v>
      </c>
    </row>
    <row r="6" spans="2:2" ht="18" customHeight="1">
      <c r="B6" s="76" t="s">
        <v>9</v>
      </c>
    </row>
    <row r="7" spans="2:2" ht="18" customHeight="1">
      <c r="B7" s="101" t="s">
        <v>106</v>
      </c>
    </row>
    <row r="8" spans="2:2" ht="18" customHeight="1">
      <c r="B8" s="101" t="s">
        <v>103</v>
      </c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E9267FD5-C67A-4ACB-A9D3-2ACD2FA8F46C}"/>
    <hyperlink ref="B5" location="'Q3'!A1" display="Q3 - ALOJAMENTO TURÍSTICO COLETIVO NA MADEIRA - PRINCIPAIS DADOS ESTATÍSTICOS" xr:uid="{1216298C-8A1E-46F0-A49A-FB0FA0833F3F}"/>
    <hyperlink ref="B7" location="'Q5'!A1" display="Q5 - VOLTAS REALIZADAS POR PAÌS DE RESIDÊNCIA DOS JOGADORES E TIPO DE ASSOCIAÇÃO (SÓCIOS E NÃO SÓCIOS)" xr:uid="{FA97BC69-28D6-4C27-A8F9-2E725D5FA1B2}"/>
    <hyperlink ref="B8" location="'Q6'!A1" display="Q6 - MOVIMENTO DOS PASSAGEIROS DE NAVIOS DE CRUZEIRO NOS PORTOS DA R. A. MADEIRA" xr:uid="{214734F4-81E0-4148-AB9C-63AB6A6FAAAE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30"/>
  <sheetViews>
    <sheetView showGridLines="0" zoomScaleNormal="100" workbookViewId="0">
      <selection activeCell="B1" sqref="B1:O1"/>
    </sheetView>
  </sheetViews>
  <sheetFormatPr defaultColWidth="9.140625" defaultRowHeight="9"/>
  <cols>
    <col min="1" max="1" width="6.7109375" style="1" customWidth="1"/>
    <col min="2" max="2" width="26.28515625" style="1" customWidth="1"/>
    <col min="3" max="3" width="10.28515625" style="1" customWidth="1"/>
    <col min="4" max="15" width="9.7109375" style="1" customWidth="1"/>
    <col min="16" max="16" width="6.7109375" style="1" customWidth="1"/>
    <col min="17" max="17" width="14" style="1" bestFit="1" customWidth="1"/>
    <col min="18" max="16384" width="9.140625" style="1"/>
  </cols>
  <sheetData>
    <row r="1" spans="2:31" s="4" customFormat="1" ht="18.75" customHeight="1">
      <c r="B1" s="129" t="s">
        <v>109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2:31" s="4" customFormat="1" ht="15" customHeight="1">
      <c r="B2" s="130" t="s">
        <v>116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Q2" s="8" t="s">
        <v>5</v>
      </c>
    </row>
    <row r="3" spans="2:31" ht="15" customHeight="1">
      <c r="B3" s="1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31" s="5" customFormat="1" ht="42.75" customHeight="1">
      <c r="B4" s="131" t="s">
        <v>11</v>
      </c>
      <c r="C4" s="132" t="s">
        <v>12</v>
      </c>
      <c r="D4" s="133" t="s">
        <v>114</v>
      </c>
      <c r="E4" s="133"/>
      <c r="F4" s="133"/>
      <c r="G4" s="133" t="s">
        <v>13</v>
      </c>
      <c r="H4" s="133"/>
      <c r="I4" s="133"/>
      <c r="J4" s="133" t="s">
        <v>14</v>
      </c>
      <c r="K4" s="133"/>
      <c r="L4" s="133"/>
      <c r="M4" s="133" t="s">
        <v>15</v>
      </c>
      <c r="N4" s="133"/>
      <c r="O4" s="133"/>
    </row>
    <row r="5" spans="2:31" s="5" customFormat="1" ht="25.5" customHeight="1">
      <c r="B5" s="131"/>
      <c r="C5" s="132"/>
      <c r="D5" s="78" t="s">
        <v>119</v>
      </c>
      <c r="E5" s="78" t="s">
        <v>119</v>
      </c>
      <c r="F5" s="78" t="s">
        <v>122</v>
      </c>
      <c r="G5" s="78" t="s">
        <v>119</v>
      </c>
      <c r="H5" s="78" t="s">
        <v>119</v>
      </c>
      <c r="I5" s="78" t="s">
        <v>122</v>
      </c>
      <c r="J5" s="78" t="s">
        <v>119</v>
      </c>
      <c r="K5" s="78" t="s">
        <v>119</v>
      </c>
      <c r="L5" s="78" t="s">
        <v>120</v>
      </c>
      <c r="M5" s="78" t="s">
        <v>119</v>
      </c>
      <c r="N5" s="78" t="s">
        <v>119</v>
      </c>
      <c r="O5" s="78" t="s">
        <v>120</v>
      </c>
    </row>
    <row r="6" spans="2:31" s="5" customFormat="1" ht="11.45" customHeight="1">
      <c r="B6" s="124"/>
      <c r="C6" s="123"/>
      <c r="D6" s="80" t="s">
        <v>29</v>
      </c>
      <c r="E6" s="125" t="s">
        <v>16</v>
      </c>
      <c r="F6" s="126"/>
      <c r="G6" s="80" t="s">
        <v>29</v>
      </c>
      <c r="H6" s="125" t="s">
        <v>16</v>
      </c>
      <c r="I6" s="126"/>
      <c r="J6" s="80" t="s">
        <v>29</v>
      </c>
      <c r="K6" s="125" t="s">
        <v>16</v>
      </c>
      <c r="L6" s="126"/>
      <c r="M6" s="80" t="s">
        <v>29</v>
      </c>
      <c r="N6" s="125" t="s">
        <v>16</v>
      </c>
      <c r="O6" s="126"/>
    </row>
    <row r="7" spans="2:31" s="3" customFormat="1" ht="9" customHeight="1">
      <c r="B7" s="36"/>
      <c r="C7" s="37"/>
      <c r="D7" s="37"/>
      <c r="E7" s="38"/>
      <c r="F7" s="38"/>
      <c r="G7" s="4"/>
      <c r="H7" s="4"/>
      <c r="I7" s="4"/>
      <c r="J7" s="4"/>
      <c r="K7" s="4"/>
      <c r="L7" s="4"/>
      <c r="M7" s="4"/>
      <c r="N7" s="4"/>
      <c r="O7" s="4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  <c r="AE7" s="18"/>
    </row>
    <row r="8" spans="2:31" s="3" customFormat="1" ht="15" customHeight="1">
      <c r="B8" s="88" t="s">
        <v>17</v>
      </c>
      <c r="C8" s="89" t="s">
        <v>18</v>
      </c>
      <c r="D8" s="90">
        <v>522077</v>
      </c>
      <c r="E8" s="118">
        <v>9.1998837046348712</v>
      </c>
      <c r="F8" s="118">
        <v>9.1998837046348712</v>
      </c>
      <c r="G8" s="90">
        <v>520748</v>
      </c>
      <c r="H8" s="118">
        <v>9.3493818035210285</v>
      </c>
      <c r="I8" s="118">
        <v>9.3493818035210285</v>
      </c>
      <c r="J8" s="90">
        <v>1329</v>
      </c>
      <c r="K8" s="118">
        <v>-28.89245585874799</v>
      </c>
      <c r="L8" s="118">
        <v>-28.89245585874799</v>
      </c>
      <c r="M8" s="90" t="s">
        <v>110</v>
      </c>
      <c r="N8" s="90" t="s">
        <v>110</v>
      </c>
      <c r="O8" s="91" t="s">
        <v>110</v>
      </c>
      <c r="Q8" s="17"/>
      <c r="R8" s="17"/>
      <c r="S8" s="17"/>
      <c r="T8" s="16"/>
      <c r="U8" s="16"/>
      <c r="V8" s="17"/>
      <c r="W8" s="17"/>
      <c r="X8" s="17"/>
      <c r="Y8" s="17"/>
      <c r="Z8" s="17"/>
      <c r="AA8" s="17"/>
      <c r="AB8" s="17"/>
      <c r="AC8" s="17"/>
      <c r="AD8" s="18"/>
      <c r="AE8" s="18"/>
    </row>
    <row r="9" spans="2:31" s="3" customFormat="1" ht="15" customHeight="1">
      <c r="B9" s="50" t="s">
        <v>0</v>
      </c>
      <c r="C9" s="37"/>
      <c r="D9" s="51">
        <v>114017</v>
      </c>
      <c r="E9" s="118">
        <v>5.9962627943514368</v>
      </c>
      <c r="F9" s="118">
        <v>5.9962627943514368</v>
      </c>
      <c r="G9" s="51">
        <v>113031</v>
      </c>
      <c r="H9" s="118">
        <v>6.3120767494356578</v>
      </c>
      <c r="I9" s="118">
        <v>6.3120767494356578</v>
      </c>
      <c r="J9" s="51">
        <v>986</v>
      </c>
      <c r="K9" s="118">
        <v>-20.93023255813954</v>
      </c>
      <c r="L9" s="118">
        <v>-20.93023255813954</v>
      </c>
      <c r="M9" s="51" t="s">
        <v>110</v>
      </c>
      <c r="N9" s="51" t="s">
        <v>110</v>
      </c>
      <c r="O9" s="52" t="s">
        <v>110</v>
      </c>
      <c r="Q9" s="17"/>
      <c r="R9" s="17"/>
      <c r="S9" s="17"/>
      <c r="T9" s="16"/>
      <c r="U9" s="16"/>
      <c r="V9" s="17"/>
      <c r="W9" s="17"/>
      <c r="X9" s="17"/>
      <c r="Y9" s="17"/>
      <c r="Z9" s="17"/>
      <c r="AA9" s="17"/>
      <c r="AB9" s="17"/>
      <c r="AC9" s="17"/>
      <c r="AD9" s="18"/>
      <c r="AE9" s="18"/>
    </row>
    <row r="10" spans="2:31" s="3" customFormat="1" ht="15" customHeight="1">
      <c r="B10" s="50" t="s">
        <v>1</v>
      </c>
      <c r="C10" s="37"/>
      <c r="D10" s="51">
        <v>408060</v>
      </c>
      <c r="E10" s="118">
        <v>10.129923406184727</v>
      </c>
      <c r="F10" s="118">
        <v>10.129923406184727</v>
      </c>
      <c r="G10" s="51">
        <v>407717</v>
      </c>
      <c r="H10" s="118">
        <v>10.22238202344392</v>
      </c>
      <c r="I10" s="118">
        <v>10.22238202344392</v>
      </c>
      <c r="J10" s="51">
        <v>343</v>
      </c>
      <c r="K10" s="118">
        <v>-44.855305466237937</v>
      </c>
      <c r="L10" s="118">
        <v>-44.855305466237937</v>
      </c>
      <c r="M10" s="51" t="s">
        <v>110</v>
      </c>
      <c r="N10" s="51" t="s">
        <v>110</v>
      </c>
      <c r="O10" s="52" t="s">
        <v>110</v>
      </c>
      <c r="Q10" s="17"/>
      <c r="R10" s="17"/>
      <c r="S10" s="17"/>
      <c r="T10" s="16"/>
      <c r="U10" s="16"/>
      <c r="V10" s="17"/>
      <c r="W10" s="17"/>
      <c r="X10" s="17"/>
      <c r="Y10" s="17"/>
      <c r="Z10" s="17"/>
      <c r="AA10" s="17"/>
      <c r="AB10" s="17"/>
      <c r="AC10" s="17"/>
      <c r="AD10" s="18"/>
      <c r="AE10" s="18"/>
    </row>
    <row r="11" spans="2:31" s="3" customFormat="1" ht="15" customHeight="1">
      <c r="B11" s="88" t="s">
        <v>88</v>
      </c>
      <c r="C11" s="89" t="s">
        <v>18</v>
      </c>
      <c r="D11" s="90">
        <v>588400</v>
      </c>
      <c r="E11" s="118">
        <v>8.42705221783444</v>
      </c>
      <c r="F11" s="118">
        <v>8.42705221783444</v>
      </c>
      <c r="G11" s="90">
        <v>587040</v>
      </c>
      <c r="H11" s="118">
        <v>8.6013031268384221</v>
      </c>
      <c r="I11" s="118">
        <v>8.6013031268384221</v>
      </c>
      <c r="J11" s="90">
        <v>1360</v>
      </c>
      <c r="K11" s="118">
        <v>-35.939707960433353</v>
      </c>
      <c r="L11" s="118">
        <v>-35.939707960433353</v>
      </c>
      <c r="M11" s="90" t="s">
        <v>110</v>
      </c>
      <c r="N11" s="90" t="s">
        <v>110</v>
      </c>
      <c r="O11" s="91" t="s">
        <v>110</v>
      </c>
      <c r="Q11" s="17"/>
      <c r="R11" s="17"/>
      <c r="S11" s="17"/>
      <c r="T11" s="16"/>
      <c r="U11" s="16"/>
      <c r="V11" s="17"/>
      <c r="W11" s="17"/>
      <c r="X11" s="17"/>
      <c r="Y11" s="17"/>
      <c r="Z11" s="17"/>
      <c r="AA11" s="17"/>
      <c r="AB11" s="17"/>
      <c r="AC11" s="17"/>
      <c r="AD11" s="18"/>
      <c r="AE11" s="18"/>
    </row>
    <row r="12" spans="2:31" s="3" customFormat="1" ht="15" customHeight="1">
      <c r="B12" s="50" t="s">
        <v>0</v>
      </c>
      <c r="C12" s="37"/>
      <c r="D12" s="51">
        <v>125635</v>
      </c>
      <c r="E12" s="118">
        <v>4.4338783551258976</v>
      </c>
      <c r="F12" s="118">
        <v>4.4338783551258976</v>
      </c>
      <c r="G12" s="51">
        <v>124631</v>
      </c>
      <c r="H12" s="118">
        <v>4.847352968393781</v>
      </c>
      <c r="I12" s="118">
        <v>4.847352968393781</v>
      </c>
      <c r="J12" s="51">
        <v>1004</v>
      </c>
      <c r="K12" s="118">
        <v>-29.88826815642458</v>
      </c>
      <c r="L12" s="118">
        <v>-29.88826815642458</v>
      </c>
      <c r="M12" s="51" t="s">
        <v>110</v>
      </c>
      <c r="N12" s="51" t="s">
        <v>110</v>
      </c>
      <c r="O12" s="52" t="s">
        <v>110</v>
      </c>
      <c r="Q12" s="17"/>
      <c r="R12" s="17"/>
      <c r="S12" s="17"/>
      <c r="T12" s="16"/>
      <c r="U12" s="16"/>
      <c r="V12" s="17"/>
      <c r="W12" s="17"/>
      <c r="X12" s="17"/>
      <c r="Y12" s="17"/>
      <c r="Z12" s="17"/>
      <c r="AA12" s="17"/>
      <c r="AB12" s="17"/>
      <c r="AC12" s="17"/>
      <c r="AD12" s="18"/>
      <c r="AE12" s="18"/>
    </row>
    <row r="13" spans="2:31" s="3" customFormat="1" ht="15" customHeight="1">
      <c r="B13" s="50" t="s">
        <v>1</v>
      </c>
      <c r="C13" s="37"/>
      <c r="D13" s="51">
        <v>462765</v>
      </c>
      <c r="E13" s="118">
        <v>9.5644082885067085</v>
      </c>
      <c r="F13" s="118">
        <v>9.5644082885067085</v>
      </c>
      <c r="G13" s="51">
        <v>462409</v>
      </c>
      <c r="H13" s="118">
        <v>9.6595261301897004</v>
      </c>
      <c r="I13" s="118">
        <v>9.6595261301897004</v>
      </c>
      <c r="J13" s="51">
        <v>356</v>
      </c>
      <c r="K13" s="118">
        <v>-48.480463096960925</v>
      </c>
      <c r="L13" s="118">
        <v>-48.480463096960925</v>
      </c>
      <c r="M13" s="51" t="s">
        <v>110</v>
      </c>
      <c r="N13" s="51" t="s">
        <v>110</v>
      </c>
      <c r="O13" s="52" t="s">
        <v>110</v>
      </c>
      <c r="Q13" s="17"/>
      <c r="R13" s="17"/>
      <c r="S13" s="17"/>
      <c r="T13" s="16"/>
      <c r="U13" s="16"/>
      <c r="V13" s="17"/>
      <c r="W13" s="17"/>
      <c r="X13" s="17"/>
      <c r="Y13" s="17"/>
      <c r="Z13" s="17"/>
      <c r="AA13" s="17"/>
      <c r="AB13" s="17"/>
      <c r="AC13" s="17"/>
      <c r="AD13" s="18"/>
      <c r="AE13" s="18"/>
    </row>
    <row r="14" spans="2:31" s="3" customFormat="1" ht="15" customHeight="1">
      <c r="B14" s="88" t="s">
        <v>19</v>
      </c>
      <c r="C14" s="89" t="s">
        <v>18</v>
      </c>
      <c r="D14" s="92">
        <v>2663296</v>
      </c>
      <c r="E14" s="118">
        <v>2.5120552787648576</v>
      </c>
      <c r="F14" s="118">
        <v>2.5120552787648576</v>
      </c>
      <c r="G14" s="92">
        <v>2659351</v>
      </c>
      <c r="H14" s="118">
        <v>2.5977848902167366</v>
      </c>
      <c r="I14" s="118">
        <v>2.5977848902167366</v>
      </c>
      <c r="J14" s="92">
        <v>3945</v>
      </c>
      <c r="K14" s="118">
        <v>-34.424867021276597</v>
      </c>
      <c r="L14" s="118">
        <v>-34.424867021276597</v>
      </c>
      <c r="M14" s="92" t="s">
        <v>110</v>
      </c>
      <c r="N14" s="92" t="s">
        <v>110</v>
      </c>
      <c r="O14" s="91" t="s">
        <v>110</v>
      </c>
      <c r="Q14" s="17"/>
      <c r="R14" s="17"/>
      <c r="S14" s="17"/>
      <c r="T14" s="16"/>
      <c r="U14" s="16"/>
      <c r="V14" s="17"/>
      <c r="W14" s="17"/>
      <c r="X14" s="17"/>
      <c r="Y14" s="17"/>
      <c r="Z14" s="17"/>
      <c r="AA14" s="17"/>
      <c r="AB14" s="17"/>
      <c r="AC14" s="17"/>
      <c r="AD14" s="18"/>
      <c r="AE14" s="18"/>
    </row>
    <row r="15" spans="2:31" s="5" customFormat="1" ht="15" customHeight="1">
      <c r="B15" s="50" t="s">
        <v>0</v>
      </c>
      <c r="C15" s="37"/>
      <c r="D15" s="51">
        <v>417930</v>
      </c>
      <c r="E15" s="118">
        <v>5.7823000113899514</v>
      </c>
      <c r="F15" s="118">
        <v>5.7823000113899514</v>
      </c>
      <c r="G15" s="51">
        <v>415326</v>
      </c>
      <c r="H15" s="118">
        <v>6.0173119286897503</v>
      </c>
      <c r="I15" s="118">
        <v>6.0173119286897503</v>
      </c>
      <c r="J15" s="51">
        <v>2604</v>
      </c>
      <c r="K15" s="118">
        <v>-21.84873949579832</v>
      </c>
      <c r="L15" s="118">
        <v>-21.84873949579832</v>
      </c>
      <c r="M15" s="51" t="s">
        <v>110</v>
      </c>
      <c r="N15" s="51" t="s">
        <v>110</v>
      </c>
      <c r="O15" s="52" t="s">
        <v>110</v>
      </c>
      <c r="Q15" s="17"/>
      <c r="R15" s="17"/>
      <c r="S15" s="17"/>
      <c r="T15" s="16"/>
      <c r="U15" s="16"/>
      <c r="V15" s="17"/>
      <c r="W15" s="17"/>
      <c r="X15" s="17"/>
      <c r="Y15" s="17"/>
      <c r="Z15" s="17"/>
      <c r="AA15" s="17"/>
      <c r="AB15" s="17"/>
      <c r="AC15" s="17"/>
      <c r="AD15" s="18"/>
      <c r="AE15" s="18"/>
    </row>
    <row r="16" spans="2:31" s="5" customFormat="1" ht="15" customHeight="1">
      <c r="B16" s="50" t="s">
        <v>1</v>
      </c>
      <c r="C16" s="37"/>
      <c r="D16" s="53">
        <v>2245366</v>
      </c>
      <c r="E16" s="118">
        <v>1.9255569925195726</v>
      </c>
      <c r="F16" s="118">
        <v>1.9255569925195726</v>
      </c>
      <c r="G16" s="53">
        <v>2244025</v>
      </c>
      <c r="H16" s="118">
        <v>1.9889440489614163</v>
      </c>
      <c r="I16" s="118">
        <v>1.9889440489614163</v>
      </c>
      <c r="J16" s="51">
        <v>1341</v>
      </c>
      <c r="K16" s="118">
        <v>-50.037257824143076</v>
      </c>
      <c r="L16" s="118">
        <v>-50.037257824143076</v>
      </c>
      <c r="M16" s="51" t="s">
        <v>110</v>
      </c>
      <c r="N16" s="51" t="s">
        <v>110</v>
      </c>
      <c r="O16" s="52" t="s">
        <v>110</v>
      </c>
      <c r="Q16" s="17"/>
      <c r="R16" s="17"/>
      <c r="S16" s="17"/>
      <c r="T16" s="16"/>
      <c r="U16" s="16"/>
      <c r="V16" s="17"/>
      <c r="W16" s="17"/>
      <c r="X16" s="17"/>
      <c r="Y16" s="17"/>
      <c r="Z16" s="17"/>
      <c r="AA16" s="17"/>
      <c r="AB16" s="17"/>
      <c r="AC16" s="17"/>
      <c r="AD16" s="18"/>
      <c r="AE16" s="18"/>
    </row>
    <row r="17" spans="2:31" s="5" customFormat="1" ht="15" customHeight="1">
      <c r="B17" s="88" t="s">
        <v>20</v>
      </c>
      <c r="C17" s="5" t="s">
        <v>21</v>
      </c>
      <c r="D17" s="55">
        <v>4.5263358259687285</v>
      </c>
      <c r="E17" s="118">
        <v>-5.4552778278857179</v>
      </c>
      <c r="F17" s="118">
        <v>-5.4552778278857179</v>
      </c>
      <c r="G17" s="55">
        <v>4.5301018669937312</v>
      </c>
      <c r="H17" s="118">
        <v>-5.5280351743201672</v>
      </c>
      <c r="I17" s="118">
        <v>-5.5280351743201672</v>
      </c>
      <c r="J17" s="55">
        <v>2.9007352941176472</v>
      </c>
      <c r="K17" s="118">
        <v>2.3647112601689502</v>
      </c>
      <c r="L17" s="118">
        <v>2.3647112601689502</v>
      </c>
      <c r="M17" s="90" t="s">
        <v>110</v>
      </c>
      <c r="N17" s="90" t="s">
        <v>110</v>
      </c>
      <c r="O17" s="91" t="s">
        <v>110</v>
      </c>
      <c r="Q17" s="17"/>
      <c r="R17" s="17"/>
      <c r="S17" s="17"/>
      <c r="T17" s="16"/>
      <c r="U17" s="16"/>
      <c r="V17" s="17"/>
      <c r="W17" s="17"/>
      <c r="X17" s="17"/>
      <c r="Y17" s="17"/>
      <c r="Z17" s="17"/>
      <c r="AA17" s="17"/>
      <c r="AB17" s="17"/>
      <c r="AC17" s="17"/>
      <c r="AD17" s="18"/>
      <c r="AE17" s="18"/>
    </row>
    <row r="18" spans="2:31" s="3" customFormat="1" ht="15" customHeight="1">
      <c r="B18" s="50" t="s">
        <v>0</v>
      </c>
      <c r="C18" s="54"/>
      <c r="D18" s="55">
        <v>3.3265411708520713</v>
      </c>
      <c r="E18" s="118">
        <v>1.2911726323892481</v>
      </c>
      <c r="F18" s="118">
        <v>1.2911726323892481</v>
      </c>
      <c r="G18" s="55">
        <v>3.3324453787580941</v>
      </c>
      <c r="H18" s="118">
        <v>1.1158688580804377</v>
      </c>
      <c r="I18" s="118">
        <v>1.1158688580804377</v>
      </c>
      <c r="J18" s="55">
        <v>2.593625498007968</v>
      </c>
      <c r="K18" s="118">
        <v>11.46673808965819</v>
      </c>
      <c r="L18" s="118">
        <v>11.46673808965819</v>
      </c>
      <c r="M18" s="90" t="s">
        <v>110</v>
      </c>
      <c r="N18" s="90" t="s">
        <v>110</v>
      </c>
      <c r="O18" s="91" t="s">
        <v>110</v>
      </c>
      <c r="Q18" s="17"/>
      <c r="R18" s="17"/>
      <c r="S18" s="17"/>
      <c r="T18" s="16"/>
      <c r="U18" s="16"/>
      <c r="V18" s="17"/>
      <c r="W18" s="17"/>
      <c r="X18" s="17"/>
      <c r="Y18" s="17"/>
      <c r="Z18" s="17"/>
      <c r="AA18" s="17"/>
      <c r="AB18" s="17"/>
      <c r="AC18" s="17"/>
      <c r="AD18" s="18"/>
      <c r="AE18" s="18"/>
    </row>
    <row r="19" spans="2:31" s="3" customFormat="1" ht="15" customHeight="1">
      <c r="B19" s="50" t="s">
        <v>1</v>
      </c>
      <c r="C19" s="54"/>
      <c r="D19" s="55">
        <v>4.8520653031236156</v>
      </c>
      <c r="E19" s="118">
        <v>-6.9720189387345481</v>
      </c>
      <c r="F19" s="118">
        <v>-6.9720189387345481</v>
      </c>
      <c r="G19" s="55">
        <v>4.8529007869656517</v>
      </c>
      <c r="H19" s="118">
        <v>-6.9949071931257762</v>
      </c>
      <c r="I19" s="118">
        <v>-6.9949071931257762</v>
      </c>
      <c r="J19" s="55">
        <v>3.7668539325842696</v>
      </c>
      <c r="K19" s="118">
        <v>-3.0217560575361291</v>
      </c>
      <c r="L19" s="118">
        <v>-3.0217560575361291</v>
      </c>
      <c r="M19" s="90" t="s">
        <v>110</v>
      </c>
      <c r="N19" s="90" t="s">
        <v>110</v>
      </c>
      <c r="O19" s="91" t="s">
        <v>110</v>
      </c>
      <c r="Q19" s="17"/>
      <c r="R19" s="17"/>
      <c r="S19" s="17"/>
      <c r="T19" s="16"/>
      <c r="U19" s="16"/>
      <c r="V19" s="17"/>
      <c r="W19" s="17"/>
      <c r="X19" s="17"/>
      <c r="Y19" s="17"/>
      <c r="Z19" s="17"/>
      <c r="AA19" s="17"/>
      <c r="AB19" s="17"/>
      <c r="AC19" s="17"/>
      <c r="AD19" s="18"/>
      <c r="AE19" s="18"/>
    </row>
    <row r="20" spans="2:31" s="3" customFormat="1" ht="9" customHeight="1">
      <c r="Q20" s="17"/>
      <c r="R20" s="17"/>
      <c r="S20" s="17"/>
      <c r="T20" s="16"/>
      <c r="U20" s="16"/>
      <c r="V20" s="17"/>
      <c r="W20" s="17"/>
      <c r="X20" s="17"/>
      <c r="Y20" s="17"/>
      <c r="Z20" s="17"/>
      <c r="AA20" s="17"/>
      <c r="AB20" s="17"/>
      <c r="AC20" s="17"/>
      <c r="AD20" s="18"/>
      <c r="AE20" s="18"/>
    </row>
    <row r="21" spans="2:31" s="3" customFormat="1" ht="3" customHeight="1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Q21" s="17"/>
      <c r="R21" s="17"/>
      <c r="S21" s="17"/>
      <c r="T21" s="16"/>
      <c r="U21" s="16"/>
      <c r="V21" s="17"/>
      <c r="W21" s="17"/>
      <c r="X21" s="17"/>
      <c r="Y21" s="17"/>
      <c r="Z21" s="17"/>
      <c r="AA21" s="17"/>
      <c r="AB21" s="17"/>
      <c r="AC21" s="17"/>
      <c r="AD21" s="18"/>
      <c r="AE21" s="18"/>
    </row>
    <row r="22" spans="2:31" s="3" customFormat="1" ht="15" customHeight="1">
      <c r="B22" s="127" t="s">
        <v>22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Q22" s="17"/>
      <c r="R22" s="17"/>
      <c r="S22" s="17"/>
      <c r="T22" s="16"/>
      <c r="U22" s="16"/>
      <c r="V22" s="17"/>
      <c r="W22" s="17"/>
      <c r="X22" s="17"/>
      <c r="Y22" s="17"/>
      <c r="Z22" s="17"/>
      <c r="AA22" s="17"/>
      <c r="AB22" s="17"/>
      <c r="AC22" s="17"/>
      <c r="AD22" s="18"/>
      <c r="AE22" s="18"/>
    </row>
    <row r="23" spans="2:31" s="3" customFormat="1" ht="13.15" customHeight="1">
      <c r="B23" s="128" t="s">
        <v>111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Q23" s="17"/>
      <c r="R23" s="17"/>
      <c r="S23" s="17"/>
      <c r="T23" s="16"/>
      <c r="U23" s="16"/>
      <c r="V23" s="17"/>
      <c r="W23" s="17"/>
      <c r="X23" s="17"/>
      <c r="Y23" s="17"/>
      <c r="Z23" s="17"/>
      <c r="AA23" s="17"/>
      <c r="AB23" s="17"/>
      <c r="AC23" s="17"/>
      <c r="AD23" s="18"/>
      <c r="AE23" s="18"/>
    </row>
    <row r="24" spans="2:31" s="3" customFormat="1" ht="13.15" hidden="1" customHeight="1">
      <c r="B24" s="128" t="s">
        <v>24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Q24" s="17"/>
      <c r="R24" s="17"/>
      <c r="S24" s="17"/>
      <c r="T24" s="16"/>
      <c r="U24" s="16"/>
      <c r="V24" s="17"/>
      <c r="W24" s="17"/>
      <c r="X24" s="17"/>
      <c r="Y24" s="17"/>
      <c r="Z24" s="17"/>
      <c r="AA24" s="17"/>
      <c r="AB24" s="17"/>
      <c r="AC24" s="17"/>
      <c r="AD24" s="18"/>
      <c r="AE24" s="18"/>
    </row>
    <row r="25" spans="2:31" s="3" customFormat="1" ht="9" customHeight="1">
      <c r="B25" s="1" t="s">
        <v>113</v>
      </c>
      <c r="Q25" s="17"/>
      <c r="R25" s="17"/>
      <c r="S25" s="17"/>
      <c r="T25" s="16"/>
      <c r="U25" s="16"/>
      <c r="V25" s="17"/>
      <c r="W25" s="17"/>
      <c r="X25" s="17"/>
      <c r="Y25" s="17"/>
      <c r="Z25" s="17"/>
      <c r="AA25" s="17"/>
      <c r="AB25" s="17"/>
      <c r="AC25" s="17"/>
      <c r="AD25" s="18"/>
      <c r="AE25" s="18"/>
    </row>
    <row r="26" spans="2:31" ht="8.25" customHeight="1">
      <c r="B26" s="1" t="s">
        <v>112</v>
      </c>
    </row>
    <row r="27" spans="2:31" ht="11.25" customHeight="1">
      <c r="B27" s="128" t="s">
        <v>25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</row>
    <row r="29" spans="2:31">
      <c r="J29" s="103"/>
    </row>
    <row r="30" spans="2:31">
      <c r="J30" s="103"/>
    </row>
  </sheetData>
  <mergeCells count="16">
    <mergeCell ref="B1:O1"/>
    <mergeCell ref="B2:O2"/>
    <mergeCell ref="B4:B5"/>
    <mergeCell ref="C4:C5"/>
    <mergeCell ref="D4:F4"/>
    <mergeCell ref="G4:I4"/>
    <mergeCell ref="J4:L4"/>
    <mergeCell ref="M4:O4"/>
    <mergeCell ref="N6:O6"/>
    <mergeCell ref="B22:O22"/>
    <mergeCell ref="B23:O23"/>
    <mergeCell ref="B24:O24"/>
    <mergeCell ref="B27:O27"/>
    <mergeCell ref="E6:F6"/>
    <mergeCell ref="H6:I6"/>
    <mergeCell ref="K6:L6"/>
  </mergeCells>
  <conditionalFormatting sqref="E8:E19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{12A79DB9-68DE-4753-83B4-9DAA365DD39D}</x14:id>
        </ext>
      </extLst>
    </cfRule>
  </conditionalFormatting>
  <conditionalFormatting sqref="F8:F19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{567E226D-CB61-4302-839A-4B7359DDDEFF}</x14:id>
        </ext>
      </extLst>
    </cfRule>
  </conditionalFormatting>
  <conditionalFormatting sqref="H8:H1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{229FA917-C93C-45C9-AD0F-9A19B50588DE}</x14:id>
        </ext>
      </extLst>
    </cfRule>
  </conditionalFormatting>
  <conditionalFormatting sqref="I8:I19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{78BC0D02-268E-41FF-8F69-1A099D1AE3C0}</x14:id>
        </ext>
      </extLst>
    </cfRule>
  </conditionalFormatting>
  <conditionalFormatting sqref="K8:K1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{DFD6ACE1-FEF4-4C03-B303-623D40208A26}</x14:id>
        </ext>
      </extLst>
    </cfRule>
  </conditionalFormatting>
  <conditionalFormatting sqref="L8:L1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{FF899009-5168-41E3-97B3-7FC677193217}</x14:id>
        </ext>
      </extLst>
    </cfRule>
  </conditionalFormatting>
  <hyperlinks>
    <hyperlink ref="Q2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91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A79DB9-68DE-4753-83B4-9DAA365DD39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E8:E19</xm:sqref>
        </x14:conditionalFormatting>
        <x14:conditionalFormatting xmlns:xm="http://schemas.microsoft.com/office/excel/2006/main">
          <x14:cfRule type="dataBar" id="{567E226D-CB61-4302-839A-4B7359DDDEF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F8:F19</xm:sqref>
        </x14:conditionalFormatting>
        <x14:conditionalFormatting xmlns:xm="http://schemas.microsoft.com/office/excel/2006/main">
          <x14:cfRule type="dataBar" id="{229FA917-C93C-45C9-AD0F-9A19B50588D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H8:H19</xm:sqref>
        </x14:conditionalFormatting>
        <x14:conditionalFormatting xmlns:xm="http://schemas.microsoft.com/office/excel/2006/main">
          <x14:cfRule type="dataBar" id="{78BC0D02-268E-41FF-8F69-1A099D1AE3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I8:I19</xm:sqref>
        </x14:conditionalFormatting>
        <x14:conditionalFormatting xmlns:xm="http://schemas.microsoft.com/office/excel/2006/main">
          <x14:cfRule type="dataBar" id="{DFD6ACE1-FEF4-4C03-B303-623D40208A2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K8:K19</xm:sqref>
        </x14:conditionalFormatting>
        <x14:conditionalFormatting xmlns:xm="http://schemas.microsoft.com/office/excel/2006/main">
          <x14:cfRule type="dataBar" id="{FF899009-5168-41E3-97B3-7FC6771932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L8:L19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34"/>
  <sheetViews>
    <sheetView showGridLines="0" zoomScaleNormal="100" workbookViewId="0">
      <selection activeCell="B1" sqref="B1:N1"/>
    </sheetView>
  </sheetViews>
  <sheetFormatPr defaultColWidth="9.140625" defaultRowHeight="9"/>
  <cols>
    <col min="1" max="1" width="6.7109375" style="1" customWidth="1"/>
    <col min="2" max="2" width="41.5703125" style="1" customWidth="1"/>
    <col min="3" max="14" width="8.7109375" style="1" customWidth="1"/>
    <col min="15" max="15" width="6.7109375" style="1" customWidth="1"/>
    <col min="16" max="16" width="14" style="1" bestFit="1" customWidth="1"/>
    <col min="17" max="16384" width="9.140625" style="1"/>
  </cols>
  <sheetData>
    <row r="1" spans="2:16" s="4" customFormat="1" ht="18.75" customHeight="1">
      <c r="B1" s="129" t="s">
        <v>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2:16" s="4" customFormat="1" ht="15" customHeight="1">
      <c r="B2" s="130" t="s">
        <v>116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P2" s="8" t="s">
        <v>5</v>
      </c>
    </row>
    <row r="3" spans="2:16" ht="15" customHeight="1">
      <c r="B3" s="34" t="s">
        <v>10</v>
      </c>
      <c r="C3" s="4"/>
      <c r="D3" s="4"/>
      <c r="E3" s="4"/>
      <c r="F3" s="4"/>
      <c r="G3" s="4"/>
      <c r="H3" s="4"/>
      <c r="I3" s="39"/>
      <c r="J3" s="4"/>
      <c r="K3" s="4"/>
      <c r="L3" s="39"/>
      <c r="M3" s="4"/>
      <c r="N3" s="4"/>
    </row>
    <row r="4" spans="2:16" s="5" customFormat="1" ht="22.5" customHeight="1">
      <c r="B4" s="134" t="s">
        <v>26</v>
      </c>
      <c r="C4" s="135" t="s">
        <v>27</v>
      </c>
      <c r="D4" s="135"/>
      <c r="E4" s="135"/>
      <c r="F4" s="135" t="s">
        <v>87</v>
      </c>
      <c r="G4" s="135"/>
      <c r="H4" s="135"/>
      <c r="I4" s="135" t="s">
        <v>28</v>
      </c>
      <c r="J4" s="135"/>
      <c r="K4" s="135"/>
      <c r="L4" s="135" t="s">
        <v>20</v>
      </c>
      <c r="M4" s="135"/>
      <c r="N4" s="135"/>
    </row>
    <row r="5" spans="2:16" s="3" customFormat="1" ht="22.5" customHeight="1">
      <c r="B5" s="134"/>
      <c r="C5" s="78" t="s">
        <v>119</v>
      </c>
      <c r="D5" s="78" t="s">
        <v>119</v>
      </c>
      <c r="E5" s="79" t="s">
        <v>120</v>
      </c>
      <c r="F5" s="78" t="s">
        <v>119</v>
      </c>
      <c r="G5" s="78" t="s">
        <v>119</v>
      </c>
      <c r="H5" s="79" t="s">
        <v>120</v>
      </c>
      <c r="I5" s="78" t="s">
        <v>119</v>
      </c>
      <c r="J5" s="78" t="s">
        <v>119</v>
      </c>
      <c r="K5" s="79" t="s">
        <v>120</v>
      </c>
      <c r="L5" s="78" t="s">
        <v>119</v>
      </c>
      <c r="M5" s="78" t="s">
        <v>119</v>
      </c>
      <c r="N5" s="79" t="s">
        <v>120</v>
      </c>
    </row>
    <row r="6" spans="2:16" s="3" customFormat="1" ht="13.5" customHeight="1">
      <c r="B6" s="134"/>
      <c r="C6" s="80" t="s">
        <v>29</v>
      </c>
      <c r="D6" s="125" t="s">
        <v>16</v>
      </c>
      <c r="E6" s="126"/>
      <c r="F6" s="80" t="s">
        <v>29</v>
      </c>
      <c r="G6" s="125" t="s">
        <v>16</v>
      </c>
      <c r="H6" s="126"/>
      <c r="I6" s="80" t="s">
        <v>29</v>
      </c>
      <c r="J6" s="125" t="s">
        <v>16</v>
      </c>
      <c r="K6" s="126"/>
      <c r="L6" s="80" t="s">
        <v>29</v>
      </c>
      <c r="M6" s="125" t="s">
        <v>16</v>
      </c>
      <c r="N6" s="126"/>
    </row>
    <row r="7" spans="2:16" s="3" customFormat="1" ht="15" customHeight="1">
      <c r="B7" s="5"/>
      <c r="C7" s="40"/>
      <c r="D7" s="40"/>
      <c r="E7" s="40"/>
      <c r="F7" s="40"/>
      <c r="G7" s="40"/>
      <c r="H7" s="40"/>
      <c r="I7" s="41"/>
      <c r="J7" s="40"/>
      <c r="K7" s="40"/>
      <c r="L7" s="41"/>
      <c r="M7" s="40"/>
      <c r="N7" s="40"/>
    </row>
    <row r="8" spans="2:16" s="3" customFormat="1" ht="15" customHeight="1">
      <c r="B8" s="42" t="s">
        <v>30</v>
      </c>
      <c r="C8" s="117">
        <v>520748</v>
      </c>
      <c r="D8" s="118">
        <v>9.3493818035210285</v>
      </c>
      <c r="E8" s="118">
        <v>9.3493818035210285</v>
      </c>
      <c r="F8" s="117">
        <v>587040</v>
      </c>
      <c r="G8" s="118">
        <v>8.6013031268384221</v>
      </c>
      <c r="H8" s="118">
        <v>8.6013031268384221</v>
      </c>
      <c r="I8" s="117">
        <v>2659351</v>
      </c>
      <c r="J8" s="118">
        <v>2.5977848902167366</v>
      </c>
      <c r="K8" s="118">
        <v>2.5977848902167366</v>
      </c>
      <c r="L8" s="112">
        <v>4.5301018669937312</v>
      </c>
      <c r="M8" s="118">
        <v>-5.5280351743201672</v>
      </c>
      <c r="N8" s="118">
        <v>-5.5280351743201672</v>
      </c>
    </row>
    <row r="9" spans="2:16" s="3" customFormat="1" ht="15" customHeight="1">
      <c r="B9" s="43" t="s">
        <v>31</v>
      </c>
      <c r="C9" s="119">
        <v>341981</v>
      </c>
      <c r="D9" s="120">
        <v>5.9004047354355604</v>
      </c>
      <c r="E9" s="120">
        <v>5.9004047354355604</v>
      </c>
      <c r="F9" s="119">
        <v>393981</v>
      </c>
      <c r="G9" s="120">
        <v>5.0820559735628601</v>
      </c>
      <c r="H9" s="120">
        <v>5.0820559735628601</v>
      </c>
      <c r="I9" s="119">
        <v>1782073</v>
      </c>
      <c r="J9" s="120">
        <v>-2.5157243025674236</v>
      </c>
      <c r="K9" s="120">
        <v>-2.5157243025674236</v>
      </c>
      <c r="L9" s="112">
        <v>4.5232460448600316</v>
      </c>
      <c r="M9" s="120">
        <v>-7.2303308169396345</v>
      </c>
      <c r="N9" s="120">
        <v>-7.2303308169396345</v>
      </c>
    </row>
    <row r="10" spans="2:16" s="3" customFormat="1" ht="15" customHeight="1">
      <c r="B10" s="9" t="s">
        <v>32</v>
      </c>
      <c r="C10" s="121">
        <v>251633</v>
      </c>
      <c r="D10" s="120">
        <v>4.5847499189533014</v>
      </c>
      <c r="E10" s="120">
        <v>4.5847499189533014</v>
      </c>
      <c r="F10" s="121">
        <v>287217</v>
      </c>
      <c r="G10" s="120">
        <v>3.8200029640446997</v>
      </c>
      <c r="H10" s="120">
        <v>3.8200029640446997</v>
      </c>
      <c r="I10" s="121">
        <v>1242829</v>
      </c>
      <c r="J10" s="120">
        <v>-4.5033297808499402</v>
      </c>
      <c r="K10" s="120">
        <v>-4.5033297808499402</v>
      </c>
      <c r="L10" s="112">
        <v>4.3271428919597374</v>
      </c>
      <c r="M10" s="120">
        <v>-8.0170800493785332</v>
      </c>
      <c r="N10" s="120">
        <v>-8.0170800493785332</v>
      </c>
    </row>
    <row r="11" spans="2:16" s="3" customFormat="1" ht="15" customHeight="1">
      <c r="B11" s="10" t="s">
        <v>33</v>
      </c>
      <c r="C11" s="122">
        <v>92642</v>
      </c>
      <c r="D11" s="120">
        <v>11.589978318477478</v>
      </c>
      <c r="E11" s="120">
        <v>11.589978318477478</v>
      </c>
      <c r="F11" s="122">
        <v>105283</v>
      </c>
      <c r="G11" s="120">
        <v>10.981921678174245</v>
      </c>
      <c r="H11" s="120">
        <v>10.981921678174245</v>
      </c>
      <c r="I11" s="122">
        <v>450316</v>
      </c>
      <c r="J11" s="120">
        <v>-3.0634144661358276</v>
      </c>
      <c r="K11" s="120">
        <v>-3.0634144661358276</v>
      </c>
      <c r="L11" s="112">
        <v>4.2771957486013887</v>
      </c>
      <c r="M11" s="120">
        <v>-12.655517161649799</v>
      </c>
      <c r="N11" s="120">
        <v>-12.655517161649799</v>
      </c>
    </row>
    <row r="12" spans="2:16" s="3" customFormat="1" ht="15" customHeight="1">
      <c r="B12" s="10" t="s">
        <v>34</v>
      </c>
      <c r="C12" s="122">
        <v>125314</v>
      </c>
      <c r="D12" s="120">
        <v>1.5650454276521009</v>
      </c>
      <c r="E12" s="120">
        <v>1.5650454276521009</v>
      </c>
      <c r="F12" s="122">
        <v>144834</v>
      </c>
      <c r="G12" s="120">
        <v>0.43061305152793938</v>
      </c>
      <c r="H12" s="120">
        <v>0.43061305152793938</v>
      </c>
      <c r="I12" s="122">
        <v>672926</v>
      </c>
      <c r="J12" s="120">
        <v>-5.1373826598004708</v>
      </c>
      <c r="K12" s="120">
        <v>-5.1373826598004708</v>
      </c>
      <c r="L12" s="112">
        <v>4.6461880497673196</v>
      </c>
      <c r="M12" s="120">
        <v>-5.5441219984106338</v>
      </c>
      <c r="N12" s="120">
        <v>-5.5441219984106338</v>
      </c>
    </row>
    <row r="13" spans="2:16" s="5" customFormat="1" ht="15" customHeight="1">
      <c r="B13" s="10" t="s">
        <v>35</v>
      </c>
      <c r="C13" s="122">
        <v>29239</v>
      </c>
      <c r="D13" s="120">
        <v>3.7616664892295759</v>
      </c>
      <c r="E13" s="120">
        <v>3.7616664892295759</v>
      </c>
      <c r="F13" s="122">
        <v>32263</v>
      </c>
      <c r="G13" s="120">
        <v>3.8230088495575298</v>
      </c>
      <c r="H13" s="120">
        <v>3.8230088495575298</v>
      </c>
      <c r="I13" s="122">
        <v>103286</v>
      </c>
      <c r="J13" s="120">
        <v>-4.2690838987135322</v>
      </c>
      <c r="K13" s="120">
        <v>-4.2690838987135322</v>
      </c>
      <c r="L13" s="112">
        <v>3.2013761894430153</v>
      </c>
      <c r="M13" s="120">
        <v>-7.7941227459480729</v>
      </c>
      <c r="N13" s="120">
        <v>-7.7941227459480729</v>
      </c>
    </row>
    <row r="14" spans="2:16" s="5" customFormat="1" ht="15" customHeight="1">
      <c r="B14" s="10" t="s">
        <v>36</v>
      </c>
      <c r="C14" s="122">
        <v>4438</v>
      </c>
      <c r="D14" s="120">
        <v>-26.279069767441865</v>
      </c>
      <c r="E14" s="120">
        <v>-26.279069767441865</v>
      </c>
      <c r="F14" s="122">
        <v>4837</v>
      </c>
      <c r="G14" s="120">
        <v>-25.538793103448278</v>
      </c>
      <c r="H14" s="120">
        <v>-25.538793103448278</v>
      </c>
      <c r="I14" s="122">
        <v>16301</v>
      </c>
      <c r="J14" s="120">
        <v>-16.954506087931122</v>
      </c>
      <c r="K14" s="120">
        <v>-16.954506087931122</v>
      </c>
      <c r="L14" s="112">
        <v>3.3700640893115565</v>
      </c>
      <c r="M14" s="120">
        <v>11.528535962952136</v>
      </c>
      <c r="N14" s="120">
        <v>11.528535962952136</v>
      </c>
    </row>
    <row r="15" spans="2:16" s="5" customFormat="1" ht="15" customHeight="1">
      <c r="B15" s="6"/>
      <c r="C15" s="122"/>
      <c r="D15" s="120"/>
      <c r="E15" s="120"/>
      <c r="F15" s="122"/>
      <c r="G15" s="120"/>
      <c r="H15" s="120"/>
      <c r="I15" s="122"/>
      <c r="J15" s="120"/>
      <c r="K15" s="120"/>
      <c r="L15" s="112"/>
      <c r="M15" s="120"/>
      <c r="N15" s="120"/>
    </row>
    <row r="16" spans="2:16" s="3" customFormat="1" ht="15" customHeight="1">
      <c r="B16" s="9" t="s">
        <v>37</v>
      </c>
      <c r="C16" s="122">
        <v>68819</v>
      </c>
      <c r="D16" s="120">
        <v>10.625472198556473</v>
      </c>
      <c r="E16" s="120">
        <v>10.625472198556473</v>
      </c>
      <c r="F16" s="122">
        <v>81806</v>
      </c>
      <c r="G16" s="120">
        <v>9.0950310724668526</v>
      </c>
      <c r="H16" s="120">
        <v>9.0950310724668526</v>
      </c>
      <c r="I16" s="122">
        <v>420801</v>
      </c>
      <c r="J16" s="120">
        <v>2.6236272781147374</v>
      </c>
      <c r="K16" s="120">
        <v>2.6236272781147374</v>
      </c>
      <c r="L16" s="112">
        <v>5.1438892012810795</v>
      </c>
      <c r="M16" s="120">
        <v>-5.9318960091348956</v>
      </c>
      <c r="N16" s="120">
        <v>-5.9318960091348956</v>
      </c>
    </row>
    <row r="17" spans="2:14" s="3" customFormat="1" ht="15" customHeight="1">
      <c r="B17" s="10" t="s">
        <v>38</v>
      </c>
      <c r="C17" s="122">
        <v>3502</v>
      </c>
      <c r="D17" s="120">
        <v>10.822784810126574</v>
      </c>
      <c r="E17" s="120">
        <v>10.822784810126574</v>
      </c>
      <c r="F17" s="122">
        <v>4315</v>
      </c>
      <c r="G17" s="120">
        <v>6.464347396989889</v>
      </c>
      <c r="H17" s="120">
        <v>6.464347396989889</v>
      </c>
      <c r="I17" s="122">
        <v>25374</v>
      </c>
      <c r="J17" s="120">
        <v>-1.6359125445805534</v>
      </c>
      <c r="K17" s="120">
        <v>-1.6359125445805534</v>
      </c>
      <c r="L17" s="112">
        <v>5.8804171494785633</v>
      </c>
      <c r="M17" s="120">
        <v>-7.6084249231019641</v>
      </c>
      <c r="N17" s="120">
        <v>-7.6084249231019641</v>
      </c>
    </row>
    <row r="18" spans="2:14" s="3" customFormat="1" ht="15" customHeight="1">
      <c r="B18" s="10" t="s">
        <v>34</v>
      </c>
      <c r="C18" s="122">
        <v>48988</v>
      </c>
      <c r="D18" s="120">
        <v>15.268594555166004</v>
      </c>
      <c r="E18" s="120">
        <v>15.268594555166004</v>
      </c>
      <c r="F18" s="122">
        <v>58831</v>
      </c>
      <c r="G18" s="120">
        <v>12.982274202531151</v>
      </c>
      <c r="H18" s="120">
        <v>12.982274202531151</v>
      </c>
      <c r="I18" s="122">
        <v>309557</v>
      </c>
      <c r="J18" s="120">
        <v>4.204087952926594</v>
      </c>
      <c r="K18" s="120">
        <v>4.204087952926594</v>
      </c>
      <c r="L18" s="112">
        <v>5.2618007513045839</v>
      </c>
      <c r="M18" s="120">
        <v>-7.7695251857551106</v>
      </c>
      <c r="N18" s="120">
        <v>-7.7695251857551106</v>
      </c>
    </row>
    <row r="19" spans="2:14" s="3" customFormat="1" ht="15" customHeight="1">
      <c r="B19" s="10" t="s">
        <v>35</v>
      </c>
      <c r="C19" s="122">
        <v>16329</v>
      </c>
      <c r="D19" s="120">
        <v>-1.3353474320241698</v>
      </c>
      <c r="E19" s="120">
        <v>-1.3353474320241698</v>
      </c>
      <c r="F19" s="122">
        <v>18660</v>
      </c>
      <c r="G19" s="120">
        <v>-1.0709362739900308</v>
      </c>
      <c r="H19" s="120">
        <v>-1.0709362739900308</v>
      </c>
      <c r="I19" s="122">
        <v>85870</v>
      </c>
      <c r="J19" s="120">
        <v>-1.5015083907821802</v>
      </c>
      <c r="K19" s="120">
        <v>-1.5015083907821802</v>
      </c>
      <c r="L19" s="112">
        <v>4.601822079314041</v>
      </c>
      <c r="M19" s="120">
        <v>-0.43523318686673473</v>
      </c>
      <c r="N19" s="120">
        <v>-0.43523318686673473</v>
      </c>
    </row>
    <row r="20" spans="2:14" s="3" customFormat="1" ht="15" customHeight="1">
      <c r="B20" s="9"/>
      <c r="C20" s="122"/>
      <c r="D20" s="120"/>
      <c r="E20" s="120"/>
      <c r="F20" s="122"/>
      <c r="G20" s="120"/>
      <c r="H20" s="120"/>
      <c r="I20" s="122"/>
      <c r="J20" s="120"/>
      <c r="K20" s="120"/>
      <c r="L20" s="112"/>
      <c r="M20" s="120"/>
      <c r="N20" s="120"/>
    </row>
    <row r="21" spans="2:14" s="3" customFormat="1" ht="15" customHeight="1">
      <c r="B21" s="9" t="s">
        <v>39</v>
      </c>
      <c r="C21" s="122">
        <v>5948</v>
      </c>
      <c r="D21" s="120">
        <v>23.710482529118138</v>
      </c>
      <c r="E21" s="120">
        <v>23.710482529118138</v>
      </c>
      <c r="F21" s="122">
        <v>6655</v>
      </c>
      <c r="G21" s="120">
        <v>19.179799426934107</v>
      </c>
      <c r="H21" s="120">
        <v>19.179799426934107</v>
      </c>
      <c r="I21" s="122">
        <v>26443</v>
      </c>
      <c r="J21" s="120">
        <v>6.8965517241379226</v>
      </c>
      <c r="K21" s="120">
        <v>6.8965517241379226</v>
      </c>
      <c r="L21" s="112">
        <v>3.973403456048084</v>
      </c>
      <c r="M21" s="120">
        <v>-10.306484623953994</v>
      </c>
      <c r="N21" s="120">
        <v>-10.306484623953994</v>
      </c>
    </row>
    <row r="22" spans="2:14" s="3" customFormat="1" ht="15" customHeight="1">
      <c r="B22" s="6"/>
      <c r="C22" s="122"/>
      <c r="D22" s="120"/>
      <c r="E22" s="120"/>
      <c r="F22" s="122"/>
      <c r="G22" s="120"/>
      <c r="H22" s="120"/>
      <c r="I22" s="122"/>
      <c r="J22" s="120"/>
      <c r="K22" s="120"/>
      <c r="L22" s="112"/>
      <c r="M22" s="120"/>
      <c r="N22" s="120"/>
    </row>
    <row r="23" spans="2:14" s="3" customFormat="1" ht="15" customHeight="1">
      <c r="B23" s="9" t="s">
        <v>40</v>
      </c>
      <c r="C23" s="122">
        <v>2365</v>
      </c>
      <c r="D23" s="120">
        <v>1.8518518518518601</v>
      </c>
      <c r="E23" s="120">
        <v>1.8518518518518601</v>
      </c>
      <c r="F23" s="122">
        <v>3057</v>
      </c>
      <c r="G23" s="120">
        <v>1.2586949320967156</v>
      </c>
      <c r="H23" s="120">
        <v>1.2586949320967156</v>
      </c>
      <c r="I23" s="122">
        <v>20374</v>
      </c>
      <c r="J23" s="120">
        <v>-3.4864992894362845</v>
      </c>
      <c r="K23" s="120">
        <v>-3.4864992894362845</v>
      </c>
      <c r="L23" s="112">
        <v>6.6647039581288849</v>
      </c>
      <c r="M23" s="120">
        <v>-4.6862091445234348</v>
      </c>
      <c r="N23" s="120">
        <v>-4.6862091445234348</v>
      </c>
    </row>
    <row r="24" spans="2:14" s="3" customFormat="1" ht="15" customHeight="1">
      <c r="B24" s="6"/>
      <c r="C24" s="122"/>
      <c r="D24" s="120"/>
      <c r="E24" s="120"/>
      <c r="F24" s="122"/>
      <c r="G24" s="120"/>
      <c r="H24" s="120"/>
      <c r="I24" s="122"/>
      <c r="J24" s="120"/>
      <c r="K24" s="120"/>
      <c r="L24" s="112"/>
      <c r="M24" s="120"/>
      <c r="N24" s="120"/>
    </row>
    <row r="25" spans="2:14" s="3" customFormat="1" ht="15" customHeight="1">
      <c r="B25" s="9" t="s">
        <v>41</v>
      </c>
      <c r="C25" s="122">
        <v>13216</v>
      </c>
      <c r="D25" s="120">
        <v>1.7711381487756084</v>
      </c>
      <c r="E25" s="120">
        <v>1.7711381487756084</v>
      </c>
      <c r="F25" s="122">
        <v>15246</v>
      </c>
      <c r="G25" s="120">
        <v>3.7919531622302438</v>
      </c>
      <c r="H25" s="120">
        <v>3.7919531622302438</v>
      </c>
      <c r="I25" s="122">
        <v>71626</v>
      </c>
      <c r="J25" s="120">
        <v>1.2596310171767877</v>
      </c>
      <c r="K25" s="120">
        <v>1.2596310171767877</v>
      </c>
      <c r="L25" s="112">
        <v>4.6980191525646067</v>
      </c>
      <c r="M25" s="120">
        <v>-2.4398058499731312</v>
      </c>
      <c r="N25" s="120">
        <v>-2.4398058499731312</v>
      </c>
    </row>
    <row r="26" spans="2:14" s="3" customFormat="1" ht="15" customHeight="1">
      <c r="C26" s="122"/>
      <c r="D26" s="120"/>
      <c r="E26" s="120"/>
      <c r="F26" s="122"/>
      <c r="G26" s="120"/>
      <c r="H26" s="120"/>
      <c r="I26" s="122"/>
      <c r="J26" s="120"/>
      <c r="K26" s="120"/>
      <c r="L26" s="112"/>
      <c r="M26" s="120"/>
      <c r="N26" s="120"/>
    </row>
    <row r="27" spans="2:14" s="3" customFormat="1" ht="15" customHeight="1">
      <c r="B27" s="45" t="s">
        <v>42</v>
      </c>
      <c r="C27" s="122">
        <v>14256</v>
      </c>
      <c r="D27" s="120">
        <v>-3.6821836362407989</v>
      </c>
      <c r="E27" s="120">
        <v>-3.6821836362407989</v>
      </c>
      <c r="F27" s="122">
        <v>15449</v>
      </c>
      <c r="G27" s="120">
        <v>-3.6064141760778656</v>
      </c>
      <c r="H27" s="120">
        <v>-3.6064141760778656</v>
      </c>
      <c r="I27" s="122">
        <v>56286</v>
      </c>
      <c r="J27" s="120">
        <v>-3.2587398164380721</v>
      </c>
      <c r="K27" s="120">
        <v>-3.2587398164380721</v>
      </c>
      <c r="L27" s="112">
        <v>3.643342611172244</v>
      </c>
      <c r="M27" s="120">
        <v>0.36068204815502547</v>
      </c>
      <c r="N27" s="120">
        <v>0.36068204815502547</v>
      </c>
    </row>
    <row r="28" spans="2:14" s="3" customFormat="1" ht="15" customHeight="1">
      <c r="B28" s="43" t="s">
        <v>43</v>
      </c>
      <c r="C28" s="122">
        <v>164511</v>
      </c>
      <c r="D28" s="120">
        <v>18.783935998151581</v>
      </c>
      <c r="E28" s="120">
        <v>18.783935998151581</v>
      </c>
      <c r="F28" s="122">
        <v>177610</v>
      </c>
      <c r="G28" s="120">
        <v>18.729611209155571</v>
      </c>
      <c r="H28" s="120">
        <v>18.729611209155571</v>
      </c>
      <c r="I28" s="122">
        <v>820992</v>
      </c>
      <c r="J28" s="120">
        <v>16.325385535272009</v>
      </c>
      <c r="K28" s="120">
        <v>16.325385535272009</v>
      </c>
      <c r="L28" s="112">
        <v>4.6224424300433533</v>
      </c>
      <c r="M28" s="120">
        <v>-2.0249587692561688</v>
      </c>
      <c r="N28" s="120">
        <v>-2.0249587692561688</v>
      </c>
    </row>
    <row r="29" spans="2:14" s="3" customFormat="1" ht="15" customHeight="1">
      <c r="B29" s="46"/>
      <c r="C29" s="47"/>
      <c r="D29" s="44"/>
      <c r="E29" s="48"/>
      <c r="F29" s="47"/>
      <c r="G29" s="44"/>
      <c r="H29" s="48"/>
      <c r="I29" s="11"/>
      <c r="J29" s="49"/>
      <c r="K29" s="48"/>
      <c r="L29" s="11"/>
      <c r="M29" s="49"/>
      <c r="N29" s="48"/>
    </row>
    <row r="30" spans="2:14" s="3" customFormat="1" ht="3" customHeight="1">
      <c r="B30" s="81"/>
      <c r="C30" s="82"/>
      <c r="D30" s="82"/>
      <c r="E30" s="82"/>
      <c r="F30" s="82"/>
      <c r="G30" s="82"/>
      <c r="H30" s="82"/>
      <c r="I30" s="83"/>
      <c r="J30" s="82"/>
      <c r="K30" s="82"/>
      <c r="L30" s="83"/>
      <c r="M30" s="82"/>
      <c r="N30" s="82"/>
    </row>
    <row r="31" spans="2:14" s="3" customFormat="1" ht="15" customHeight="1">
      <c r="B31" s="127" t="s">
        <v>44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2:14" ht="13.15" customHeight="1">
      <c r="B32" s="128" t="s">
        <v>23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</row>
    <row r="33" spans="2:14" ht="13.15" hidden="1" customHeight="1">
      <c r="B33" s="128" t="s">
        <v>24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</row>
    <row r="34" spans="2:14" ht="13.15" customHeight="1">
      <c r="B34" s="128" t="s">
        <v>25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</row>
  </sheetData>
  <customSheetViews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5">
    <mergeCell ref="B33:N33"/>
    <mergeCell ref="B34:N34"/>
    <mergeCell ref="B1:N1"/>
    <mergeCell ref="B4:B6"/>
    <mergeCell ref="C4:E4"/>
    <mergeCell ref="F4:H4"/>
    <mergeCell ref="I4:K4"/>
    <mergeCell ref="L4:N4"/>
    <mergeCell ref="B2:N2"/>
    <mergeCell ref="D6:E6"/>
    <mergeCell ref="G6:H6"/>
    <mergeCell ref="J6:K6"/>
    <mergeCell ref="M6:N6"/>
    <mergeCell ref="B31:N31"/>
    <mergeCell ref="B32:N32"/>
  </mergeCells>
  <phoneticPr fontId="19" type="noConversion"/>
  <conditionalFormatting sqref="D8:D28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{85403773-59C3-48C2-9869-749E776BEE2F}</x14:id>
        </ext>
      </extLst>
    </cfRule>
  </conditionalFormatting>
  <conditionalFormatting sqref="E8:E2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{34D50112-20EE-4CD7-9969-8EF8019C6877}</x14:id>
        </ext>
      </extLst>
    </cfRule>
  </conditionalFormatting>
  <conditionalFormatting sqref="G8:G2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{1B80C1E6-0529-455C-9377-C4836928C30C}</x14:id>
        </ext>
      </extLst>
    </cfRule>
  </conditionalFormatting>
  <conditionalFormatting sqref="H8:H2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{C4E0EA4C-DCE6-47A5-9605-1D98AA62D654}</x14:id>
        </ext>
      </extLst>
    </cfRule>
  </conditionalFormatting>
  <conditionalFormatting sqref="J8:J2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{E6EC968A-3675-43CD-A06C-B6596FBB7C06}</x14:id>
        </ext>
      </extLst>
    </cfRule>
  </conditionalFormatting>
  <conditionalFormatting sqref="K8:K2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{F7DEF121-8DDD-400B-A02B-5D89F99016F4}</x14:id>
        </ext>
      </extLst>
    </cfRule>
  </conditionalFormatting>
  <conditionalFormatting sqref="M8:M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{AF0324D4-DD64-4983-A85F-3D91ED01E19E}</x14:id>
        </ext>
      </extLst>
    </cfRule>
  </conditionalFormatting>
  <conditionalFormatting sqref="N8:N2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{D2C0F472-02C9-4B11-8CB8-24B93945DD27}</x14:id>
        </ext>
      </extLst>
    </cfRule>
  </conditionalFormatting>
  <hyperlinks>
    <hyperlink ref="P2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orientation="landscape" r:id="rId3"/>
  <headerFooter alignWithMargins="0"/>
  <ignoredErrors>
    <ignoredError sqref="E5 H5 K5 N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403773-59C3-48C2-9869-749E776BEE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D8:D28</xm:sqref>
        </x14:conditionalFormatting>
        <x14:conditionalFormatting xmlns:xm="http://schemas.microsoft.com/office/excel/2006/main">
          <x14:cfRule type="dataBar" id="{34D50112-20EE-4CD7-9969-8EF8019C68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E8:E28</xm:sqref>
        </x14:conditionalFormatting>
        <x14:conditionalFormatting xmlns:xm="http://schemas.microsoft.com/office/excel/2006/main">
          <x14:cfRule type="dataBar" id="{1B80C1E6-0529-455C-9377-C4836928C30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G8:G28</xm:sqref>
        </x14:conditionalFormatting>
        <x14:conditionalFormatting xmlns:xm="http://schemas.microsoft.com/office/excel/2006/main">
          <x14:cfRule type="dataBar" id="{C4E0EA4C-DCE6-47A5-9605-1D98AA62D6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H8:H28</xm:sqref>
        </x14:conditionalFormatting>
        <x14:conditionalFormatting xmlns:xm="http://schemas.microsoft.com/office/excel/2006/main">
          <x14:cfRule type="dataBar" id="{E6EC968A-3675-43CD-A06C-B6596FBB7C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J8:J28</xm:sqref>
        </x14:conditionalFormatting>
        <x14:conditionalFormatting xmlns:xm="http://schemas.microsoft.com/office/excel/2006/main">
          <x14:cfRule type="dataBar" id="{F7DEF121-8DDD-400B-A02B-5D89F99016F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K8:K28</xm:sqref>
        </x14:conditionalFormatting>
        <x14:conditionalFormatting xmlns:xm="http://schemas.microsoft.com/office/excel/2006/main">
          <x14:cfRule type="dataBar" id="{AF0324D4-DD64-4983-A85F-3D91ED01E1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M8:M28</xm:sqref>
        </x14:conditionalFormatting>
        <x14:conditionalFormatting xmlns:xm="http://schemas.microsoft.com/office/excel/2006/main">
          <x14:cfRule type="dataBar" id="{D2C0F472-02C9-4B11-8CB8-24B93945DD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N8:N28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775-1C78-4654-96A5-F4C41CB19156}">
  <sheetPr>
    <pageSetUpPr fitToPage="1"/>
  </sheetPr>
  <dimension ref="A1:W55"/>
  <sheetViews>
    <sheetView showGridLines="0" zoomScaleNormal="100" workbookViewId="0">
      <pane ySplit="6" topLeftCell="A9" activePane="bottomLeft" state="frozen"/>
      <selection pane="bottomLeft" activeCell="B1" sqref="B1:N1"/>
    </sheetView>
  </sheetViews>
  <sheetFormatPr defaultColWidth="9.140625" defaultRowHeight="9"/>
  <cols>
    <col min="1" max="1" width="6.7109375" style="20" customWidth="1"/>
    <col min="2" max="2" width="29.140625" style="20" customWidth="1"/>
    <col min="3" max="14" width="8.7109375" style="20" customWidth="1"/>
    <col min="15" max="15" width="6.7109375" style="20" customWidth="1"/>
    <col min="16" max="16384" width="9.140625" style="20"/>
  </cols>
  <sheetData>
    <row r="1" spans="2:17" s="19" customFormat="1" ht="18.75" customHeight="1">
      <c r="B1" s="137" t="s">
        <v>8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2:17" s="19" customFormat="1" ht="15" customHeight="1">
      <c r="B2" s="138" t="s">
        <v>117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8"/>
      <c r="P2" s="8" t="s">
        <v>5</v>
      </c>
    </row>
    <row r="3" spans="2:17" ht="15" customHeight="1">
      <c r="B3" s="35" t="s">
        <v>10</v>
      </c>
      <c r="C3" s="57"/>
      <c r="D3" s="57"/>
      <c r="E3" s="57"/>
      <c r="F3" s="57"/>
      <c r="G3" s="57"/>
      <c r="H3" s="57"/>
      <c r="I3" s="58"/>
      <c r="J3" s="57"/>
      <c r="K3" s="59"/>
      <c r="L3" s="59"/>
      <c r="M3" s="60"/>
    </row>
    <row r="4" spans="2:17" s="21" customFormat="1" ht="23.25" customHeight="1">
      <c r="B4" s="142" t="s">
        <v>45</v>
      </c>
      <c r="C4" s="139" t="s">
        <v>27</v>
      </c>
      <c r="D4" s="140"/>
      <c r="E4" s="141"/>
      <c r="F4" s="139" t="s">
        <v>87</v>
      </c>
      <c r="G4" s="140"/>
      <c r="H4" s="141"/>
      <c r="I4" s="139" t="s">
        <v>28</v>
      </c>
      <c r="J4" s="140"/>
      <c r="K4" s="141"/>
      <c r="L4" s="139" t="s">
        <v>46</v>
      </c>
      <c r="M4" s="140"/>
      <c r="N4" s="141"/>
    </row>
    <row r="5" spans="2:17" s="23" customFormat="1" ht="23.25" customHeight="1">
      <c r="B5" s="142"/>
      <c r="C5" s="78" t="s">
        <v>119</v>
      </c>
      <c r="D5" s="78" t="s">
        <v>119</v>
      </c>
      <c r="E5" s="79" t="s">
        <v>120</v>
      </c>
      <c r="F5" s="78" t="s">
        <v>119</v>
      </c>
      <c r="G5" s="78" t="s">
        <v>119</v>
      </c>
      <c r="H5" s="79" t="s">
        <v>120</v>
      </c>
      <c r="I5" s="78" t="s">
        <v>119</v>
      </c>
      <c r="J5" s="78" t="s">
        <v>119</v>
      </c>
      <c r="K5" s="79" t="s">
        <v>120</v>
      </c>
      <c r="L5" s="78" t="s">
        <v>119</v>
      </c>
      <c r="M5" s="78" t="s">
        <v>119</v>
      </c>
      <c r="N5" s="79" t="s">
        <v>120</v>
      </c>
      <c r="O5" s="22"/>
      <c r="P5" s="24"/>
      <c r="Q5" s="24"/>
    </row>
    <row r="6" spans="2:17" s="23" customFormat="1" ht="13.5" customHeight="1">
      <c r="B6" s="142"/>
      <c r="C6" s="80" t="s">
        <v>29</v>
      </c>
      <c r="D6" s="125" t="s">
        <v>16</v>
      </c>
      <c r="E6" s="126"/>
      <c r="F6" s="80" t="s">
        <v>29</v>
      </c>
      <c r="G6" s="125" t="s">
        <v>16</v>
      </c>
      <c r="H6" s="126"/>
      <c r="I6" s="80" t="s">
        <v>29</v>
      </c>
      <c r="J6" s="125" t="s">
        <v>16</v>
      </c>
      <c r="K6" s="126"/>
      <c r="L6" s="80" t="s">
        <v>29</v>
      </c>
      <c r="M6" s="125" t="s">
        <v>16</v>
      </c>
      <c r="N6" s="126"/>
      <c r="O6" s="22"/>
      <c r="P6" s="24"/>
      <c r="Q6" s="24"/>
    </row>
    <row r="7" spans="2:17" s="23" customFormat="1" ht="15" customHeight="1">
      <c r="I7" s="61"/>
      <c r="O7" s="22"/>
      <c r="P7" s="24"/>
      <c r="Q7" s="24"/>
    </row>
    <row r="8" spans="2:17" s="23" customFormat="1" ht="15" customHeight="1">
      <c r="B8" s="33" t="s">
        <v>86</v>
      </c>
      <c r="C8" s="62">
        <v>520748</v>
      </c>
      <c r="D8" s="63">
        <v>9.3493818035210285</v>
      </c>
      <c r="E8" s="63">
        <v>9.3493818035210285</v>
      </c>
      <c r="F8" s="62">
        <v>587040</v>
      </c>
      <c r="G8" s="63">
        <v>8.6013031268384221</v>
      </c>
      <c r="H8" s="63">
        <v>8.6013031268384221</v>
      </c>
      <c r="I8" s="62">
        <v>2659351</v>
      </c>
      <c r="J8" s="63">
        <v>2.5977848902167366</v>
      </c>
      <c r="K8" s="63">
        <v>2.5977848902167366</v>
      </c>
      <c r="L8" s="64">
        <v>4.5301018669937312</v>
      </c>
      <c r="M8" s="63">
        <v>-5.5280351743201672</v>
      </c>
      <c r="N8" s="63">
        <v>-5.5280351743201672</v>
      </c>
      <c r="O8" s="22"/>
      <c r="P8" s="24"/>
      <c r="Q8" s="24"/>
    </row>
    <row r="9" spans="2:17" s="23" customFormat="1" ht="15" customHeight="1">
      <c r="B9" s="65" t="s">
        <v>47</v>
      </c>
      <c r="C9" s="114">
        <v>113031</v>
      </c>
      <c r="D9" s="115">
        <v>6.3120767494356578</v>
      </c>
      <c r="E9" s="115">
        <v>6.3120767494356578</v>
      </c>
      <c r="F9" s="114">
        <v>124631</v>
      </c>
      <c r="G9" s="115">
        <v>4.847352968393781</v>
      </c>
      <c r="H9" s="115">
        <v>4.847352968393781</v>
      </c>
      <c r="I9" s="114">
        <v>415326</v>
      </c>
      <c r="J9" s="115">
        <v>6.0173119286897503</v>
      </c>
      <c r="K9" s="115">
        <v>6.0173119286897503</v>
      </c>
      <c r="L9" s="116">
        <v>3.3324453787580941</v>
      </c>
      <c r="M9" s="115">
        <v>1.1158688580804377</v>
      </c>
      <c r="N9" s="115">
        <v>1.1158688580804377</v>
      </c>
      <c r="O9" s="22"/>
      <c r="P9" s="24"/>
      <c r="Q9" s="24"/>
    </row>
    <row r="10" spans="2:17" s="23" customFormat="1" ht="15" customHeight="1">
      <c r="B10" s="65" t="s">
        <v>48</v>
      </c>
      <c r="C10" s="114">
        <v>407717</v>
      </c>
      <c r="D10" s="115">
        <v>10.22238202344392</v>
      </c>
      <c r="E10" s="115">
        <v>10.22238202344392</v>
      </c>
      <c r="F10" s="114">
        <v>462409</v>
      </c>
      <c r="G10" s="115">
        <v>9.6595261301897004</v>
      </c>
      <c r="H10" s="115">
        <v>9.6595261301897004</v>
      </c>
      <c r="I10" s="114">
        <v>2244025</v>
      </c>
      <c r="J10" s="115">
        <v>1.9889440489614163</v>
      </c>
      <c r="K10" s="115">
        <v>1.9889440489614163</v>
      </c>
      <c r="L10" s="116">
        <v>4.8529007869656517</v>
      </c>
      <c r="M10" s="115">
        <v>-6.9949071931257762</v>
      </c>
      <c r="N10" s="115">
        <v>-6.9949071931257762</v>
      </c>
      <c r="O10" s="22"/>
      <c r="P10" s="24"/>
      <c r="Q10" s="24"/>
    </row>
    <row r="11" spans="2:17" s="23" customFormat="1" ht="15" customHeight="1">
      <c r="B11" s="66" t="s">
        <v>49</v>
      </c>
      <c r="C11" s="114">
        <v>489406</v>
      </c>
      <c r="D11" s="115">
        <v>8.9988663722352591</v>
      </c>
      <c r="E11" s="115">
        <v>8.9988663722352591</v>
      </c>
      <c r="F11" s="114">
        <v>552991</v>
      </c>
      <c r="G11" s="115">
        <v>8.247073562228401</v>
      </c>
      <c r="H11" s="115">
        <v>8.247073562228401</v>
      </c>
      <c r="I11" s="114">
        <v>2529445</v>
      </c>
      <c r="J11" s="115">
        <v>2.1432993225161567</v>
      </c>
      <c r="K11" s="115">
        <v>2.1432993225161567</v>
      </c>
      <c r="L11" s="116">
        <v>4.5741160344381733</v>
      </c>
      <c r="M11" s="115">
        <v>-5.6387429598300898</v>
      </c>
      <c r="N11" s="115">
        <v>-5.6387429598300898</v>
      </c>
      <c r="O11" s="22"/>
      <c r="P11" s="24"/>
      <c r="Q11" s="24"/>
    </row>
    <row r="12" spans="2:17" s="23" customFormat="1" ht="15" customHeight="1">
      <c r="B12" s="25" t="s">
        <v>50</v>
      </c>
      <c r="C12" s="114">
        <v>387889</v>
      </c>
      <c r="D12" s="115">
        <v>8.8029373979680479</v>
      </c>
      <c r="E12" s="115">
        <v>8.8029373979680479</v>
      </c>
      <c r="F12" s="114">
        <v>435386</v>
      </c>
      <c r="G12" s="115">
        <v>8.306052796545238</v>
      </c>
      <c r="H12" s="115">
        <v>8.306052796545238</v>
      </c>
      <c r="I12" s="114">
        <v>1924431</v>
      </c>
      <c r="J12" s="115">
        <v>3.824851527027251</v>
      </c>
      <c r="K12" s="115">
        <v>3.824851527027251</v>
      </c>
      <c r="L12" s="116">
        <v>4.4200571446945931</v>
      </c>
      <c r="M12" s="115">
        <v>-4.1375353951232929</v>
      </c>
      <c r="N12" s="115">
        <v>-4.1375353951232929</v>
      </c>
      <c r="O12" s="22"/>
      <c r="P12" s="24"/>
      <c r="Q12" s="24"/>
    </row>
    <row r="13" spans="2:17" s="21" customFormat="1" ht="15" customHeight="1">
      <c r="B13" s="26" t="s">
        <v>47</v>
      </c>
      <c r="C13" s="114">
        <v>113031</v>
      </c>
      <c r="D13" s="115">
        <v>6.3120767494356578</v>
      </c>
      <c r="E13" s="115">
        <v>6.3120767494356578</v>
      </c>
      <c r="F13" s="114">
        <v>124631</v>
      </c>
      <c r="G13" s="115">
        <v>4.847352968393781</v>
      </c>
      <c r="H13" s="115">
        <v>4.847352968393781</v>
      </c>
      <c r="I13" s="114">
        <v>415326</v>
      </c>
      <c r="J13" s="115">
        <v>6.0173119286897503</v>
      </c>
      <c r="K13" s="115">
        <v>6.0173119286897503</v>
      </c>
      <c r="L13" s="116">
        <v>3.3324453787580941</v>
      </c>
      <c r="M13" s="115">
        <v>1.1158688580804377</v>
      </c>
      <c r="N13" s="115">
        <v>1.1158688580804377</v>
      </c>
      <c r="O13" s="22"/>
      <c r="P13" s="24"/>
      <c r="Q13" s="24"/>
    </row>
    <row r="14" spans="2:17" s="21" customFormat="1" ht="15" customHeight="1">
      <c r="B14" s="26" t="s">
        <v>51</v>
      </c>
      <c r="C14" s="114">
        <v>86537</v>
      </c>
      <c r="D14" s="115">
        <v>13.115825523182089</v>
      </c>
      <c r="E14" s="115">
        <v>13.115825523182089</v>
      </c>
      <c r="F14" s="114">
        <v>100525</v>
      </c>
      <c r="G14" s="115">
        <v>11.633666115115094</v>
      </c>
      <c r="H14" s="115">
        <v>11.633666115115094</v>
      </c>
      <c r="I14" s="114">
        <v>556293</v>
      </c>
      <c r="J14" s="115">
        <v>4.0558537999663358</v>
      </c>
      <c r="K14" s="115">
        <v>4.0558537999663358</v>
      </c>
      <c r="L14" s="116">
        <v>5.5338771449888089</v>
      </c>
      <c r="M14" s="115">
        <v>-6.7881066517466504</v>
      </c>
      <c r="N14" s="115">
        <v>-6.7881066517466504</v>
      </c>
      <c r="O14" s="22"/>
      <c r="P14" s="24"/>
      <c r="Q14" s="24"/>
    </row>
    <row r="15" spans="2:17" s="21" customFormat="1" ht="15" customHeight="1">
      <c r="B15" s="26" t="s">
        <v>52</v>
      </c>
      <c r="C15" s="114">
        <v>6089</v>
      </c>
      <c r="D15" s="115">
        <v>27.172096908939025</v>
      </c>
      <c r="E15" s="115">
        <v>27.172096908939025</v>
      </c>
      <c r="F15" s="114">
        <v>6813</v>
      </c>
      <c r="G15" s="115">
        <v>27.10820895522388</v>
      </c>
      <c r="H15" s="115">
        <v>27.10820895522388</v>
      </c>
      <c r="I15" s="114">
        <v>32205</v>
      </c>
      <c r="J15" s="115">
        <v>23.770176787086861</v>
      </c>
      <c r="K15" s="115">
        <v>23.770176787086861</v>
      </c>
      <c r="L15" s="116">
        <v>4.7269925143108766</v>
      </c>
      <c r="M15" s="115">
        <v>-2.6261342171164603</v>
      </c>
      <c r="N15" s="115">
        <v>-2.6261342171164603</v>
      </c>
      <c r="O15" s="22"/>
      <c r="P15" s="27"/>
      <c r="Q15" s="24"/>
    </row>
    <row r="16" spans="2:17" s="23" customFormat="1" ht="15" customHeight="1">
      <c r="B16" s="26" t="s">
        <v>53</v>
      </c>
      <c r="C16" s="114">
        <v>8117</v>
      </c>
      <c r="D16" s="115">
        <v>22.557753284010261</v>
      </c>
      <c r="E16" s="115">
        <v>22.557753284010261</v>
      </c>
      <c r="F16" s="114">
        <v>8856</v>
      </c>
      <c r="G16" s="115">
        <v>21.983471074380169</v>
      </c>
      <c r="H16" s="115">
        <v>21.983471074380169</v>
      </c>
      <c r="I16" s="114">
        <v>33460</v>
      </c>
      <c r="J16" s="115">
        <v>22.955940175651346</v>
      </c>
      <c r="K16" s="115">
        <v>22.955940175651346</v>
      </c>
      <c r="L16" s="116">
        <v>3.7782294489611563</v>
      </c>
      <c r="M16" s="115">
        <v>0.79721382963287013</v>
      </c>
      <c r="N16" s="115">
        <v>0.79721382963287013</v>
      </c>
      <c r="O16" s="22"/>
      <c r="P16" s="24"/>
      <c r="Q16" s="24"/>
    </row>
    <row r="17" spans="2:17" s="23" customFormat="1" ht="15" customHeight="1">
      <c r="B17" s="26" t="s">
        <v>4</v>
      </c>
      <c r="C17" s="114">
        <v>13728</v>
      </c>
      <c r="D17" s="115">
        <v>-3.3511686848775035</v>
      </c>
      <c r="E17" s="115">
        <v>-3.3511686848775035</v>
      </c>
      <c r="F17" s="114">
        <v>15909</v>
      </c>
      <c r="G17" s="115">
        <v>-3.4296467160373934</v>
      </c>
      <c r="H17" s="115">
        <v>-3.4296467160373934</v>
      </c>
      <c r="I17" s="114">
        <v>84953</v>
      </c>
      <c r="J17" s="115">
        <v>-11.173266136199667</v>
      </c>
      <c r="K17" s="115">
        <v>-11.173266136199667</v>
      </c>
      <c r="L17" s="116">
        <v>5.3399333710478345</v>
      </c>
      <c r="M17" s="115">
        <v>-8.018630104202229</v>
      </c>
      <c r="N17" s="115">
        <v>-8.018630104202229</v>
      </c>
      <c r="O17" s="22"/>
      <c r="P17" s="24"/>
      <c r="Q17" s="24"/>
    </row>
    <row r="18" spans="2:17" s="23" customFormat="1" ht="15" customHeight="1">
      <c r="B18" s="26" t="s">
        <v>54</v>
      </c>
      <c r="C18" s="114">
        <v>9406</v>
      </c>
      <c r="D18" s="115">
        <v>31.71824674415349</v>
      </c>
      <c r="E18" s="115">
        <v>31.71824674415349</v>
      </c>
      <c r="F18" s="114">
        <v>10001</v>
      </c>
      <c r="G18" s="115">
        <v>30.391134289439382</v>
      </c>
      <c r="H18" s="115">
        <v>30.391134289439382</v>
      </c>
      <c r="I18" s="114">
        <v>34847</v>
      </c>
      <c r="J18" s="115">
        <v>30.54244399490522</v>
      </c>
      <c r="K18" s="115">
        <v>30.54244399490522</v>
      </c>
      <c r="L18" s="116">
        <v>3.4843515648435157</v>
      </c>
      <c r="M18" s="115">
        <v>0.11604293979832203</v>
      </c>
      <c r="N18" s="115">
        <v>0.11604293979832203</v>
      </c>
      <c r="O18" s="22"/>
      <c r="P18" s="24"/>
      <c r="Q18" s="24"/>
    </row>
    <row r="19" spans="2:17" s="23" customFormat="1" ht="15" customHeight="1">
      <c r="B19" s="26" t="s">
        <v>55</v>
      </c>
      <c r="C19" s="114">
        <v>2219</v>
      </c>
      <c r="D19" s="115">
        <v>125.05070993914806</v>
      </c>
      <c r="E19" s="115">
        <v>125.05070993914806</v>
      </c>
      <c r="F19" s="114">
        <v>2394</v>
      </c>
      <c r="G19" s="115">
        <v>120.03676470588233</v>
      </c>
      <c r="H19" s="115">
        <v>120.03676470588233</v>
      </c>
      <c r="I19" s="114">
        <v>11111</v>
      </c>
      <c r="J19" s="115">
        <v>124.37399030694669</v>
      </c>
      <c r="K19" s="115">
        <v>124.37399030694669</v>
      </c>
      <c r="L19" s="116">
        <v>4.6411862990810357</v>
      </c>
      <c r="M19" s="115">
        <v>1.9711367811019009</v>
      </c>
      <c r="N19" s="115">
        <v>1.9711367811019009</v>
      </c>
      <c r="O19" s="22"/>
      <c r="P19" s="24"/>
      <c r="Q19" s="24"/>
    </row>
    <row r="20" spans="2:17" s="23" customFormat="1" ht="15" customHeight="1">
      <c r="B20" s="26" t="s">
        <v>56</v>
      </c>
      <c r="C20" s="114">
        <v>8427</v>
      </c>
      <c r="D20" s="115">
        <v>2.7307082774594704</v>
      </c>
      <c r="E20" s="115">
        <v>2.7307082774594704</v>
      </c>
      <c r="F20" s="114">
        <v>10397</v>
      </c>
      <c r="G20" s="115">
        <v>2.920213819045725</v>
      </c>
      <c r="H20" s="115">
        <v>2.920213819045725</v>
      </c>
      <c r="I20" s="114">
        <v>60824</v>
      </c>
      <c r="J20" s="115">
        <v>-5.5234544889717352</v>
      </c>
      <c r="K20" s="115">
        <v>-5.5234544889717352</v>
      </c>
      <c r="L20" s="116">
        <v>5.8501490814658075</v>
      </c>
      <c r="M20" s="115">
        <v>-8.2040913001435456</v>
      </c>
      <c r="N20" s="115">
        <v>-8.2040913001435456</v>
      </c>
      <c r="O20" s="22"/>
      <c r="P20" s="24"/>
      <c r="Q20" s="24"/>
    </row>
    <row r="21" spans="2:17" s="23" customFormat="1" ht="15" customHeight="1">
      <c r="B21" s="26" t="s">
        <v>3</v>
      </c>
      <c r="C21" s="114">
        <v>26793</v>
      </c>
      <c r="D21" s="115">
        <v>-2.7159507643150227</v>
      </c>
      <c r="E21" s="115">
        <v>-2.7159507643150227</v>
      </c>
      <c r="F21" s="114">
        <v>28879</v>
      </c>
      <c r="G21" s="115">
        <v>-1.9688380460979649</v>
      </c>
      <c r="H21" s="115">
        <v>-1.9688380460979649</v>
      </c>
      <c r="I21" s="114">
        <v>112886</v>
      </c>
      <c r="J21" s="115">
        <v>-3.5912239198572005</v>
      </c>
      <c r="K21" s="115">
        <v>-3.5912239198572005</v>
      </c>
      <c r="L21" s="116">
        <v>3.9089303646248137</v>
      </c>
      <c r="M21" s="115">
        <v>-1.654969543788698</v>
      </c>
      <c r="N21" s="115">
        <v>-1.654969543788698</v>
      </c>
      <c r="O21" s="22"/>
      <c r="P21" s="24"/>
      <c r="Q21" s="24"/>
    </row>
    <row r="22" spans="2:17" s="23" customFormat="1" ht="15" customHeight="1">
      <c r="B22" s="26" t="s">
        <v>57</v>
      </c>
      <c r="C22" s="114">
        <v>5810</v>
      </c>
      <c r="D22" s="115">
        <v>25.431778929188265</v>
      </c>
      <c r="E22" s="115">
        <v>25.431778929188265</v>
      </c>
      <c r="F22" s="114">
        <v>6400</v>
      </c>
      <c r="G22" s="115">
        <v>29.214617403593792</v>
      </c>
      <c r="H22" s="115">
        <v>29.214617403593792</v>
      </c>
      <c r="I22" s="114">
        <v>28197</v>
      </c>
      <c r="J22" s="115">
        <v>23.168654173764903</v>
      </c>
      <c r="K22" s="115">
        <v>23.168654173764903</v>
      </c>
      <c r="L22" s="116">
        <v>4.4057812500000004</v>
      </c>
      <c r="M22" s="115">
        <v>-4.6790087308347434</v>
      </c>
      <c r="N22" s="115">
        <v>-4.6790087308347434</v>
      </c>
      <c r="O22" s="22"/>
      <c r="P22" s="24"/>
      <c r="Q22" s="24"/>
    </row>
    <row r="23" spans="2:17" s="23" customFormat="1" ht="15" customHeight="1">
      <c r="B23" s="26" t="s">
        <v>58</v>
      </c>
      <c r="C23" s="114">
        <v>7952</v>
      </c>
      <c r="D23" s="115">
        <v>99.348207570819753</v>
      </c>
      <c r="E23" s="115">
        <v>99.348207570819753</v>
      </c>
      <c r="F23" s="114">
        <v>8925</v>
      </c>
      <c r="G23" s="115">
        <v>96.889477167438784</v>
      </c>
      <c r="H23" s="115">
        <v>96.889477167438784</v>
      </c>
      <c r="I23" s="114">
        <v>36990</v>
      </c>
      <c r="J23" s="115">
        <v>68.274042398325903</v>
      </c>
      <c r="K23" s="115">
        <v>68.274042398325903</v>
      </c>
      <c r="L23" s="116">
        <v>4.1445378151260508</v>
      </c>
      <c r="M23" s="115">
        <v>-14.533755272648586</v>
      </c>
      <c r="N23" s="115">
        <v>-14.533755272648586</v>
      </c>
      <c r="O23" s="22"/>
      <c r="P23" s="24"/>
      <c r="Q23" s="27"/>
    </row>
    <row r="24" spans="2:17" s="23" customFormat="1" ht="15" customHeight="1">
      <c r="B24" s="26" t="s">
        <v>59</v>
      </c>
      <c r="C24" s="114">
        <v>5252</v>
      </c>
      <c r="D24" s="115">
        <v>9.1664934525046871</v>
      </c>
      <c r="E24" s="115">
        <v>9.1664934525046871</v>
      </c>
      <c r="F24" s="114">
        <v>5662</v>
      </c>
      <c r="G24" s="115">
        <v>9.8990683229813747</v>
      </c>
      <c r="H24" s="115">
        <v>9.8990683229813747</v>
      </c>
      <c r="I24" s="114">
        <v>20449</v>
      </c>
      <c r="J24" s="115">
        <v>9.7049356223176009</v>
      </c>
      <c r="K24" s="115">
        <v>9.7049356223176009</v>
      </c>
      <c r="L24" s="116">
        <v>3.6116213352172379</v>
      </c>
      <c r="M24" s="115">
        <v>-0.17664635708578569</v>
      </c>
      <c r="N24" s="115">
        <v>-0.17664635708578569</v>
      </c>
      <c r="O24" s="22"/>
      <c r="P24" s="24"/>
      <c r="Q24" s="24"/>
    </row>
    <row r="25" spans="2:17" s="23" customFormat="1" ht="15" customHeight="1">
      <c r="B25" s="26" t="s">
        <v>60</v>
      </c>
      <c r="C25" s="114">
        <v>3040</v>
      </c>
      <c r="D25" s="115">
        <v>5.3726169844020788</v>
      </c>
      <c r="E25" s="115">
        <v>5.3726169844020788</v>
      </c>
      <c r="F25" s="114">
        <v>3357</v>
      </c>
      <c r="G25" s="115">
        <v>5.7989284588717327</v>
      </c>
      <c r="H25" s="115">
        <v>5.7989284588717327</v>
      </c>
      <c r="I25" s="114">
        <v>13762</v>
      </c>
      <c r="J25" s="115">
        <v>4.8533333333333317</v>
      </c>
      <c r="K25" s="115">
        <v>4.8533333333333317</v>
      </c>
      <c r="L25" s="116">
        <v>4.0994935954721479</v>
      </c>
      <c r="M25" s="115">
        <v>-0.89376625955713829</v>
      </c>
      <c r="N25" s="115">
        <v>-0.89376625955713829</v>
      </c>
      <c r="O25" s="22"/>
      <c r="P25" s="24"/>
      <c r="Q25" s="24"/>
    </row>
    <row r="26" spans="2:17" s="23" customFormat="1" ht="15" customHeight="1">
      <c r="B26" s="26" t="s">
        <v>61</v>
      </c>
      <c r="C26" s="114">
        <v>3132</v>
      </c>
      <c r="D26" s="115">
        <v>2.7896291434197584</v>
      </c>
      <c r="E26" s="115">
        <v>2.7896291434197584</v>
      </c>
      <c r="F26" s="114">
        <v>3459</v>
      </c>
      <c r="G26" s="115">
        <v>2.5192649673977385</v>
      </c>
      <c r="H26" s="115">
        <v>2.5192649673977385</v>
      </c>
      <c r="I26" s="114">
        <v>15746</v>
      </c>
      <c r="J26" s="115">
        <v>2.4996745215466687</v>
      </c>
      <c r="K26" s="115">
        <v>2.4996745215466687</v>
      </c>
      <c r="L26" s="116">
        <v>4.5521827117664069</v>
      </c>
      <c r="M26" s="115">
        <v>-1.910903853757917E-2</v>
      </c>
      <c r="N26" s="115">
        <v>-1.910903853757917E-2</v>
      </c>
      <c r="O26" s="22"/>
      <c r="P26" s="24"/>
      <c r="Q26" s="24"/>
    </row>
    <row r="27" spans="2:17" s="23" customFormat="1" ht="15" customHeight="1">
      <c r="B27" s="26" t="s">
        <v>62</v>
      </c>
      <c r="C27" s="114">
        <v>1347</v>
      </c>
      <c r="D27" s="115">
        <v>34.297108673978059</v>
      </c>
      <c r="E27" s="115">
        <v>34.297108673978059</v>
      </c>
      <c r="F27" s="114">
        <v>1547</v>
      </c>
      <c r="G27" s="115">
        <v>33.132530120481917</v>
      </c>
      <c r="H27" s="115">
        <v>33.132530120481917</v>
      </c>
      <c r="I27" s="114">
        <v>7283</v>
      </c>
      <c r="J27" s="115">
        <v>19.766485775365883</v>
      </c>
      <c r="K27" s="115">
        <v>19.766485775365883</v>
      </c>
      <c r="L27" s="116">
        <v>4.7078215901745315</v>
      </c>
      <c r="M27" s="115">
        <v>-10.039653218503442</v>
      </c>
      <c r="N27" s="115">
        <v>-10.039653218503442</v>
      </c>
      <c r="O27" s="22"/>
      <c r="P27" s="24"/>
      <c r="Q27" s="24"/>
    </row>
    <row r="28" spans="2:17" s="23" customFormat="1" ht="15" customHeight="1">
      <c r="B28" s="26" t="s">
        <v>63</v>
      </c>
      <c r="C28" s="114">
        <v>21122</v>
      </c>
      <c r="D28" s="115">
        <v>21.188823225658382</v>
      </c>
      <c r="E28" s="115">
        <v>21.188823225658382</v>
      </c>
      <c r="F28" s="114">
        <v>23212</v>
      </c>
      <c r="G28" s="115">
        <v>21.758287872429705</v>
      </c>
      <c r="H28" s="115">
        <v>21.758287872429705</v>
      </c>
      <c r="I28" s="114">
        <v>103235</v>
      </c>
      <c r="J28" s="115">
        <v>16.993427017225748</v>
      </c>
      <c r="K28" s="115">
        <v>16.993427017225748</v>
      </c>
      <c r="L28" s="116">
        <v>4.447484059968982</v>
      </c>
      <c r="M28" s="115">
        <v>-3.9133770180772132</v>
      </c>
      <c r="N28" s="115">
        <v>-3.9133770180772132</v>
      </c>
      <c r="O28" s="22"/>
      <c r="P28" s="24"/>
      <c r="Q28" s="24"/>
    </row>
    <row r="29" spans="2:17" s="23" customFormat="1" ht="15" customHeight="1">
      <c r="B29" s="26" t="s">
        <v>64</v>
      </c>
      <c r="C29" s="114">
        <v>40400</v>
      </c>
      <c r="D29" s="115">
        <v>-3.1175059952038398</v>
      </c>
      <c r="E29" s="115">
        <v>-3.1175059952038398</v>
      </c>
      <c r="F29" s="114">
        <v>45922</v>
      </c>
      <c r="G29" s="115">
        <v>-0.43363253978578875</v>
      </c>
      <c r="H29" s="115">
        <v>-0.43363253978578875</v>
      </c>
      <c r="I29" s="114">
        <v>224190</v>
      </c>
      <c r="J29" s="115">
        <v>-7.9698692555571498</v>
      </c>
      <c r="K29" s="115">
        <v>-7.9698692555571498</v>
      </c>
      <c r="L29" s="116">
        <v>4.8819737816297204</v>
      </c>
      <c r="M29" s="115">
        <v>-7.5690586168896568</v>
      </c>
      <c r="N29" s="115">
        <v>-7.5690586168896568</v>
      </c>
      <c r="O29" s="28"/>
      <c r="P29" s="24"/>
      <c r="Q29" s="24"/>
    </row>
    <row r="30" spans="2:17" s="23" customFormat="1" ht="15" customHeight="1">
      <c r="B30" s="26" t="s">
        <v>65</v>
      </c>
      <c r="C30" s="114">
        <v>9419</v>
      </c>
      <c r="D30" s="115">
        <v>-1.4542791378949538</v>
      </c>
      <c r="E30" s="115">
        <v>-1.4542791378949538</v>
      </c>
      <c r="F30" s="114">
        <v>10544</v>
      </c>
      <c r="G30" s="115">
        <v>-1.9892173266406354</v>
      </c>
      <c r="H30" s="115">
        <v>-1.9892173266406354</v>
      </c>
      <c r="I30" s="114">
        <v>45409</v>
      </c>
      <c r="J30" s="115">
        <v>-7.1751262290725482</v>
      </c>
      <c r="K30" s="115">
        <v>-7.1751262290725482</v>
      </c>
      <c r="L30" s="116">
        <v>4.3066198786039456</v>
      </c>
      <c r="M30" s="115">
        <v>-5.2911616058765603</v>
      </c>
      <c r="N30" s="115">
        <v>-5.2911616058765603</v>
      </c>
      <c r="O30" s="22"/>
      <c r="P30" s="29"/>
      <c r="Q30" s="29"/>
    </row>
    <row r="31" spans="2:17" s="23" customFormat="1" ht="15" customHeight="1">
      <c r="B31" s="26" t="s">
        <v>66</v>
      </c>
      <c r="C31" s="114">
        <v>3326</v>
      </c>
      <c r="D31" s="115">
        <v>19.597267170082699</v>
      </c>
      <c r="E31" s="115">
        <v>19.597267170082699</v>
      </c>
      <c r="F31" s="114">
        <v>3648</v>
      </c>
      <c r="G31" s="115">
        <v>19.332679097154081</v>
      </c>
      <c r="H31" s="115">
        <v>19.332679097154081</v>
      </c>
      <c r="I31" s="114">
        <v>15648</v>
      </c>
      <c r="J31" s="115">
        <v>16.810988354732757</v>
      </c>
      <c r="K31" s="115">
        <v>16.810988354732757</v>
      </c>
      <c r="L31" s="116">
        <v>4.2894736842105265</v>
      </c>
      <c r="M31" s="115">
        <v>-2.1131602520783832</v>
      </c>
      <c r="N31" s="115">
        <v>-2.1131602520783832</v>
      </c>
      <c r="O31" s="22"/>
      <c r="P31" s="29"/>
      <c r="Q31" s="29"/>
    </row>
    <row r="32" spans="2:17" s="23" customFormat="1" ht="15" customHeight="1">
      <c r="B32" s="26" t="s">
        <v>67</v>
      </c>
      <c r="C32" s="114">
        <v>7307</v>
      </c>
      <c r="D32" s="115">
        <v>0.6058102712377833</v>
      </c>
      <c r="E32" s="115">
        <v>0.6058102712377833</v>
      </c>
      <c r="F32" s="114">
        <v>8246</v>
      </c>
      <c r="G32" s="115">
        <v>-4.1831280501975376</v>
      </c>
      <c r="H32" s="115">
        <v>-4.1831280501975376</v>
      </c>
      <c r="I32" s="114">
        <v>45544</v>
      </c>
      <c r="J32" s="115">
        <v>-7.2612502545306494</v>
      </c>
      <c r="K32" s="115">
        <v>-7.2612502545306494</v>
      </c>
      <c r="L32" s="116">
        <v>5.5231627455736119</v>
      </c>
      <c r="M32" s="115">
        <v>-3.2125054196568747</v>
      </c>
      <c r="N32" s="115">
        <v>-3.2125054196568747</v>
      </c>
      <c r="O32" s="22"/>
      <c r="P32" s="29"/>
      <c r="Q32" s="29"/>
    </row>
    <row r="33" spans="1:23" s="23" customFormat="1" ht="15" customHeight="1">
      <c r="B33" s="26" t="s">
        <v>68</v>
      </c>
      <c r="C33" s="114">
        <v>5435</v>
      </c>
      <c r="D33" s="115">
        <v>6.589527358305558</v>
      </c>
      <c r="E33" s="115">
        <v>6.589527358305558</v>
      </c>
      <c r="F33" s="114">
        <v>6059</v>
      </c>
      <c r="G33" s="115">
        <v>6.0935037646646872</v>
      </c>
      <c r="H33" s="115">
        <v>6.0935037646646872</v>
      </c>
      <c r="I33" s="114">
        <v>26073</v>
      </c>
      <c r="J33" s="115">
        <v>9.4079140615165091</v>
      </c>
      <c r="K33" s="115">
        <v>9.4079140615165091</v>
      </c>
      <c r="L33" s="116">
        <v>4.3031853441161907</v>
      </c>
      <c r="M33" s="115">
        <v>3.1240464111768951</v>
      </c>
      <c r="N33" s="115">
        <v>3.1240464111768951</v>
      </c>
      <c r="O33" s="30"/>
      <c r="P33" s="31"/>
      <c r="Q33" s="31"/>
    </row>
    <row r="34" spans="1:23" s="23" customFormat="1" ht="8.25" customHeight="1">
      <c r="C34" s="114"/>
      <c r="D34" s="115"/>
      <c r="E34" s="115"/>
      <c r="F34" s="114"/>
      <c r="G34" s="115"/>
      <c r="H34" s="115"/>
      <c r="I34" s="114"/>
      <c r="J34" s="115"/>
      <c r="K34" s="115"/>
      <c r="L34" s="116"/>
      <c r="M34" s="115"/>
      <c r="N34" s="115"/>
      <c r="O34" s="30"/>
      <c r="P34" s="31"/>
      <c r="Q34" s="31"/>
    </row>
    <row r="35" spans="1:23" s="23" customFormat="1" ht="15" customHeight="1">
      <c r="B35" s="25" t="s">
        <v>69</v>
      </c>
      <c r="C35" s="114">
        <v>101517</v>
      </c>
      <c r="D35" s="115">
        <v>9.7540407589599365</v>
      </c>
      <c r="E35" s="115">
        <v>9.7540407589599365</v>
      </c>
      <c r="F35" s="114">
        <v>117605</v>
      </c>
      <c r="G35" s="115">
        <v>8.0292842445620174</v>
      </c>
      <c r="H35" s="115">
        <v>8.0292842445620174</v>
      </c>
      <c r="I35" s="114">
        <v>605014</v>
      </c>
      <c r="J35" s="115">
        <v>-2.8609595188437309</v>
      </c>
      <c r="K35" s="115">
        <v>-2.8609595188437309</v>
      </c>
      <c r="L35" s="116">
        <v>5.1444581437864034</v>
      </c>
      <c r="M35" s="115">
        <v>-10.080825620164157</v>
      </c>
      <c r="N35" s="115">
        <v>-10.080825620164157</v>
      </c>
      <c r="O35" s="22"/>
      <c r="P35" s="29"/>
      <c r="Q35" s="29"/>
    </row>
    <row r="36" spans="1:23" s="23" customFormat="1" ht="15" customHeight="1">
      <c r="B36" s="26" t="s">
        <v>70</v>
      </c>
      <c r="C36" s="114"/>
      <c r="D36" s="115"/>
      <c r="E36" s="115"/>
      <c r="F36" s="114"/>
      <c r="G36" s="115"/>
      <c r="H36" s="115"/>
      <c r="I36" s="114"/>
      <c r="J36" s="115"/>
      <c r="K36" s="115"/>
      <c r="L36" s="116"/>
      <c r="M36" s="115"/>
      <c r="N36" s="115"/>
      <c r="O36" s="22"/>
      <c r="P36" s="29"/>
      <c r="Q36" s="29"/>
    </row>
    <row r="37" spans="1:23" s="23" customFormat="1" ht="15" customHeight="1">
      <c r="B37" s="26" t="s">
        <v>2</v>
      </c>
      <c r="C37" s="114">
        <v>80448</v>
      </c>
      <c r="D37" s="115">
        <v>11.440801230104313</v>
      </c>
      <c r="E37" s="115">
        <v>11.440801230104313</v>
      </c>
      <c r="F37" s="114">
        <v>94275</v>
      </c>
      <c r="G37" s="115">
        <v>9.5036762570708468</v>
      </c>
      <c r="H37" s="115">
        <v>9.5036762570708468</v>
      </c>
      <c r="I37" s="114">
        <v>500824</v>
      </c>
      <c r="J37" s="115">
        <v>-1.9587729773114293</v>
      </c>
      <c r="K37" s="115">
        <v>-1.9587729773114293</v>
      </c>
      <c r="L37" s="116">
        <v>5.3123733757623972</v>
      </c>
      <c r="M37" s="115">
        <v>-10.46763873705302</v>
      </c>
      <c r="N37" s="115">
        <v>-10.46763873705302</v>
      </c>
      <c r="O37" s="32"/>
      <c r="P37" s="29"/>
      <c r="Q37" s="29"/>
    </row>
    <row r="38" spans="1:23" s="23" customFormat="1" ht="15" customHeight="1">
      <c r="B38" s="26" t="s">
        <v>71</v>
      </c>
      <c r="C38" s="114">
        <v>3781</v>
      </c>
      <c r="D38" s="115">
        <v>-15.186182144459403</v>
      </c>
      <c r="E38" s="115">
        <v>-15.186182144459403</v>
      </c>
      <c r="F38" s="114">
        <v>4410</v>
      </c>
      <c r="G38" s="115">
        <v>-20.108695652173914</v>
      </c>
      <c r="H38" s="115">
        <v>-20.108695652173914</v>
      </c>
      <c r="I38" s="114">
        <v>25145</v>
      </c>
      <c r="J38" s="115">
        <v>-29.292503233788882</v>
      </c>
      <c r="K38" s="115">
        <v>-29.292503233788882</v>
      </c>
      <c r="L38" s="116">
        <v>5.7018140589569164</v>
      </c>
      <c r="M38" s="115">
        <v>-11.495378197395588</v>
      </c>
      <c r="N38" s="115">
        <v>-11.495378197395588</v>
      </c>
      <c r="O38" s="32"/>
      <c r="P38" s="29"/>
      <c r="Q38" s="29"/>
    </row>
    <row r="39" spans="1:23" s="23" customFormat="1" ht="15" customHeight="1">
      <c r="B39" s="26" t="s">
        <v>72</v>
      </c>
      <c r="C39" s="114">
        <v>1651</v>
      </c>
      <c r="D39" s="115">
        <v>-5.0603795284646313</v>
      </c>
      <c r="E39" s="115">
        <v>-5.0603795284646313</v>
      </c>
      <c r="F39" s="114">
        <v>1766</v>
      </c>
      <c r="G39" s="115">
        <v>-4.8491379310344858</v>
      </c>
      <c r="H39" s="115">
        <v>-4.8491379310344858</v>
      </c>
      <c r="I39" s="114">
        <v>6636</v>
      </c>
      <c r="J39" s="115">
        <v>-1.4553014553014498</v>
      </c>
      <c r="K39" s="115">
        <v>-1.4553014553014498</v>
      </c>
      <c r="L39" s="116">
        <v>3.7576443941109852</v>
      </c>
      <c r="M39" s="115">
        <v>3.5667952995246388</v>
      </c>
      <c r="N39" s="115">
        <v>3.5667952995246388</v>
      </c>
    </row>
    <row r="40" spans="1:23" ht="15" customHeight="1">
      <c r="B40" s="26" t="s">
        <v>73</v>
      </c>
      <c r="C40" s="114">
        <v>7030</v>
      </c>
      <c r="D40" s="115">
        <v>14.178983271073564</v>
      </c>
      <c r="E40" s="115">
        <v>14.178983271073564</v>
      </c>
      <c r="F40" s="114">
        <v>7831</v>
      </c>
      <c r="G40" s="115">
        <v>15.433372641509436</v>
      </c>
      <c r="H40" s="115">
        <v>15.433372641509436</v>
      </c>
      <c r="I40" s="114">
        <v>33633</v>
      </c>
      <c r="J40" s="115">
        <v>10.978024153632937</v>
      </c>
      <c r="K40" s="115">
        <v>10.978024153632937</v>
      </c>
      <c r="L40" s="116">
        <v>4.2948537862341976</v>
      </c>
      <c r="M40" s="115">
        <v>-3.8596710690530167</v>
      </c>
      <c r="N40" s="115">
        <v>-3.8596710690530167</v>
      </c>
    </row>
    <row r="41" spans="1:23" ht="6" customHeight="1">
      <c r="B41" s="26"/>
      <c r="C41" s="114"/>
      <c r="D41" s="115"/>
      <c r="E41" s="115"/>
      <c r="F41" s="114"/>
      <c r="G41" s="115"/>
      <c r="H41" s="115"/>
      <c r="I41" s="114"/>
      <c r="J41" s="115"/>
      <c r="K41" s="115"/>
      <c r="L41" s="116"/>
      <c r="M41" s="115"/>
      <c r="N41" s="115"/>
    </row>
    <row r="42" spans="1:23" ht="12.75" customHeight="1">
      <c r="B42" s="67" t="s">
        <v>74</v>
      </c>
      <c r="C42" s="114">
        <v>1098</v>
      </c>
      <c r="D42" s="115">
        <v>12.040816326530601</v>
      </c>
      <c r="E42" s="115">
        <v>12.040816326530601</v>
      </c>
      <c r="F42" s="114">
        <v>1192</v>
      </c>
      <c r="G42" s="115">
        <v>4.9295774647887258</v>
      </c>
      <c r="H42" s="115">
        <v>4.9295774647887258</v>
      </c>
      <c r="I42" s="114">
        <v>4036</v>
      </c>
      <c r="J42" s="115">
        <v>-5.5685540477304674</v>
      </c>
      <c r="K42" s="115">
        <v>-5.5685540477304674</v>
      </c>
      <c r="L42" s="116">
        <v>3.3859060402684564</v>
      </c>
      <c r="M42" s="115">
        <v>-10.004930703206217</v>
      </c>
      <c r="N42" s="115">
        <v>-10.004930703206217</v>
      </c>
    </row>
    <row r="43" spans="1:23" ht="12.75" customHeight="1">
      <c r="B43" s="67" t="s">
        <v>75</v>
      </c>
      <c r="C43" s="114">
        <v>24249</v>
      </c>
      <c r="D43" s="115">
        <v>16.085020824357322</v>
      </c>
      <c r="E43" s="115">
        <v>16.085020824357322</v>
      </c>
      <c r="F43" s="114">
        <v>26469</v>
      </c>
      <c r="G43" s="115">
        <v>16.214436248682816</v>
      </c>
      <c r="H43" s="115">
        <v>16.214436248682816</v>
      </c>
      <c r="I43" s="114">
        <v>104338</v>
      </c>
      <c r="J43" s="115">
        <v>12.83687329670804</v>
      </c>
      <c r="K43" s="115">
        <v>12.83687329670804</v>
      </c>
      <c r="L43" s="116">
        <v>3.9418942914352639</v>
      </c>
      <c r="M43" s="115">
        <v>-2.9063196114011647</v>
      </c>
      <c r="N43" s="115">
        <v>-2.9063196114011647</v>
      </c>
    </row>
    <row r="44" spans="1:23" ht="12" customHeight="1">
      <c r="B44" s="26" t="s">
        <v>70</v>
      </c>
      <c r="C44" s="114"/>
      <c r="D44" s="115"/>
      <c r="E44" s="115"/>
      <c r="F44" s="114"/>
      <c r="G44" s="115"/>
      <c r="H44" s="115"/>
      <c r="I44" s="114"/>
      <c r="J44" s="115"/>
      <c r="K44" s="115"/>
      <c r="L44" s="116"/>
      <c r="M44" s="115"/>
      <c r="N44" s="115"/>
    </row>
    <row r="45" spans="1:23" ht="15" customHeight="1">
      <c r="B45" s="26" t="s">
        <v>76</v>
      </c>
      <c r="C45" s="114">
        <v>1728</v>
      </c>
      <c r="D45" s="115">
        <v>-10.140405616224646</v>
      </c>
      <c r="E45" s="115">
        <v>-10.140405616224646</v>
      </c>
      <c r="F45" s="114">
        <v>1951</v>
      </c>
      <c r="G45" s="115">
        <v>-9.3822573153738986</v>
      </c>
      <c r="H45" s="115">
        <v>-9.3822573153738986</v>
      </c>
      <c r="I45" s="114">
        <v>6760</v>
      </c>
      <c r="J45" s="115">
        <v>-8.6239524195728556</v>
      </c>
      <c r="K45" s="115">
        <v>-8.6239524195728556</v>
      </c>
      <c r="L45" s="116">
        <v>3.4648898001025117</v>
      </c>
      <c r="M45" s="115">
        <v>0.83681724277788749</v>
      </c>
      <c r="N45" s="115">
        <v>0.83681724277788749</v>
      </c>
    </row>
    <row r="46" spans="1:23" ht="15" customHeight="1">
      <c r="B46" s="26" t="s">
        <v>77</v>
      </c>
      <c r="C46" s="114">
        <v>8312</v>
      </c>
      <c r="D46" s="115">
        <v>17.351404771989266</v>
      </c>
      <c r="E46" s="115">
        <v>17.351404771989266</v>
      </c>
      <c r="F46" s="114">
        <v>9052</v>
      </c>
      <c r="G46" s="115">
        <v>17.482154445165477</v>
      </c>
      <c r="H46" s="115">
        <v>17.482154445165477</v>
      </c>
      <c r="I46" s="114">
        <v>42889</v>
      </c>
      <c r="J46" s="115">
        <v>16.679362315686387</v>
      </c>
      <c r="K46" s="115">
        <v>16.679362315686387</v>
      </c>
      <c r="L46" s="116">
        <v>4.73806893504198</v>
      </c>
      <c r="M46" s="115">
        <v>-0.68333112656169259</v>
      </c>
      <c r="N46" s="115">
        <v>-0.68333112656169259</v>
      </c>
    </row>
    <row r="47" spans="1:23" s="2" customFormat="1" ht="15" customHeight="1">
      <c r="A47" s="12"/>
      <c r="B47" s="26" t="s">
        <v>78</v>
      </c>
      <c r="C47" s="114">
        <v>13080</v>
      </c>
      <c r="D47" s="115">
        <v>20.055071133547496</v>
      </c>
      <c r="E47" s="115">
        <v>20.055071133547496</v>
      </c>
      <c r="F47" s="114">
        <v>14239</v>
      </c>
      <c r="G47" s="115">
        <v>20.180621201890613</v>
      </c>
      <c r="H47" s="115">
        <v>20.180621201890613</v>
      </c>
      <c r="I47" s="114">
        <v>50388</v>
      </c>
      <c r="J47" s="115">
        <v>13.221283480136625</v>
      </c>
      <c r="K47" s="115">
        <v>13.221283480136625</v>
      </c>
      <c r="L47" s="116">
        <v>3.5387316525036869</v>
      </c>
      <c r="M47" s="115">
        <v>-5.7907320266410096</v>
      </c>
      <c r="N47" s="115">
        <v>-5.7907320266410096</v>
      </c>
      <c r="P47" s="12"/>
      <c r="Q47" s="12"/>
      <c r="R47" s="146"/>
      <c r="S47" s="146"/>
      <c r="T47" s="146"/>
      <c r="U47" s="146"/>
      <c r="V47" s="146"/>
      <c r="W47" s="146"/>
    </row>
    <row r="48" spans="1:23" s="2" customFormat="1" ht="15" customHeight="1">
      <c r="A48" s="12"/>
      <c r="B48" s="67" t="s">
        <v>79</v>
      </c>
      <c r="C48" s="114">
        <v>5023</v>
      </c>
      <c r="D48" s="115">
        <v>14.34099704074665</v>
      </c>
      <c r="E48" s="115">
        <v>14.34099704074665</v>
      </c>
      <c r="F48" s="114">
        <v>5328</v>
      </c>
      <c r="G48" s="115">
        <v>12.12121212121211</v>
      </c>
      <c r="H48" s="115">
        <v>12.12121212121211</v>
      </c>
      <c r="I48" s="114">
        <v>17375</v>
      </c>
      <c r="J48" s="115">
        <v>15.910607071380923</v>
      </c>
      <c r="K48" s="115">
        <v>15.910607071380923</v>
      </c>
      <c r="L48" s="116">
        <v>3.2610735735735736</v>
      </c>
      <c r="M48" s="115">
        <v>3.3797306312316255</v>
      </c>
      <c r="N48" s="115">
        <v>3.3797306312316255</v>
      </c>
      <c r="P48" s="12"/>
      <c r="Q48" s="12"/>
      <c r="R48" s="144"/>
      <c r="S48" s="144"/>
      <c r="T48" s="144"/>
      <c r="U48" s="144"/>
      <c r="V48" s="144"/>
      <c r="W48" s="144"/>
    </row>
    <row r="49" spans="1:23" s="2" customFormat="1" ht="15" customHeight="1">
      <c r="A49" s="12"/>
      <c r="B49" s="67" t="s">
        <v>80</v>
      </c>
      <c r="C49" s="114">
        <v>972</v>
      </c>
      <c r="D49" s="115">
        <v>1.144640998959412</v>
      </c>
      <c r="E49" s="115">
        <v>1.144640998959412</v>
      </c>
      <c r="F49" s="114">
        <v>1060</v>
      </c>
      <c r="G49" s="115">
        <v>3.7181996086105729</v>
      </c>
      <c r="H49" s="115">
        <v>3.7181996086105729</v>
      </c>
      <c r="I49" s="114">
        <v>4157</v>
      </c>
      <c r="J49" s="115">
        <v>6.18135376756066</v>
      </c>
      <c r="K49" s="115">
        <v>6.18135376756066</v>
      </c>
      <c r="L49" s="116">
        <v>3.921698113207547</v>
      </c>
      <c r="M49" s="115">
        <v>2.3748524060820619</v>
      </c>
      <c r="N49" s="115">
        <v>2.3748524060820619</v>
      </c>
      <c r="P49" s="12"/>
      <c r="Q49" s="12"/>
      <c r="R49" s="13"/>
      <c r="S49" s="13"/>
      <c r="T49" s="13"/>
      <c r="U49" s="13"/>
      <c r="V49" s="13"/>
      <c r="W49" s="13"/>
    </row>
    <row r="50" spans="1:23" s="2" customFormat="1" ht="7.5" customHeight="1">
      <c r="A50" s="12"/>
      <c r="B50" s="68"/>
      <c r="C50" s="69"/>
      <c r="D50" s="69"/>
      <c r="E50" s="69"/>
      <c r="F50" s="69"/>
      <c r="G50" s="22"/>
      <c r="H50" s="69"/>
      <c r="I50" s="70"/>
      <c r="J50" s="69"/>
      <c r="K50" s="69"/>
      <c r="L50" s="71"/>
      <c r="M50" s="71"/>
      <c r="P50" s="12"/>
      <c r="Q50" s="12"/>
      <c r="R50" s="144"/>
      <c r="S50" s="144"/>
      <c r="T50" s="144"/>
      <c r="U50" s="144"/>
      <c r="V50" s="144"/>
      <c r="W50" s="144"/>
    </row>
    <row r="51" spans="1:23" s="15" customFormat="1" ht="3" customHeight="1">
      <c r="A51" s="14"/>
      <c r="B51" s="84"/>
      <c r="C51" s="85"/>
      <c r="D51" s="85"/>
      <c r="E51" s="85"/>
      <c r="F51" s="85"/>
      <c r="G51" s="85"/>
      <c r="H51" s="85"/>
      <c r="I51" s="86"/>
      <c r="J51" s="85"/>
      <c r="K51" s="85"/>
      <c r="L51" s="87"/>
      <c r="M51" s="87"/>
      <c r="N51" s="87"/>
      <c r="P51" s="14"/>
      <c r="Q51" s="14"/>
      <c r="R51" s="145"/>
      <c r="S51" s="145"/>
      <c r="T51" s="145"/>
      <c r="U51" s="145"/>
      <c r="V51" s="145"/>
      <c r="W51" s="145"/>
    </row>
    <row r="52" spans="1:23" s="15" customFormat="1" ht="15" customHeight="1">
      <c r="A52" s="14"/>
      <c r="B52" s="127" t="s">
        <v>44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P52" s="14"/>
      <c r="Q52" s="14"/>
      <c r="R52" s="143"/>
      <c r="S52" s="143"/>
      <c r="T52" s="143"/>
      <c r="U52" s="143"/>
      <c r="V52" s="143"/>
      <c r="W52" s="143"/>
    </row>
    <row r="53" spans="1:23" s="15" customFormat="1" ht="13.15" customHeight="1">
      <c r="A53" s="14"/>
      <c r="B53" s="128" t="s">
        <v>23</v>
      </c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P53" s="14"/>
      <c r="Q53" s="14"/>
      <c r="R53" s="143"/>
      <c r="S53" s="143"/>
      <c r="T53" s="143"/>
      <c r="U53" s="143"/>
      <c r="V53" s="143"/>
      <c r="W53" s="143"/>
    </row>
    <row r="54" spans="1:23" s="2" customFormat="1" ht="13.15" hidden="1" customHeight="1">
      <c r="A54" s="12"/>
      <c r="B54" s="128" t="s">
        <v>24</v>
      </c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P54" s="12"/>
      <c r="Q54" s="12"/>
      <c r="R54" s="144"/>
      <c r="S54" s="144"/>
      <c r="T54" s="144"/>
      <c r="U54" s="144"/>
      <c r="V54" s="144"/>
      <c r="W54" s="144"/>
    </row>
    <row r="55" spans="1:23" ht="13.15" customHeight="1">
      <c r="B55" s="128" t="s">
        <v>25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</row>
  </sheetData>
  <mergeCells count="22">
    <mergeCell ref="R52:W52"/>
    <mergeCell ref="R53:W53"/>
    <mergeCell ref="R54:W54"/>
    <mergeCell ref="R51:W51"/>
    <mergeCell ref="R47:W47"/>
    <mergeCell ref="R48:W48"/>
    <mergeCell ref="R50:W50"/>
    <mergeCell ref="J6:K6"/>
    <mergeCell ref="M6:N6"/>
    <mergeCell ref="B1:N1"/>
    <mergeCell ref="B2:N2"/>
    <mergeCell ref="B55:N55"/>
    <mergeCell ref="L4:N4"/>
    <mergeCell ref="B52:N52"/>
    <mergeCell ref="B53:N53"/>
    <mergeCell ref="B54:N54"/>
    <mergeCell ref="B4:B6"/>
    <mergeCell ref="C4:E4"/>
    <mergeCell ref="F4:H4"/>
    <mergeCell ref="I4:K4"/>
    <mergeCell ref="D6:E6"/>
    <mergeCell ref="G6:H6"/>
  </mergeCells>
  <conditionalFormatting sqref="D8:E49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{55832A51-FB59-47F5-B8E1-4DF236E4F9D1}</x14:id>
        </ext>
      </extLst>
    </cfRule>
  </conditionalFormatting>
  <conditionalFormatting sqref="G8:H4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{6F3B3BCB-34D3-468B-9A51-631B70230FE5}</x14:id>
        </ext>
      </extLst>
    </cfRule>
  </conditionalFormatting>
  <conditionalFormatting sqref="J8:K4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{455B42E4-B808-4F8C-BC09-95CD2372FB66}</x14:id>
        </ext>
      </extLst>
    </cfRule>
  </conditionalFormatting>
  <conditionalFormatting sqref="M8:N4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{8C92DF08-A905-44AB-9FAE-DEEB09CBC62F}</x14:id>
        </ext>
      </extLst>
    </cfRule>
  </conditionalFormatting>
  <hyperlinks>
    <hyperlink ref="P2" location="Indice!A1" tooltip="(voltar ao índice)" display="Indice!A1" xr:uid="{29F5059C-046F-4C60-AB65-9BDE2A0E227C}"/>
  </hyperlinks>
  <printOptions horizontalCentered="1"/>
  <pageMargins left="7.874015748031496E-2" right="7.874015748031496E-2" top="0.6692913385826772" bottom="7.874015748031496E-2" header="0" footer="0"/>
  <pageSetup paperSize="9" scale="84" orientation="portrait" r:id="rId1"/>
  <ignoredErrors>
    <ignoredError sqref="E5 H5 K5 N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832A51-FB59-47F5-B8E1-4DF236E4F9D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D8:E49</xm:sqref>
        </x14:conditionalFormatting>
        <x14:conditionalFormatting xmlns:xm="http://schemas.microsoft.com/office/excel/2006/main">
          <x14:cfRule type="dataBar" id="{6F3B3BCB-34D3-468B-9A51-631B70230FE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G8:H49</xm:sqref>
        </x14:conditionalFormatting>
        <x14:conditionalFormatting xmlns:xm="http://schemas.microsoft.com/office/excel/2006/main">
          <x14:cfRule type="dataBar" id="{455B42E4-B808-4F8C-BC09-95CD2372FB6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J8:K49</xm:sqref>
        </x14:conditionalFormatting>
        <x14:conditionalFormatting xmlns:xm="http://schemas.microsoft.com/office/excel/2006/main">
          <x14:cfRule type="dataBar" id="{8C92DF08-A905-44AB-9FAE-DEEB09CBC6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M8:N49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38FA-9B86-4B6D-86B6-D1525001AFD0}">
  <sheetPr>
    <pageSetUpPr fitToPage="1"/>
  </sheetPr>
  <dimension ref="B1:Q36"/>
  <sheetViews>
    <sheetView showGridLines="0" zoomScaleNormal="100" workbookViewId="0">
      <selection activeCell="B1" sqref="B1:H1"/>
    </sheetView>
  </sheetViews>
  <sheetFormatPr defaultColWidth="9.140625" defaultRowHeight="9"/>
  <cols>
    <col min="1" max="1" width="6.7109375" style="20" customWidth="1"/>
    <col min="2" max="2" width="39.7109375" style="20" customWidth="1"/>
    <col min="3" max="8" width="8.7109375" style="20" customWidth="1"/>
    <col min="9" max="9" width="6.7109375" style="20" customWidth="1"/>
    <col min="10" max="10" width="14" style="20" bestFit="1" customWidth="1"/>
    <col min="11" max="16384" width="9.140625" style="20"/>
  </cols>
  <sheetData>
    <row r="1" spans="2:12" s="19" customFormat="1" ht="18.75" customHeight="1">
      <c r="B1" s="137" t="s">
        <v>9</v>
      </c>
      <c r="C1" s="137"/>
      <c r="D1" s="137"/>
      <c r="E1" s="137"/>
      <c r="F1" s="137"/>
      <c r="G1" s="137"/>
      <c r="H1" s="137"/>
    </row>
    <row r="2" spans="2:12" s="19" customFormat="1" ht="15" customHeight="1">
      <c r="B2" s="138" t="s">
        <v>118</v>
      </c>
      <c r="C2" s="149"/>
      <c r="D2" s="149"/>
      <c r="E2" s="149"/>
      <c r="F2" s="149"/>
      <c r="G2" s="149"/>
      <c r="H2" s="149"/>
      <c r="J2" s="8" t="s">
        <v>5</v>
      </c>
    </row>
    <row r="3" spans="2:12" ht="15" customHeight="1">
      <c r="B3" s="34" t="s">
        <v>10</v>
      </c>
      <c r="C3" s="4"/>
      <c r="D3" s="4"/>
      <c r="E3" s="4"/>
      <c r="F3" s="4"/>
      <c r="G3" s="4"/>
      <c r="H3" s="4"/>
    </row>
    <row r="4" spans="2:12" s="21" customFormat="1" ht="18.75" customHeight="1">
      <c r="B4" s="134" t="s">
        <v>26</v>
      </c>
      <c r="C4" s="135" t="s">
        <v>81</v>
      </c>
      <c r="D4" s="135"/>
      <c r="E4" s="135"/>
      <c r="F4" s="135" t="s">
        <v>82</v>
      </c>
      <c r="G4" s="135"/>
      <c r="H4" s="135"/>
    </row>
    <row r="5" spans="2:12" s="23" customFormat="1" ht="22.5" customHeight="1">
      <c r="B5" s="134"/>
      <c r="C5" s="78" t="s">
        <v>119</v>
      </c>
      <c r="D5" s="78" t="s">
        <v>119</v>
      </c>
      <c r="E5" s="79" t="s">
        <v>120</v>
      </c>
      <c r="F5" s="78" t="s">
        <v>119</v>
      </c>
      <c r="G5" s="78" t="s">
        <v>119</v>
      </c>
      <c r="H5" s="79" t="s">
        <v>120</v>
      </c>
      <c r="J5" s="22"/>
      <c r="K5" s="24"/>
      <c r="L5" s="24"/>
    </row>
    <row r="6" spans="2:12" s="23" customFormat="1" ht="11.25" customHeight="1">
      <c r="B6" s="134"/>
      <c r="C6" s="80" t="s">
        <v>29</v>
      </c>
      <c r="D6" s="125" t="s">
        <v>16</v>
      </c>
      <c r="E6" s="126"/>
      <c r="F6" s="80" t="s">
        <v>29</v>
      </c>
      <c r="G6" s="125" t="s">
        <v>16</v>
      </c>
      <c r="H6" s="126"/>
      <c r="J6" s="22"/>
      <c r="K6" s="24"/>
      <c r="L6" s="24"/>
    </row>
    <row r="7" spans="2:12" s="23" customFormat="1" ht="15" customHeight="1">
      <c r="B7" s="5"/>
      <c r="C7" s="40"/>
      <c r="D7" s="40"/>
      <c r="E7" s="40"/>
      <c r="F7" s="40"/>
      <c r="G7" s="40"/>
      <c r="H7" s="40"/>
      <c r="J7" s="22"/>
      <c r="K7" s="24"/>
      <c r="L7" s="24"/>
    </row>
    <row r="8" spans="2:12" s="23" customFormat="1" ht="15" customHeight="1">
      <c r="B8" s="72" t="s">
        <v>30</v>
      </c>
      <c r="C8" s="73">
        <v>77.443071134481642</v>
      </c>
      <c r="D8" s="74">
        <v>6.1793959878298388</v>
      </c>
      <c r="E8" s="74">
        <v>6.1793959878298388</v>
      </c>
      <c r="F8" s="73">
        <v>114.08296942041075</v>
      </c>
      <c r="G8" s="74">
        <v>10.516481900622377</v>
      </c>
      <c r="H8" s="74">
        <v>10.516481900622377</v>
      </c>
      <c r="J8" s="22"/>
      <c r="K8" s="24"/>
      <c r="L8" s="24"/>
    </row>
    <row r="9" spans="2:12" s="23" customFormat="1" ht="15" customHeight="1">
      <c r="B9" s="43" t="s">
        <v>31</v>
      </c>
      <c r="C9" s="112">
        <v>83.776435139766178</v>
      </c>
      <c r="D9" s="113">
        <v>6.7861316994318077</v>
      </c>
      <c r="E9" s="113">
        <v>6.7861316994318077</v>
      </c>
      <c r="F9" s="112">
        <v>118.73340134167016</v>
      </c>
      <c r="G9" s="113">
        <v>12.203159361466298</v>
      </c>
      <c r="H9" s="113">
        <v>12.203159361466298</v>
      </c>
      <c r="J9" s="22"/>
      <c r="K9" s="24"/>
      <c r="L9" s="24"/>
    </row>
    <row r="10" spans="2:12" s="23" customFormat="1" ht="15" customHeight="1">
      <c r="B10" s="9" t="s">
        <v>32</v>
      </c>
      <c r="C10" s="112">
        <v>87.178837729518122</v>
      </c>
      <c r="D10" s="113">
        <v>7.2002542665759561</v>
      </c>
      <c r="E10" s="113">
        <v>7.2002542665759561</v>
      </c>
      <c r="F10" s="112">
        <v>124.60179083690971</v>
      </c>
      <c r="G10" s="113">
        <v>12.496181664215955</v>
      </c>
      <c r="H10" s="113">
        <v>12.496181664215955</v>
      </c>
      <c r="J10" s="22"/>
      <c r="K10" s="24"/>
      <c r="L10" s="24"/>
    </row>
    <row r="11" spans="2:12" s="23" customFormat="1" ht="15" customHeight="1">
      <c r="B11" s="10" t="s">
        <v>33</v>
      </c>
      <c r="C11" s="112">
        <v>111.39850240337863</v>
      </c>
      <c r="D11" s="113">
        <v>1.8290293959341897</v>
      </c>
      <c r="E11" s="113">
        <v>1.8290293959341897</v>
      </c>
      <c r="F11" s="112">
        <v>172.14132068180842</v>
      </c>
      <c r="G11" s="113">
        <v>9.9043689734065623</v>
      </c>
      <c r="H11" s="113">
        <v>9.9043689734065623</v>
      </c>
      <c r="J11" s="22"/>
      <c r="K11" s="24"/>
      <c r="L11" s="24"/>
    </row>
    <row r="12" spans="2:12" s="23" customFormat="1" ht="15" customHeight="1">
      <c r="B12" s="10" t="s">
        <v>34</v>
      </c>
      <c r="C12" s="112">
        <v>78.831629280611509</v>
      </c>
      <c r="D12" s="113">
        <v>11.729224138291027</v>
      </c>
      <c r="E12" s="113">
        <v>11.729224138291027</v>
      </c>
      <c r="F12" s="112">
        <v>103.21114341031516</v>
      </c>
      <c r="G12" s="113">
        <v>14.139522746432043</v>
      </c>
      <c r="H12" s="113">
        <v>14.139522746432043</v>
      </c>
      <c r="J12" s="22"/>
      <c r="K12" s="24"/>
      <c r="L12" s="24"/>
    </row>
    <row r="13" spans="2:12" s="21" customFormat="1" ht="15" customHeight="1">
      <c r="B13" s="10" t="s">
        <v>35</v>
      </c>
      <c r="C13" s="112">
        <v>45.253813249869587</v>
      </c>
      <c r="D13" s="113">
        <v>3.3756233975992478</v>
      </c>
      <c r="E13" s="113">
        <v>3.3756233975992478</v>
      </c>
      <c r="F13" s="112">
        <v>75.459761316586068</v>
      </c>
      <c r="G13" s="113">
        <v>14.006587627132383</v>
      </c>
      <c r="H13" s="113">
        <v>14.006587627132383</v>
      </c>
      <c r="J13" s="22"/>
      <c r="K13" s="24"/>
      <c r="L13" s="24"/>
    </row>
    <row r="14" spans="2:12" s="21" customFormat="1" ht="15" customHeight="1">
      <c r="B14" s="10" t="s">
        <v>36</v>
      </c>
      <c r="C14" s="112">
        <v>40.87826617826618</v>
      </c>
      <c r="D14" s="113">
        <v>14.777470394134573</v>
      </c>
      <c r="E14" s="113">
        <v>14.777470394134573</v>
      </c>
      <c r="F14" s="112">
        <v>69.207855297157622</v>
      </c>
      <c r="G14" s="113">
        <v>7.409218634826864</v>
      </c>
      <c r="H14" s="113">
        <v>7.409218634826864</v>
      </c>
      <c r="J14" s="22"/>
      <c r="K14" s="24"/>
      <c r="L14" s="24"/>
    </row>
    <row r="15" spans="2:12" s="21" customFormat="1" ht="7.5" customHeight="1">
      <c r="B15" s="6"/>
      <c r="C15" s="112"/>
      <c r="D15" s="113"/>
      <c r="E15" s="113"/>
      <c r="F15" s="112"/>
      <c r="G15" s="113"/>
      <c r="H15" s="113"/>
      <c r="J15" s="22"/>
      <c r="K15" s="27"/>
      <c r="L15" s="24"/>
    </row>
    <row r="16" spans="2:12" s="23" customFormat="1" ht="15" customHeight="1">
      <c r="B16" s="9" t="s">
        <v>37</v>
      </c>
      <c r="C16" s="112">
        <v>74.627287978909166</v>
      </c>
      <c r="D16" s="113">
        <v>10.086513961760058</v>
      </c>
      <c r="E16" s="113">
        <v>10.086513961760058</v>
      </c>
      <c r="F16" s="112">
        <v>99.216117549593505</v>
      </c>
      <c r="G16" s="113">
        <v>16.126397904177935</v>
      </c>
      <c r="H16" s="113">
        <v>16.126397904177935</v>
      </c>
      <c r="J16" s="22"/>
      <c r="K16" s="24"/>
      <c r="L16" s="24"/>
    </row>
    <row r="17" spans="2:12" s="23" customFormat="1" ht="15" customHeight="1">
      <c r="B17" s="10" t="s">
        <v>38</v>
      </c>
      <c r="C17" s="112">
        <v>65.607982120051091</v>
      </c>
      <c r="D17" s="113">
        <v>8.2476855339418176</v>
      </c>
      <c r="E17" s="113">
        <v>8.2476855339418176</v>
      </c>
      <c r="F17" s="112">
        <v>78.639188672024488</v>
      </c>
      <c r="G17" s="113">
        <v>16.085596786533387</v>
      </c>
      <c r="H17" s="113">
        <v>16.085596786533387</v>
      </c>
      <c r="J17" s="22"/>
      <c r="K17" s="24"/>
      <c r="L17" s="24"/>
    </row>
    <row r="18" spans="2:12" s="23" customFormat="1" ht="15" customHeight="1">
      <c r="B18" s="10" t="s">
        <v>34</v>
      </c>
      <c r="C18" s="112">
        <v>83.201656928975723</v>
      </c>
      <c r="D18" s="113">
        <v>9.3625907380548981</v>
      </c>
      <c r="E18" s="113">
        <v>9.3625907380548981</v>
      </c>
      <c r="F18" s="112">
        <v>111.81887836478296</v>
      </c>
      <c r="G18" s="113">
        <v>15.797721476385496</v>
      </c>
      <c r="H18" s="113">
        <v>15.797721476385496</v>
      </c>
      <c r="J18" s="22"/>
      <c r="K18" s="24"/>
      <c r="L18" s="24"/>
    </row>
    <row r="19" spans="2:12" s="23" customFormat="1" ht="15" customHeight="1">
      <c r="B19" s="10" t="s">
        <v>35</v>
      </c>
      <c r="C19" s="112">
        <v>44.324995639281354</v>
      </c>
      <c r="D19" s="113">
        <v>6.6781549774372007</v>
      </c>
      <c r="E19" s="113">
        <v>6.6781549774372007</v>
      </c>
      <c r="F19" s="112">
        <v>58.271274278245315</v>
      </c>
      <c r="G19" s="113">
        <v>10.073741058140516</v>
      </c>
      <c r="H19" s="113">
        <v>10.073741058140516</v>
      </c>
      <c r="J19" s="22"/>
      <c r="K19" s="24"/>
      <c r="L19" s="24"/>
    </row>
    <row r="20" spans="2:12" s="23" customFormat="1" ht="6.75" customHeight="1">
      <c r="B20" s="9"/>
      <c r="C20" s="112"/>
      <c r="D20" s="113"/>
      <c r="E20" s="113"/>
      <c r="F20" s="112"/>
      <c r="G20" s="113"/>
      <c r="H20" s="113"/>
      <c r="J20" s="22"/>
      <c r="K20" s="24"/>
      <c r="L20" s="24"/>
    </row>
    <row r="21" spans="2:12" s="23" customFormat="1" ht="15" customHeight="1">
      <c r="B21" s="9" t="s">
        <v>39</v>
      </c>
      <c r="C21" s="112">
        <v>33.7100950321516</v>
      </c>
      <c r="D21" s="113">
        <v>3.9052030362525469</v>
      </c>
      <c r="E21" s="113">
        <v>3.9052030362525469</v>
      </c>
      <c r="F21" s="112">
        <v>82.712580284836633</v>
      </c>
      <c r="G21" s="113">
        <v>14.85561825832702</v>
      </c>
      <c r="H21" s="113">
        <v>14.85561825832702</v>
      </c>
      <c r="J21" s="22"/>
      <c r="K21" s="24"/>
      <c r="L21" s="24"/>
    </row>
    <row r="22" spans="2:12" s="23" customFormat="1" ht="15" customHeight="1">
      <c r="B22" s="9" t="s">
        <v>40</v>
      </c>
      <c r="C22" s="112">
        <v>30.838706311945749</v>
      </c>
      <c r="D22" s="113">
        <v>-3.6024856874041</v>
      </c>
      <c r="E22" s="113">
        <v>-3.6024856874041</v>
      </c>
      <c r="F22" s="112">
        <v>39.753748907269184</v>
      </c>
      <c r="G22" s="113">
        <v>-2.4097520021430063</v>
      </c>
      <c r="H22" s="113">
        <v>-2.4097520021430063</v>
      </c>
      <c r="J22" s="22"/>
      <c r="K22" s="24"/>
      <c r="L22" s="24"/>
    </row>
    <row r="23" spans="2:12" s="23" customFormat="1" ht="15" customHeight="1">
      <c r="B23" s="9" t="s">
        <v>41</v>
      </c>
      <c r="C23" s="112">
        <v>125.99589947089947</v>
      </c>
      <c r="D23" s="113">
        <v>-1.2640601649981598</v>
      </c>
      <c r="E23" s="113">
        <v>-1.2640601649981598</v>
      </c>
      <c r="F23" s="112">
        <v>173.38073692695738</v>
      </c>
      <c r="G23" s="113">
        <v>2.4646277634452485</v>
      </c>
      <c r="H23" s="113">
        <v>2.4646277634452485</v>
      </c>
      <c r="J23" s="22"/>
      <c r="K23" s="24"/>
      <c r="L23" s="27"/>
    </row>
    <row r="24" spans="2:12" s="23" customFormat="1" ht="9" customHeight="1">
      <c r="B24" s="3"/>
      <c r="C24" s="112"/>
      <c r="D24" s="113"/>
      <c r="E24" s="113"/>
      <c r="F24" s="112"/>
      <c r="G24" s="113"/>
      <c r="H24" s="113"/>
      <c r="J24" s="22"/>
      <c r="K24" s="24"/>
      <c r="L24" s="24"/>
    </row>
    <row r="25" spans="2:12" s="23" customFormat="1" ht="15" customHeight="1">
      <c r="B25" s="43" t="s">
        <v>42</v>
      </c>
      <c r="C25" s="112">
        <v>62.021838707350504</v>
      </c>
      <c r="D25" s="113">
        <v>-1.1863678334805727</v>
      </c>
      <c r="E25" s="113">
        <v>-1.1863678334805727</v>
      </c>
      <c r="F25" s="112">
        <v>109.81305277946295</v>
      </c>
      <c r="G25" s="113">
        <v>-1.2094773082775845</v>
      </c>
      <c r="H25" s="113">
        <v>-1.2094773082775845</v>
      </c>
      <c r="J25" s="22"/>
      <c r="K25" s="24"/>
      <c r="L25" s="24"/>
    </row>
    <row r="26" spans="2:12" s="23" customFormat="1" ht="15" customHeight="1">
      <c r="B26" s="43" t="s">
        <v>43</v>
      </c>
      <c r="C26" s="112">
        <v>43.016827474529386</v>
      </c>
      <c r="D26" s="113">
        <v>4.9742036128097578</v>
      </c>
      <c r="E26" s="113">
        <v>4.9742036128097578</v>
      </c>
      <c r="F26" s="112">
        <v>78.842550455085075</v>
      </c>
      <c r="G26" s="113">
        <v>1.0325874037864669</v>
      </c>
      <c r="H26" s="113">
        <v>1.0325874037864669</v>
      </c>
      <c r="J26" s="22"/>
      <c r="K26" s="24"/>
      <c r="L26" s="24"/>
    </row>
    <row r="27" spans="2:12" s="23" customFormat="1" ht="6.75" customHeight="1">
      <c r="B27" s="46"/>
      <c r="C27" s="47"/>
      <c r="D27" s="44"/>
      <c r="E27" s="48"/>
      <c r="F27" s="47"/>
      <c r="G27" s="44"/>
      <c r="H27" s="48"/>
      <c r="J27" s="22"/>
      <c r="K27" s="24"/>
      <c r="L27" s="24"/>
    </row>
    <row r="28" spans="2:12" s="23" customFormat="1" ht="3" customHeight="1">
      <c r="B28" s="81"/>
      <c r="C28" s="82"/>
      <c r="D28" s="82"/>
      <c r="E28" s="82"/>
      <c r="F28" s="82"/>
      <c r="G28" s="82"/>
      <c r="H28" s="82"/>
      <c r="J28" s="22"/>
      <c r="K28" s="24"/>
      <c r="L28" s="24"/>
    </row>
    <row r="29" spans="2:12" ht="15" customHeight="1">
      <c r="B29" s="127" t="s">
        <v>44</v>
      </c>
      <c r="C29" s="127"/>
      <c r="D29" s="127"/>
      <c r="E29" s="127"/>
      <c r="F29" s="127"/>
      <c r="G29" s="127"/>
      <c r="H29" s="127"/>
    </row>
    <row r="30" spans="2:12" ht="15" hidden="1" customHeight="1">
      <c r="B30" s="128" t="s">
        <v>24</v>
      </c>
      <c r="C30" s="128"/>
      <c r="D30" s="128"/>
      <c r="E30" s="128"/>
      <c r="F30" s="128"/>
      <c r="G30" s="128"/>
      <c r="H30" s="128"/>
    </row>
    <row r="31" spans="2:12" ht="15" customHeight="1">
      <c r="B31" s="128" t="s">
        <v>25</v>
      </c>
      <c r="C31" s="128"/>
      <c r="D31" s="128"/>
      <c r="E31" s="128"/>
      <c r="F31" s="128"/>
      <c r="G31" s="128"/>
      <c r="H31" s="128"/>
    </row>
    <row r="33" spans="2:17" ht="14.25" customHeight="1">
      <c r="B33" s="150" t="s">
        <v>85</v>
      </c>
      <c r="C33" s="150"/>
      <c r="D33" s="150"/>
      <c r="E33" s="150"/>
      <c r="F33" s="150"/>
      <c r="G33" s="150"/>
      <c r="H33" s="150"/>
    </row>
    <row r="34" spans="2:17" ht="27" customHeight="1">
      <c r="B34" s="147" t="s">
        <v>83</v>
      </c>
      <c r="C34" s="148"/>
      <c r="D34" s="148"/>
      <c r="E34" s="148"/>
      <c r="F34" s="148"/>
      <c r="G34" s="148"/>
      <c r="H34" s="148"/>
      <c r="I34" s="56"/>
      <c r="J34" s="56"/>
      <c r="K34" s="56"/>
      <c r="L34" s="56"/>
      <c r="M34" s="56"/>
      <c r="N34" s="56"/>
      <c r="O34" s="56"/>
      <c r="P34" s="56"/>
      <c r="Q34" s="56"/>
    </row>
    <row r="35" spans="2:17" ht="33" customHeight="1">
      <c r="B35" s="147" t="s">
        <v>84</v>
      </c>
      <c r="C35" s="148"/>
      <c r="D35" s="148"/>
      <c r="E35" s="148"/>
      <c r="F35" s="148"/>
      <c r="G35" s="148"/>
      <c r="H35" s="148"/>
      <c r="I35" s="56"/>
      <c r="J35" s="56"/>
      <c r="K35" s="56"/>
      <c r="L35" s="56"/>
      <c r="M35" s="56"/>
      <c r="N35" s="56"/>
      <c r="O35" s="56"/>
      <c r="P35" s="56"/>
      <c r="Q35" s="56"/>
    </row>
    <row r="36" spans="2:17" ht="27" customHeight="1"/>
  </sheetData>
  <mergeCells count="13">
    <mergeCell ref="B34:H34"/>
    <mergeCell ref="B35:H35"/>
    <mergeCell ref="B1:H1"/>
    <mergeCell ref="B2:H2"/>
    <mergeCell ref="B4:B6"/>
    <mergeCell ref="C4:E4"/>
    <mergeCell ref="F4:H4"/>
    <mergeCell ref="B29:H29"/>
    <mergeCell ref="B30:H30"/>
    <mergeCell ref="B31:H31"/>
    <mergeCell ref="B33:H33"/>
    <mergeCell ref="D6:E6"/>
    <mergeCell ref="G6:H6"/>
  </mergeCells>
  <conditionalFormatting sqref="D8:D2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{E0FAE069-3450-4A44-9FBA-722690B27580}</x14:id>
        </ext>
      </extLst>
    </cfRule>
  </conditionalFormatting>
  <conditionalFormatting sqref="E8:E26 H8:H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{965E099C-D61B-4866-B419-286F40525CD5}</x14:id>
        </ext>
      </extLst>
    </cfRule>
  </conditionalFormatting>
  <conditionalFormatting sqref="G8:G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{44574296-2A7C-42F0-AE18-E7C6CC1CAF35}</x14:id>
        </ext>
      </extLst>
    </cfRule>
  </conditionalFormatting>
  <hyperlinks>
    <hyperlink ref="J2" location="Indice!A1" tooltip="(voltar ao índice)" display="Indice!A1" xr:uid="{3375DB57-2335-44B8-8404-E7EE10F29D8B}"/>
  </hyperlinks>
  <printOptions horizontalCentered="1"/>
  <pageMargins left="7.874015748031496E-2" right="7.874015748031496E-2" top="0.6692913385826772" bottom="7.874015748031496E-2" header="0" footer="0"/>
  <pageSetup paperSize="9" orientation="portrait" r:id="rId1"/>
  <ignoredErrors>
    <ignoredError sqref="E5 H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FAE069-3450-4A44-9FBA-722690B27580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D8:D26</xm:sqref>
        </x14:conditionalFormatting>
        <x14:conditionalFormatting xmlns:xm="http://schemas.microsoft.com/office/excel/2006/main">
          <x14:cfRule type="dataBar" id="{965E099C-D61B-4866-B419-286F40525CD5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E8:E26 H8:H26</xm:sqref>
        </x14:conditionalFormatting>
        <x14:conditionalFormatting xmlns:xm="http://schemas.microsoft.com/office/excel/2006/main">
          <x14:cfRule type="dataBar" id="{44574296-2A7C-42F0-AE18-E7C6CC1CAF35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G8:G26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E6B4-3BDC-4B46-AC55-279ED17E0B38}">
  <sheetPr>
    <pageSetUpPr fitToPage="1"/>
  </sheetPr>
  <dimension ref="B1:N21"/>
  <sheetViews>
    <sheetView showGridLines="0" workbookViewId="0">
      <selection activeCell="B1" sqref="B1:K1"/>
    </sheetView>
  </sheetViews>
  <sheetFormatPr defaultRowHeight="12.75"/>
  <cols>
    <col min="1" max="1" width="6.85546875" customWidth="1"/>
    <col min="2" max="2" width="34" customWidth="1"/>
    <col min="3" max="11" width="8.7109375" customWidth="1"/>
  </cols>
  <sheetData>
    <row r="1" spans="2:14" ht="18.75" customHeight="1">
      <c r="B1" s="151" t="s">
        <v>106</v>
      </c>
      <c r="C1" s="151"/>
      <c r="D1" s="151"/>
      <c r="E1" s="151"/>
      <c r="F1" s="151"/>
      <c r="G1" s="151"/>
      <c r="H1" s="151"/>
      <c r="I1" s="151"/>
      <c r="J1" s="151"/>
      <c r="K1" s="151"/>
    </row>
    <row r="2" spans="2:14" ht="15" customHeight="1">
      <c r="B2" s="152" t="s">
        <v>118</v>
      </c>
      <c r="C2" s="152"/>
      <c r="D2" s="152"/>
      <c r="E2" s="152"/>
      <c r="F2" s="152"/>
      <c r="G2" s="152"/>
      <c r="H2" s="152"/>
      <c r="I2" s="152"/>
      <c r="J2" s="152"/>
      <c r="K2" s="152"/>
      <c r="L2" s="102"/>
      <c r="M2" s="98"/>
      <c r="N2" s="8" t="s">
        <v>5</v>
      </c>
    </row>
    <row r="3" spans="2:14" ht="15" customHeight="1">
      <c r="B3" s="34" t="s">
        <v>10</v>
      </c>
      <c r="C3" s="4"/>
      <c r="D3" s="4"/>
      <c r="E3" s="4"/>
      <c r="F3" s="4"/>
      <c r="G3" s="4"/>
      <c r="H3" s="4"/>
    </row>
    <row r="4" spans="2:14" ht="18.75" customHeight="1">
      <c r="B4" s="153"/>
      <c r="C4" s="154" t="s">
        <v>86</v>
      </c>
      <c r="D4" s="154"/>
      <c r="E4" s="154"/>
      <c r="F4" s="154" t="s">
        <v>89</v>
      </c>
      <c r="G4" s="154"/>
      <c r="H4" s="154"/>
      <c r="I4" s="154" t="s">
        <v>90</v>
      </c>
      <c r="J4" s="154"/>
      <c r="K4" s="154"/>
    </row>
    <row r="5" spans="2:14" ht="24" customHeight="1">
      <c r="B5" s="153"/>
      <c r="C5" s="78" t="s">
        <v>121</v>
      </c>
      <c r="D5" s="78" t="s">
        <v>121</v>
      </c>
      <c r="E5" s="79" t="s">
        <v>120</v>
      </c>
      <c r="F5" s="78" t="s">
        <v>121</v>
      </c>
      <c r="G5" s="78" t="s">
        <v>121</v>
      </c>
      <c r="H5" s="79" t="s">
        <v>120</v>
      </c>
      <c r="I5" s="78" t="s">
        <v>121</v>
      </c>
      <c r="J5" s="78" t="s">
        <v>121</v>
      </c>
      <c r="K5" s="79" t="s">
        <v>120</v>
      </c>
    </row>
    <row r="6" spans="2:14" ht="15" customHeight="1">
      <c r="B6" s="153"/>
      <c r="C6" s="80" t="s">
        <v>29</v>
      </c>
      <c r="D6" s="125" t="s">
        <v>16</v>
      </c>
      <c r="E6" s="126"/>
      <c r="F6" s="80" t="s">
        <v>29</v>
      </c>
      <c r="G6" s="125" t="s">
        <v>16</v>
      </c>
      <c r="H6" s="126"/>
      <c r="I6" s="80" t="s">
        <v>29</v>
      </c>
      <c r="J6" s="125" t="s">
        <v>16</v>
      </c>
      <c r="K6" s="126"/>
    </row>
    <row r="7" spans="2:14">
      <c r="B7" s="5"/>
      <c r="C7" s="40"/>
      <c r="D7" s="40"/>
      <c r="E7" s="40"/>
      <c r="F7" s="40"/>
      <c r="G7" s="40"/>
      <c r="H7" s="40"/>
      <c r="I7" s="40"/>
      <c r="J7" s="40"/>
      <c r="K7" s="40"/>
    </row>
    <row r="8" spans="2:14" ht="15" customHeight="1">
      <c r="B8" s="72" t="s">
        <v>105</v>
      </c>
      <c r="C8" s="104">
        <v>24046</v>
      </c>
      <c r="D8" s="93">
        <v>-20.716146262652902</v>
      </c>
      <c r="E8" s="93">
        <v>-20.716146262652902</v>
      </c>
      <c r="F8" s="104">
        <v>4790</v>
      </c>
      <c r="G8" s="93">
        <v>-0.7665216490573834</v>
      </c>
      <c r="H8" s="93">
        <v>-0.7665216490573834</v>
      </c>
      <c r="I8" s="104">
        <v>19256</v>
      </c>
      <c r="J8" s="93">
        <v>-24.492196690455646</v>
      </c>
      <c r="K8" s="93">
        <v>-24.492196690455646</v>
      </c>
    </row>
    <row r="9" spans="2:14" ht="15" customHeight="1">
      <c r="B9" s="94" t="s">
        <v>91</v>
      </c>
      <c r="C9" s="105">
        <v>3429</v>
      </c>
      <c r="D9" s="106">
        <v>5.151793928242876</v>
      </c>
      <c r="E9" s="106">
        <v>5.151793928242876</v>
      </c>
      <c r="F9" s="105">
        <v>2874</v>
      </c>
      <c r="G9" s="106">
        <v>1.878766394895437</v>
      </c>
      <c r="H9" s="106">
        <v>1.878766394895437</v>
      </c>
      <c r="I9" s="105">
        <v>555</v>
      </c>
      <c r="J9" s="106">
        <v>26.136363636363647</v>
      </c>
      <c r="K9" s="106">
        <v>26.136363636363647</v>
      </c>
    </row>
    <row r="10" spans="2:14" ht="15" customHeight="1">
      <c r="B10" s="94" t="s">
        <v>51</v>
      </c>
      <c r="C10" s="105">
        <v>2740</v>
      </c>
      <c r="D10" s="106">
        <v>2.7756939234808709</v>
      </c>
      <c r="E10" s="106">
        <v>2.7756939234808709</v>
      </c>
      <c r="F10" s="105">
        <v>451</v>
      </c>
      <c r="G10" s="106">
        <v>-4.651162790697672</v>
      </c>
      <c r="H10" s="106">
        <v>-4.651162790697672</v>
      </c>
      <c r="I10" s="105">
        <v>2289</v>
      </c>
      <c r="J10" s="106">
        <v>4.3775649794801641</v>
      </c>
      <c r="K10" s="106">
        <v>4.3775649794801641</v>
      </c>
    </row>
    <row r="11" spans="2:14" ht="15" customHeight="1">
      <c r="B11" s="94" t="s">
        <v>54</v>
      </c>
      <c r="C11" s="105">
        <v>69</v>
      </c>
      <c r="D11" s="106">
        <v>-48.507462686567159</v>
      </c>
      <c r="E11" s="106">
        <v>-48.507462686567159</v>
      </c>
      <c r="F11" s="105">
        <v>51</v>
      </c>
      <c r="G11" s="106">
        <v>6.25</v>
      </c>
      <c r="H11" s="106">
        <v>6.25</v>
      </c>
      <c r="I11" s="105">
        <v>18</v>
      </c>
      <c r="J11" s="106">
        <v>-79.069767441860463</v>
      </c>
      <c r="K11" s="106">
        <v>-79.069767441860463</v>
      </c>
    </row>
    <row r="12" spans="2:14" ht="15" customHeight="1">
      <c r="B12" s="94" t="s">
        <v>3</v>
      </c>
      <c r="C12" s="105">
        <v>379</v>
      </c>
      <c r="D12" s="106">
        <v>-30.330882352941181</v>
      </c>
      <c r="E12" s="106">
        <v>-30.330882352941181</v>
      </c>
      <c r="F12" s="105">
        <v>106</v>
      </c>
      <c r="G12" s="106">
        <v>-48.543689320388353</v>
      </c>
      <c r="H12" s="106">
        <v>-48.543689320388353</v>
      </c>
      <c r="I12" s="105">
        <v>273</v>
      </c>
      <c r="J12" s="106">
        <v>-19.23076923076923</v>
      </c>
      <c r="K12" s="106">
        <v>-19.23076923076923</v>
      </c>
    </row>
    <row r="13" spans="2:14" ht="15" customHeight="1">
      <c r="B13" s="94" t="s">
        <v>59</v>
      </c>
      <c r="C13" s="105">
        <v>57</v>
      </c>
      <c r="D13" s="106">
        <v>-32.142857142857139</v>
      </c>
      <c r="E13" s="106">
        <v>-32.142857142857139</v>
      </c>
      <c r="F13" s="105">
        <v>13</v>
      </c>
      <c r="G13" s="106">
        <v>-51.851851851851862</v>
      </c>
      <c r="H13" s="106">
        <v>-51.851851851851862</v>
      </c>
      <c r="I13" s="105">
        <v>44</v>
      </c>
      <c r="J13" s="106">
        <v>-22.807017543859654</v>
      </c>
      <c r="K13" s="106">
        <v>-22.807017543859654</v>
      </c>
    </row>
    <row r="14" spans="2:14" ht="15" customHeight="1">
      <c r="B14" s="94" t="s">
        <v>92</v>
      </c>
      <c r="C14" s="105">
        <v>13207</v>
      </c>
      <c r="D14" s="106">
        <v>-31.434949641781749</v>
      </c>
      <c r="E14" s="106">
        <v>-31.434949641781749</v>
      </c>
      <c r="F14" s="105">
        <v>215</v>
      </c>
      <c r="G14" s="106">
        <v>37.820512820512818</v>
      </c>
      <c r="H14" s="106">
        <v>37.820512820512818</v>
      </c>
      <c r="I14" s="105">
        <v>12992</v>
      </c>
      <c r="J14" s="106">
        <v>-32.000418716633519</v>
      </c>
      <c r="K14" s="106">
        <v>-32.000418716633519</v>
      </c>
    </row>
    <row r="15" spans="2:14" ht="15" customHeight="1">
      <c r="B15" s="94" t="s">
        <v>2</v>
      </c>
      <c r="C15" s="105">
        <v>1740</v>
      </c>
      <c r="D15" s="106">
        <v>2.8976936723831948</v>
      </c>
      <c r="E15" s="106">
        <v>2.8976936723831948</v>
      </c>
      <c r="F15" s="105">
        <v>388</v>
      </c>
      <c r="G15" s="106">
        <v>14.454277286135685</v>
      </c>
      <c r="H15" s="106">
        <v>14.454277286135685</v>
      </c>
      <c r="I15" s="105">
        <v>1352</v>
      </c>
      <c r="J15" s="106">
        <v>0</v>
      </c>
      <c r="K15" s="106">
        <v>0</v>
      </c>
    </row>
    <row r="16" spans="2:14" ht="15" customHeight="1">
      <c r="B16" s="94" t="s">
        <v>93</v>
      </c>
      <c r="C16" s="105">
        <v>2425</v>
      </c>
      <c r="D16" s="106">
        <v>-9.7506512839598098</v>
      </c>
      <c r="E16" s="106">
        <v>-9.7506512839598098</v>
      </c>
      <c r="F16" s="105">
        <v>692</v>
      </c>
      <c r="G16" s="106">
        <v>-8.5865257595772793</v>
      </c>
      <c r="H16" s="106">
        <v>-8.5865257595772793</v>
      </c>
      <c r="I16" s="105">
        <v>1733</v>
      </c>
      <c r="J16" s="106">
        <v>-10.20725388601036</v>
      </c>
      <c r="K16" s="106">
        <v>-10.20725388601036</v>
      </c>
    </row>
    <row r="17" spans="2:11" ht="6.75" customHeight="1">
      <c r="B17" s="94"/>
      <c r="C17" s="105"/>
      <c r="D17" s="106"/>
      <c r="E17" s="106"/>
      <c r="F17" s="105"/>
      <c r="G17" s="106"/>
      <c r="H17" s="106"/>
      <c r="I17" s="105"/>
      <c r="J17" s="106"/>
      <c r="K17" s="106"/>
    </row>
    <row r="18" spans="2:11" ht="15" customHeight="1">
      <c r="B18" s="72" t="s">
        <v>107</v>
      </c>
      <c r="C18" s="107">
        <v>1501116</v>
      </c>
      <c r="D18" s="93">
        <v>-0.59071439356412903</v>
      </c>
      <c r="E18" s="93">
        <v>-0.59071439356412903</v>
      </c>
      <c r="F18" s="104">
        <v>921252</v>
      </c>
      <c r="G18" s="93">
        <v>0.61971781759719846</v>
      </c>
      <c r="H18" s="93">
        <v>0.61971781759719846</v>
      </c>
      <c r="I18" s="104">
        <v>579864</v>
      </c>
      <c r="J18" s="93">
        <v>-2.4550094371679765</v>
      </c>
      <c r="K18" s="93">
        <v>-2.4550094371679765</v>
      </c>
    </row>
    <row r="19" spans="2:11" ht="6.75" customHeight="1">
      <c r="B19" s="97"/>
      <c r="C19" s="46"/>
      <c r="D19" s="46"/>
      <c r="E19" s="46"/>
      <c r="F19" s="46"/>
      <c r="G19" s="46"/>
      <c r="H19" s="46"/>
    </row>
    <row r="20" spans="2:11" ht="3" customHeight="1">
      <c r="B20" s="99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2:11" ht="15" customHeight="1">
      <c r="B21" s="1" t="s">
        <v>94</v>
      </c>
      <c r="C21" s="46"/>
      <c r="D21" s="46"/>
      <c r="E21" s="46"/>
      <c r="F21" s="46"/>
      <c r="G21" s="46"/>
      <c r="H21" s="46"/>
    </row>
  </sheetData>
  <mergeCells count="9">
    <mergeCell ref="B1:K1"/>
    <mergeCell ref="B2:K2"/>
    <mergeCell ref="B4:B6"/>
    <mergeCell ref="C4:E4"/>
    <mergeCell ref="F4:H4"/>
    <mergeCell ref="I4:K4"/>
    <mergeCell ref="D6:E6"/>
    <mergeCell ref="G6:H6"/>
    <mergeCell ref="J6:K6"/>
  </mergeCells>
  <conditionalFormatting sqref="D8:D1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{0866F56F-3F1B-48F7-811D-C95E17C80494}</x14:id>
        </ext>
      </extLst>
    </cfRule>
  </conditionalFormatting>
  <conditionalFormatting sqref="E8:E1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{EB4DCAB5-648E-461C-9FFC-F4DF57D9A203}</x14:id>
        </ext>
      </extLst>
    </cfRule>
  </conditionalFormatting>
  <conditionalFormatting sqref="G8:G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{978DEB30-85CA-4F7D-B927-01F5824520FD}</x14:id>
        </ext>
      </extLst>
    </cfRule>
  </conditionalFormatting>
  <conditionalFormatting sqref="H8:H18 K8:K1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{96046731-25FA-4F29-BE27-E1A72801A528}</x14:id>
        </ext>
      </extLst>
    </cfRule>
  </conditionalFormatting>
  <conditionalFormatting sqref="J8:J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{F2E9E2B4-00AD-4368-99E4-7729D6874BA3}</x14:id>
        </ext>
      </extLst>
    </cfRule>
  </conditionalFormatting>
  <hyperlinks>
    <hyperlink ref="N2" location="Indice!A1" tooltip="(voltar ao índice)" display="Indice!A1" xr:uid="{FC68A2C0-5515-4A4A-90B2-AD139888EFC2}"/>
  </hyperlinks>
  <pageMargins left="0.23622047244094491" right="0.23622047244094491" top="0.74803149606299213" bottom="0.74803149606299213" header="0.31496062992125984" footer="0.31496062992125984"/>
  <pageSetup paperSize="9" scale="91" orientation="portrait" verticalDpi="0" r:id="rId1"/>
  <ignoredErrors>
    <ignoredError sqref="E5 H5 K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66F56F-3F1B-48F7-811D-C95E17C804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D8:D18</xm:sqref>
        </x14:conditionalFormatting>
        <x14:conditionalFormatting xmlns:xm="http://schemas.microsoft.com/office/excel/2006/main">
          <x14:cfRule type="dataBar" id="{EB4DCAB5-648E-461C-9FFC-F4DF57D9A2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E8:E18</xm:sqref>
        </x14:conditionalFormatting>
        <x14:conditionalFormatting xmlns:xm="http://schemas.microsoft.com/office/excel/2006/main">
          <x14:cfRule type="dataBar" id="{978DEB30-85CA-4F7D-B927-01F5824520F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G8:G18</xm:sqref>
        </x14:conditionalFormatting>
        <x14:conditionalFormatting xmlns:xm="http://schemas.microsoft.com/office/excel/2006/main">
          <x14:cfRule type="dataBar" id="{96046731-25FA-4F29-BE27-E1A72801A52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H8:H18 K8:K18</xm:sqref>
        </x14:conditionalFormatting>
        <x14:conditionalFormatting xmlns:xm="http://schemas.microsoft.com/office/excel/2006/main">
          <x14:cfRule type="dataBar" id="{F2E9E2B4-00AD-4368-99E4-7729D6874B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J8:J18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4EAD-F26E-408E-B470-6E8A90785357}">
  <sheetPr>
    <pageSetUpPr fitToPage="1"/>
  </sheetPr>
  <dimension ref="B1:M16"/>
  <sheetViews>
    <sheetView showGridLines="0" workbookViewId="0">
      <selection activeCell="B1" sqref="B1:K1"/>
    </sheetView>
  </sheetViews>
  <sheetFormatPr defaultRowHeight="12.75"/>
  <cols>
    <col min="1" max="1" width="7.7109375" customWidth="1"/>
    <col min="2" max="2" width="24.5703125" customWidth="1"/>
    <col min="3" max="11" width="8.7109375" customWidth="1"/>
  </cols>
  <sheetData>
    <row r="1" spans="2:13" ht="18.75" customHeight="1">
      <c r="B1" s="137" t="s">
        <v>103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2:13" ht="15" customHeight="1">
      <c r="B2" s="152" t="s">
        <v>118</v>
      </c>
      <c r="C2" s="152"/>
      <c r="D2" s="152"/>
      <c r="E2" s="152"/>
      <c r="F2" s="152"/>
      <c r="G2" s="152"/>
      <c r="H2" s="152"/>
      <c r="I2" s="152"/>
      <c r="J2" s="152"/>
      <c r="K2" s="152"/>
      <c r="L2" s="98"/>
      <c r="M2" s="8" t="s">
        <v>5</v>
      </c>
    </row>
    <row r="3" spans="2:13" ht="15" customHeight="1">
      <c r="B3" s="34" t="s">
        <v>10</v>
      </c>
      <c r="C3" s="4"/>
      <c r="D3" s="4"/>
      <c r="E3" s="4"/>
      <c r="F3" s="4"/>
      <c r="G3" s="4"/>
      <c r="H3" s="4"/>
    </row>
    <row r="4" spans="2:13" ht="18.75" customHeight="1">
      <c r="B4" s="153"/>
      <c r="C4" s="154" t="s">
        <v>108</v>
      </c>
      <c r="D4" s="154"/>
      <c r="E4" s="154"/>
      <c r="F4" s="154" t="s">
        <v>101</v>
      </c>
      <c r="G4" s="154"/>
      <c r="H4" s="154"/>
      <c r="I4" s="154" t="s">
        <v>102</v>
      </c>
      <c r="J4" s="154"/>
      <c r="K4" s="154"/>
    </row>
    <row r="5" spans="2:13" ht="24" customHeight="1">
      <c r="B5" s="153"/>
      <c r="C5" s="78" t="s">
        <v>121</v>
      </c>
      <c r="D5" s="78" t="s">
        <v>121</v>
      </c>
      <c r="E5" s="79" t="s">
        <v>120</v>
      </c>
      <c r="F5" s="78" t="s">
        <v>121</v>
      </c>
      <c r="G5" s="78" t="s">
        <v>121</v>
      </c>
      <c r="H5" s="79" t="s">
        <v>120</v>
      </c>
      <c r="I5" s="78" t="s">
        <v>121</v>
      </c>
      <c r="J5" s="78" t="s">
        <v>121</v>
      </c>
      <c r="K5" s="79" t="s">
        <v>120</v>
      </c>
    </row>
    <row r="6" spans="2:13" ht="15" customHeight="1">
      <c r="B6" s="153"/>
      <c r="C6" s="80" t="s">
        <v>29</v>
      </c>
      <c r="D6" s="125" t="s">
        <v>16</v>
      </c>
      <c r="E6" s="126"/>
      <c r="F6" s="80" t="s">
        <v>29</v>
      </c>
      <c r="G6" s="125" t="s">
        <v>16</v>
      </c>
      <c r="H6" s="126"/>
      <c r="I6" s="80" t="s">
        <v>29</v>
      </c>
      <c r="J6" s="125" t="s">
        <v>16</v>
      </c>
      <c r="K6" s="126"/>
    </row>
    <row r="7" spans="2:13">
      <c r="B7" s="5"/>
      <c r="C7" s="40"/>
      <c r="D7" s="40"/>
      <c r="E7" s="40"/>
      <c r="F7" s="40"/>
      <c r="G7" s="40"/>
      <c r="H7" s="40"/>
      <c r="I7" s="40"/>
      <c r="J7" s="40"/>
      <c r="K7" s="40"/>
    </row>
    <row r="8" spans="2:13" ht="15" customHeight="1">
      <c r="B8" s="72" t="s">
        <v>96</v>
      </c>
      <c r="C8" s="104">
        <v>129</v>
      </c>
      <c r="D8" s="93">
        <v>22.857142857142865</v>
      </c>
      <c r="E8" s="93">
        <v>22.857142857142865</v>
      </c>
      <c r="F8" s="104">
        <v>129</v>
      </c>
      <c r="G8" s="93">
        <v>22.857142857142865</v>
      </c>
      <c r="H8" s="93">
        <v>22.857142857142865</v>
      </c>
      <c r="I8" s="104">
        <v>0</v>
      </c>
      <c r="J8" s="93" t="s">
        <v>95</v>
      </c>
      <c r="K8" s="93" t="s">
        <v>95</v>
      </c>
    </row>
    <row r="9" spans="2:13" ht="6.75" customHeight="1">
      <c r="B9" s="94"/>
      <c r="C9" s="108"/>
      <c r="D9" s="109"/>
      <c r="E9" s="109"/>
      <c r="F9" s="108"/>
      <c r="G9" s="109"/>
      <c r="H9" s="109"/>
      <c r="I9" s="110"/>
      <c r="J9" s="109"/>
      <c r="K9" s="111"/>
    </row>
    <row r="10" spans="2:13" ht="15" customHeight="1">
      <c r="B10" s="72" t="s">
        <v>97</v>
      </c>
      <c r="C10" s="104">
        <v>335748</v>
      </c>
      <c r="D10" s="93">
        <v>24.786477265124994</v>
      </c>
      <c r="E10" s="93">
        <v>24.786477265124994</v>
      </c>
      <c r="F10" s="104">
        <v>335748</v>
      </c>
      <c r="G10" s="93">
        <v>24.786477265124994</v>
      </c>
      <c r="H10" s="93">
        <v>24.786477265124994</v>
      </c>
      <c r="I10" s="104">
        <v>0</v>
      </c>
      <c r="J10" s="93" t="s">
        <v>95</v>
      </c>
      <c r="K10" s="93" t="s">
        <v>95</v>
      </c>
    </row>
    <row r="11" spans="2:13" ht="15" customHeight="1">
      <c r="B11" s="94" t="s">
        <v>98</v>
      </c>
      <c r="C11" s="105">
        <v>324224</v>
      </c>
      <c r="D11" s="106">
        <v>24.229466488880714</v>
      </c>
      <c r="E11" s="106">
        <v>24.229466488880714</v>
      </c>
      <c r="F11" s="105">
        <v>324224</v>
      </c>
      <c r="G11" s="106">
        <v>24.229466488880714</v>
      </c>
      <c r="H11" s="106">
        <v>24.229466488880714</v>
      </c>
      <c r="I11" s="105">
        <v>0</v>
      </c>
      <c r="J11" s="106" t="s">
        <v>95</v>
      </c>
      <c r="K11" s="106" t="s">
        <v>95</v>
      </c>
    </row>
    <row r="12" spans="2:13" ht="15" customHeight="1">
      <c r="B12" s="94" t="s">
        <v>99</v>
      </c>
      <c r="C12" s="105">
        <v>5624</v>
      </c>
      <c r="D12" s="106">
        <v>37.539740767913912</v>
      </c>
      <c r="E12" s="106">
        <v>37.539740767913912</v>
      </c>
      <c r="F12" s="105">
        <v>5624</v>
      </c>
      <c r="G12" s="106">
        <v>37.539740767913912</v>
      </c>
      <c r="H12" s="106">
        <v>37.539740767913912</v>
      </c>
      <c r="I12" s="105">
        <v>0</v>
      </c>
      <c r="J12" s="106" t="s">
        <v>95</v>
      </c>
      <c r="K12" s="106" t="s">
        <v>95</v>
      </c>
    </row>
    <row r="13" spans="2:13" ht="15" customHeight="1">
      <c r="B13" s="94" t="s">
        <v>100</v>
      </c>
      <c r="C13" s="105">
        <v>5900</v>
      </c>
      <c r="D13" s="106">
        <v>48.203968852047232</v>
      </c>
      <c r="E13" s="106">
        <v>48.203968852047232</v>
      </c>
      <c r="F13" s="105">
        <v>5900</v>
      </c>
      <c r="G13" s="106">
        <v>48.203968852047232</v>
      </c>
      <c r="H13" s="106">
        <v>48.203968852047232</v>
      </c>
      <c r="I13" s="105">
        <v>0</v>
      </c>
      <c r="J13" s="106" t="s">
        <v>95</v>
      </c>
      <c r="K13" s="106" t="s">
        <v>95</v>
      </c>
    </row>
    <row r="14" spans="2:13" ht="6.75" customHeight="1">
      <c r="B14" s="94"/>
      <c r="C14" s="95"/>
      <c r="D14" s="95"/>
      <c r="E14" s="96"/>
      <c r="F14" s="95"/>
      <c r="G14" s="95"/>
      <c r="H14" s="96"/>
      <c r="I14" s="95"/>
      <c r="J14" s="95"/>
      <c r="K14" s="96"/>
    </row>
    <row r="15" spans="2:13" ht="3" customHeight="1">
      <c r="B15" s="99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2:13" ht="15" customHeight="1">
      <c r="B16" s="1" t="s">
        <v>104</v>
      </c>
      <c r="C16" s="46"/>
      <c r="D16" s="46"/>
      <c r="E16" s="46"/>
      <c r="F16" s="46"/>
      <c r="G16" s="46"/>
      <c r="H16" s="46"/>
    </row>
  </sheetData>
  <mergeCells count="9">
    <mergeCell ref="B1:K1"/>
    <mergeCell ref="B2:K2"/>
    <mergeCell ref="B4:B6"/>
    <mergeCell ref="C4:E4"/>
    <mergeCell ref="F4:H4"/>
    <mergeCell ref="I4:K4"/>
    <mergeCell ref="D6:E6"/>
    <mergeCell ref="G6:H6"/>
    <mergeCell ref="J6:K6"/>
  </mergeCells>
  <conditionalFormatting sqref="E10:E14 D10:D13 D8:E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{C0712934-24D7-42C7-BE6B-9D97ADC7C116}</x14:id>
        </ext>
      </extLst>
    </cfRule>
  </conditionalFormatting>
  <conditionalFormatting sqref="G10:G13 G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{6EB3C3CC-B237-4853-8B3B-969C5B6DA0B6}</x14:id>
        </ext>
      </extLst>
    </cfRule>
  </conditionalFormatting>
  <conditionalFormatting sqref="H10:H14 H8 K10:K14 K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{78A251C3-4D1E-4924-9F7D-1A576A0481D8}</x14:id>
        </ext>
      </extLst>
    </cfRule>
  </conditionalFormatting>
  <conditionalFormatting sqref="J10:J13 J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{16320CD9-BE6C-45E5-8062-274CF2C5F3C4}</x14:id>
        </ext>
      </extLst>
    </cfRule>
  </conditionalFormatting>
  <hyperlinks>
    <hyperlink ref="M2" location="Indice!A1" tooltip="(voltar ao índice)" display="Indice!A1" xr:uid="{EC60CB15-4C33-4C50-9B6C-9EFE783821DC}"/>
  </hyperlinks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ignoredErrors>
    <ignoredError sqref="E5 H5 K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712934-24D7-42C7-BE6B-9D97ADC7C11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E10:E14 D10:D13 D8:E8</xm:sqref>
        </x14:conditionalFormatting>
        <x14:conditionalFormatting xmlns:xm="http://schemas.microsoft.com/office/excel/2006/main">
          <x14:cfRule type="dataBar" id="{6EB3C3CC-B237-4853-8B3B-969C5B6DA0B6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G10:G13 G8</xm:sqref>
        </x14:conditionalFormatting>
        <x14:conditionalFormatting xmlns:xm="http://schemas.microsoft.com/office/excel/2006/main">
          <x14:cfRule type="dataBar" id="{78A251C3-4D1E-4924-9F7D-1A576A0481D8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H10:H14 H8 K10:K14 K8</xm:sqref>
        </x14:conditionalFormatting>
        <x14:conditionalFormatting xmlns:xm="http://schemas.microsoft.com/office/excel/2006/main">
          <x14:cfRule type="dataBar" id="{16320CD9-BE6C-45E5-8062-274CF2C5F3C4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J10:J13 J8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Indice</vt:lpstr>
      <vt:lpstr>Q1</vt:lpstr>
      <vt:lpstr>Q2</vt:lpstr>
      <vt:lpstr>Q3</vt:lpstr>
      <vt:lpstr>Q4</vt:lpstr>
      <vt:lpstr>Q5</vt:lpstr>
      <vt:lpstr>Q6</vt:lpstr>
      <vt:lpstr>Indice!Área_de_Impressão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Rafaela Rodrigues</cp:lastModifiedBy>
  <cp:revision/>
  <cp:lastPrinted>2025-08-06T14:10:09Z</cp:lastPrinted>
  <dcterms:created xsi:type="dcterms:W3CDTF">2011-05-12T14:23:32Z</dcterms:created>
  <dcterms:modified xsi:type="dcterms:W3CDTF">2026-05-15T09:15:49Z</dcterms:modified>
  <cp:category/>
  <cp:contentStatus/>
</cp:coreProperties>
</file>