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urismo pub PDF\TURISMO 2026\Abril\quadros\"/>
    </mc:Choice>
  </mc:AlternateContent>
  <xr:revisionPtr revIDLastSave="0" documentId="13_ncr:1_{BD67D4FB-1E0D-454E-A61C-2F795AF58EB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</sheets>
  <definedNames>
    <definedName name="_xlnm.Print_Area" localSheetId="1">'Q1'!$B$1:$Q$62</definedName>
    <definedName name="_xlnm.Print_Area" localSheetId="2">'Q2'!$B$1:$Q$58</definedName>
    <definedName name="_xlnm.Print_Area" localSheetId="3">'Q3'!$B$1:$Q$60</definedName>
    <definedName name="_xlnm.Print_Area" localSheetId="4">'Q4'!$B$1:$Q$60</definedName>
    <definedName name="Z_25212DC4_65BC_4FB8_B905_82B7C9BCBA24_.wvu.PrintArea" localSheetId="1" hidden="1">'Q1'!$B$1:$Q$59</definedName>
    <definedName name="Z_25212DC4_65BC_4FB8_B905_82B7C9BCBA24_.wvu.PrintArea" localSheetId="2" hidden="1">'Q2'!$B$1:$Q$57</definedName>
    <definedName name="Z_946ED1CF_3290_44C3_8D89_4C1CFBE713EA_.wvu.PrintArea" localSheetId="1" hidden="1">'Q1'!$B$1:$Q$59</definedName>
    <definedName name="Z_946ED1CF_3290_44C3_8D89_4C1CFBE713EA_.wvu.PrintArea" localSheetId="2" hidden="1">'Q2'!$B$1:$Q$57</definedName>
  </definedNames>
  <calcPr calcId="191028"/>
  <customWorkbookViews>
    <customWorkbookView name="  - Vista pessoal" guid="{25212DC4-65BC-4FB8-B905-82B7C9BCBA24}" mergeInterval="0" personalView="1" maximized="1" xWindow="1" yWindow="1" windowWidth="1276" windowHeight="894" activeSheetId="1"/>
    <customWorkbookView name="paulo.vieira - Vista pessoal" guid="{946ED1CF-3290-44C3-8D89-4C1CFBE713EA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<sst xmlns="http://schemas.openxmlformats.org/spreadsheetml/2006/main" count="449" uniqueCount="95">
  <si>
    <t>Q1 - ALOJAMENTO TURÍSTICO COLETIVO DA RAM - PRINCIPAIS DADOS ESTATÍSTICOS</t>
  </si>
  <si>
    <t>Q2 - HOTELARIA DA RAM - PRINCIPAIS DADOS ESTATÍSTICOS</t>
  </si>
  <si>
    <t>ALOJAMENTO TURÍSTICO COLETIVO DA RAM - PRINCIPAIS DADOS ESTATÍSTICOS</t>
  </si>
  <si>
    <t xml:space="preserve">Hóspedes Entrados (N.º) </t>
  </si>
  <si>
    <t>Residentes em Portugal</t>
  </si>
  <si>
    <t>Residentes no Estrangeiro</t>
  </si>
  <si>
    <t>dos quais</t>
  </si>
  <si>
    <t/>
  </si>
  <si>
    <t xml:space="preserve">Alemanha </t>
  </si>
  <si>
    <t>Reino Unido</t>
  </si>
  <si>
    <t>França</t>
  </si>
  <si>
    <t>Outros</t>
  </si>
  <si>
    <t>Total de Hóspedes (N.º) (1)</t>
  </si>
  <si>
    <t>Dormidas (N.º)</t>
  </si>
  <si>
    <t>Estada Média (N.º de noites)</t>
  </si>
  <si>
    <r>
      <t xml:space="preserve">Estabelecimentos em funcionamento (N.º) </t>
    </r>
    <r>
      <rPr>
        <b/>
        <vertAlign val="superscript"/>
        <sz val="8"/>
        <rFont val="Arial"/>
        <family val="2"/>
      </rPr>
      <t>(2)</t>
    </r>
  </si>
  <si>
    <r>
      <t xml:space="preserve">Quartos (N.º) </t>
    </r>
    <r>
      <rPr>
        <vertAlign val="superscript"/>
        <sz val="8"/>
        <rFont val="Arial"/>
        <family val="2"/>
      </rPr>
      <t>(3)</t>
    </r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</si>
  <si>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(4)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</si>
  <si>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(5)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</si>
  <si>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(6)</t>
    </r>
  </si>
  <si>
    <r>
      <t xml:space="preserve">Proveitos Totais  (milhares €) </t>
    </r>
    <r>
      <rPr>
        <b/>
        <vertAlign val="superscript"/>
        <sz val="8"/>
        <rFont val="Arial"/>
        <family val="2"/>
      </rPr>
      <t>(7)</t>
    </r>
  </si>
  <si>
    <r>
      <t xml:space="preserve">Proveitos de Aposento (milhares €) </t>
    </r>
    <r>
      <rPr>
        <b/>
        <vertAlign val="superscript"/>
        <sz val="8"/>
        <rFont val="Arial"/>
        <family val="2"/>
      </rPr>
      <t>(7)</t>
    </r>
  </si>
  <si>
    <r>
      <t xml:space="preserve">RevPAR (€) </t>
    </r>
    <r>
      <rPr>
        <b/>
        <vertAlign val="superscript"/>
        <sz val="8"/>
        <rFont val="Arial"/>
        <family val="2"/>
      </rPr>
      <t>(8)</t>
    </r>
  </si>
  <si>
    <r>
      <t xml:space="preserve">ADR </t>
    </r>
    <r>
      <rPr>
        <b/>
        <vertAlign val="superscript"/>
        <sz val="8"/>
        <rFont val="Arial"/>
        <family val="2"/>
      </rPr>
      <t>(9)</t>
    </r>
  </si>
  <si>
    <t>Rv = Dado Revisto.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</si>
  <si>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 Regional de Estatística da Madeira (DREM)</t>
    </r>
  </si>
  <si>
    <t>https://estatistica.madeira.gov.pt/</t>
  </si>
  <si>
    <t xml:space="preserve">Notas: </t>
  </si>
  <si>
    <t>O total pode não corresponder à soma das parcelas, devido aos arredondamentos.</t>
  </si>
  <si>
    <r>
      <rPr>
        <sz val="7"/>
        <rFont val="Arial"/>
        <family val="2"/>
      </rPr>
      <t>(1)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Inclui os hóspedes que transitaram do mês anterior.</t>
    </r>
  </si>
  <si>
    <t>(2) Corresponde a todos os estabelecimentos de alojamento turístico exceto os de alojamento local com capacidade inferior a 10 camas.</t>
  </si>
  <si>
    <t>(3) Não inclui os quartos dos estabelecimentos de de alojamento local com capacidade inferior a 10 camas.</t>
  </si>
  <si>
    <t xml:space="preserve">(4) Número máximo de indivíduos que os estabelecimentos podem alojar num determinado momento, determinado através do número de camas, considerando como duas as camas de casal. O valor anual é uma média, tal como sucede para os estabelecimentos. Não estão contemplados nesta variável os estabelecimentos de alojamento local com capacidade inferior a 10 camas. </t>
  </si>
  <si>
    <t xml:space="preserve">(5)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</si>
  <si>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t xml:space="preserve">(6)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</si>
  <si>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r>
      <t>(7)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No que se refere à modalidade de alojamento local apenas são contemplados os proveitos dos alojamentos com 10 ou mais camas.</t>
    </r>
  </si>
  <si>
    <t xml:space="preserve">(8)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</si>
  <si>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(9)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</si>
  <si>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Sinais convencionais:</t>
  </si>
  <si>
    <t>Po - Dado Provisório.</t>
  </si>
  <si>
    <t>HOTELARIA DA RAM - PRINCIPAIS DADOS ESTATÍSTICOS</t>
  </si>
  <si>
    <r>
      <t xml:space="preserve">Total de Hóspedes (N.º) </t>
    </r>
    <r>
      <rPr>
        <b/>
        <vertAlign val="superscript"/>
        <sz val="8"/>
        <rFont val="Arial"/>
        <family val="2"/>
      </rPr>
      <t>(1)</t>
    </r>
  </si>
  <si>
    <t>Estabelecimentos em funcionamento (N.º)</t>
  </si>
  <si>
    <t xml:space="preserve">Quartos (N.º) </t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</si>
  <si>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(2)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</si>
  <si>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(3)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</si>
  <si>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(4)</t>
    </r>
  </si>
  <si>
    <t>Proveitos Totais  (milhares €)</t>
  </si>
  <si>
    <t>Proveitos de Aposento (milhares €)</t>
  </si>
  <si>
    <r>
      <t xml:space="preserve">RevPAR (€) </t>
    </r>
    <r>
      <rPr>
        <b/>
        <vertAlign val="superscript"/>
        <sz val="8"/>
        <rFont val="Arial"/>
        <family val="2"/>
      </rPr>
      <t>(5)</t>
    </r>
  </si>
  <si>
    <r>
      <t xml:space="preserve">ADR (€) </t>
    </r>
    <r>
      <rPr>
        <b/>
        <vertAlign val="superscript"/>
        <sz val="8"/>
        <rFont val="Arial"/>
        <family val="2"/>
      </rPr>
      <t>(6)</t>
    </r>
  </si>
  <si>
    <t xml:space="preserve">(2) Número máximo de indivíduos que os estabelecimentos podem alojar num determinado momento, determinado através do número de camas, considerando como duas as camas de casal. O valor anual é uma média, tal como sucede para os estabelecimentos. </t>
  </si>
  <si>
    <t xml:space="preserve">(3)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</t>
  </si>
  <si>
    <t xml:space="preserve">(4)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</t>
  </si>
  <si>
    <t xml:space="preserve">(5)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referência. </t>
  </si>
  <si>
    <t>(6)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referência.</t>
  </si>
  <si>
    <t>Total 
Anual Pe</t>
  </si>
  <si>
    <t>Variação homóloga 
do último 
mês (%) Pe</t>
  </si>
  <si>
    <t>Variação 
homóloga acumulada (%) Pe</t>
  </si>
  <si>
    <t>Maio</t>
  </si>
  <si>
    <t>Junho</t>
  </si>
  <si>
    <t xml:space="preserve">Julho </t>
  </si>
  <si>
    <t xml:space="preserve">Agosto </t>
  </si>
  <si>
    <t xml:space="preserve">Outubro </t>
  </si>
  <si>
    <t>Novembro</t>
  </si>
  <si>
    <t>Dezembro</t>
  </si>
  <si>
    <t>Setembro</t>
  </si>
  <si>
    <t>(2) Corresponde a todos os estabelecimentos de alojamento turístico, com movimento de hóspedes, exceto os de alojamento local com capacidade inferior a 10 camas.</t>
  </si>
  <si>
    <t xml:space="preserve">// - Não se aplica. </t>
  </si>
  <si>
    <t>TURISMO - 2026</t>
  </si>
  <si>
    <t>Ano 2026</t>
  </si>
  <si>
    <t>Janeiro Po</t>
  </si>
  <si>
    <t>Pe - Dado Preliminar.</t>
  </si>
  <si>
    <t>Q3 - ALOJAMENTO TURÍSTICO COLETIVO NA MADEIRA - PRINCIPAIS DADOS ESTATÍSTICOS</t>
  </si>
  <si>
    <t>Q4 - ALOJAMENTO TURÍSTICO COLETIVO NO PORTO SANTO - PRINCIPAIS DADOS ESTATÍSTICOS</t>
  </si>
  <si>
    <t>ALOJAMENTO TURÍSTICO COLETIVO NA MADEIRA - PRINCIPAIS DADOS ESTATÍSTICOS</t>
  </si>
  <si>
    <t>(Voltar ao índice)</t>
  </si>
  <si>
    <t>Julho</t>
  </si>
  <si>
    <t>Agosto</t>
  </si>
  <si>
    <t>//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</si>
  <si>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 (DREM)</t>
    </r>
  </si>
  <si>
    <t>https://estatistica.madeira.gov.pt</t>
  </si>
  <si>
    <r>
      <t>Sinais convencionais:</t>
    </r>
    <r>
      <rPr>
        <sz val="7"/>
        <rFont val="Arial"/>
        <family val="2"/>
      </rPr>
      <t xml:space="preserve"> </t>
    </r>
  </si>
  <si>
    <t>… - Dados Confidenciais</t>
  </si>
  <si>
    <t>ALOJAMENTO TURÍSTICO COLETIVO NO PORTO SANTO - PRINCIPAIS DADOS ESTATÍSTICOS</t>
  </si>
  <si>
    <t>Dinamarca</t>
  </si>
  <si>
    <t xml:space="preserve">Total 
Anual </t>
  </si>
  <si>
    <t xml:space="preserve">Variação homóloga 
do último 
mês (%) </t>
  </si>
  <si>
    <t xml:space="preserve">Variação 
homóloga acumulada (%) </t>
  </si>
  <si>
    <t xml:space="preserve">Fevereiro Po </t>
  </si>
  <si>
    <t>Fevereiro Po</t>
  </si>
  <si>
    <t>Março Po</t>
  </si>
  <si>
    <t>Abril Po</t>
  </si>
  <si>
    <t>Maio Pe</t>
  </si>
  <si>
    <t xml:space="preserve">Abril 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</si>
</sst>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##.0"/>
    <numFmt numFmtId="171" formatCode="0.0\ \p\.\p\.;\-0.0\ \p\.\p\."/>
    <numFmt numFmtId="172" formatCode="###\ ###\ ##0"/>
    <numFmt numFmtId="173" formatCode="#\ ###.0;\-#\ ###.0"/>
    <numFmt numFmtId="174" formatCode="#\ ##0.0;\-0.0"/>
    <numFmt numFmtId="175" formatCode="_-* #,##0.00\ [$€]_-;\-* #,##0.00\ [$€]_-;_-* &quot;-&quot;??\ [$€]_-;_-@_-"/>
    <numFmt numFmtId="176" formatCode="0_)"/>
    <numFmt numFmtId="177" formatCode="#\ ##0"/>
    <numFmt numFmtId="178" formatCode="###.0;\-###.0"/>
    <numFmt numFmtId="179" formatCode="###\ ###"/>
    <numFmt numFmtId="180" formatCode="0.0\ \p\.\p;\-0.0\ \p\.\p"/>
    <numFmt numFmtId="181" formatCode="#\ ##0.0"/>
    <numFmt numFmtId="182" formatCode="###.##"/>
  </numFmts>
  <fonts count="5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vertAlign val="superscript"/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vertAlign val="superscript"/>
      <sz val="8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70C0"/>
      <name val="Arial"/>
      <family val="2"/>
    </font>
    <font>
      <sz val="8"/>
      <color rgb="FF0070C0"/>
      <name val="Arial"/>
      <family val="2"/>
    </font>
    <font>
      <sz val="7"/>
      <color rgb="FF000000"/>
      <name val="Arial"/>
      <family val="2"/>
    </font>
    <font>
      <sz val="8"/>
      <color theme="4"/>
      <name val="Arial"/>
      <family val="2"/>
    </font>
    <font>
      <sz val="8"/>
      <color rgb="FF4F81BD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56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8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8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9" fillId="0" borderId="0" applyFill="0" applyBorder="0" applyProtection="0"/>
    <xf numFmtId="0" fontId="12" fillId="3" borderId="5" applyNumberFormat="0" applyAlignment="0" applyProtection="0"/>
    <xf numFmtId="0" fontId="40" fillId="0" borderId="0">
      <alignment vertical="top"/>
    </xf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76" fontId="41" fillId="0" borderId="8" applyNumberFormat="0" applyFont="0" applyFill="0" applyAlignment="0" applyProtection="0"/>
    <xf numFmtId="176" fontId="41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40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28" borderId="17" applyNumberFormat="0" applyFont="0" applyAlignment="0" applyProtection="0"/>
    <xf numFmtId="0" fontId="22" fillId="6" borderId="10" applyNumberFormat="0" applyFont="0" applyAlignment="0" applyProtection="0"/>
    <xf numFmtId="0" fontId="38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0" applyNumberFormat="0" applyFill="0" applyProtection="0"/>
    <xf numFmtId="0" fontId="15" fillId="12" borderId="12" applyNumberFormat="0" applyAlignment="0" applyProtection="0"/>
    <xf numFmtId="0" fontId="43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76" fontId="44" fillId="0" borderId="0" applyNumberFormat="0" applyFont="0" applyFill="0" applyAlignment="0" applyProtection="0"/>
  </cellStyleXfs>
  <cellXfs count="144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194" applyFont="1"/>
    <xf numFmtId="0" fontId="23" fillId="0" borderId="0" xfId="0" quotePrefix="1" applyFont="1" applyAlignment="1">
      <alignment horizontal="center" vertical="center"/>
    </xf>
    <xf numFmtId="0" fontId="23" fillId="27" borderId="0" xfId="0" applyFont="1" applyFill="1"/>
    <xf numFmtId="0" fontId="20" fillId="27" borderId="0" xfId="0" applyFont="1" applyFill="1"/>
    <xf numFmtId="0" fontId="23" fillId="0" borderId="0" xfId="194" applyFont="1"/>
    <xf numFmtId="0" fontId="19" fillId="0" borderId="0" xfId="0" applyFont="1"/>
    <xf numFmtId="0" fontId="22" fillId="0" borderId="0" xfId="0" applyFont="1"/>
    <xf numFmtId="0" fontId="26" fillId="27" borderId="14" xfId="0" applyFont="1" applyFill="1" applyBorder="1" applyAlignment="1">
      <alignment horizontal="center" vertical="center"/>
    </xf>
    <xf numFmtId="0" fontId="26" fillId="27" borderId="15" xfId="0" quotePrefix="1" applyFont="1" applyFill="1" applyBorder="1" applyAlignment="1">
      <alignment horizontal="center" vertical="center" wrapText="1"/>
    </xf>
    <xf numFmtId="0" fontId="26" fillId="27" borderId="15" xfId="194" quotePrefix="1" applyFont="1" applyFill="1" applyBorder="1" applyAlignment="1">
      <alignment horizontal="center" vertical="center" wrapText="1"/>
    </xf>
    <xf numFmtId="0" fontId="26" fillId="27" borderId="16" xfId="0" quotePrefix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 wrapText="1"/>
    </xf>
    <xf numFmtId="0" fontId="27" fillId="0" borderId="0" xfId="0" quotePrefix="1" applyFont="1" applyAlignment="1">
      <alignment horizontal="left"/>
    </xf>
    <xf numFmtId="0" fontId="19" fillId="0" borderId="0" xfId="0" applyFont="1" applyAlignment="1">
      <alignment horizontal="left" indent="2"/>
    </xf>
    <xf numFmtId="168" fontId="19" fillId="0" borderId="0" xfId="0" applyNumberFormat="1" applyFont="1"/>
    <xf numFmtId="0" fontId="27" fillId="0" borderId="0" xfId="0" applyFont="1"/>
    <xf numFmtId="0" fontId="49" fillId="0" borderId="0" xfId="154" applyFont="1" applyAlignment="1" applyProtection="1"/>
    <xf numFmtId="168" fontId="50" fillId="0" borderId="0" xfId="0" applyNumberFormat="1" applyFont="1"/>
    <xf numFmtId="0" fontId="27" fillId="0" borderId="0" xfId="194" quotePrefix="1" applyFont="1" applyAlignment="1">
      <alignment horizontal="left"/>
    </xf>
    <xf numFmtId="0" fontId="27" fillId="0" borderId="0" xfId="194" applyFont="1" applyAlignment="1">
      <alignment horizontal="left"/>
    </xf>
    <xf numFmtId="0" fontId="27" fillId="0" borderId="0" xfId="194" applyFont="1" applyAlignment="1">
      <alignment horizontal="left" indent="2"/>
    </xf>
    <xf numFmtId="0" fontId="11" fillId="0" borderId="0" xfId="154" applyAlignment="1" applyProtection="1"/>
    <xf numFmtId="0" fontId="32" fillId="0" borderId="0" xfId="0" applyFont="1" applyAlignment="1">
      <alignment horizontal="left"/>
    </xf>
    <xf numFmtId="0" fontId="33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69" fontId="27" fillId="0" borderId="0" xfId="251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167" fontId="19" fillId="0" borderId="0" xfId="0" applyNumberFormat="1" applyFont="1" applyAlignment="1">
      <alignment horizontal="right"/>
    </xf>
    <xf numFmtId="168" fontId="19" fillId="0" borderId="0" xfId="0" applyNumberFormat="1" applyFont="1" applyAlignment="1">
      <alignment horizontal="right"/>
    </xf>
    <xf numFmtId="0" fontId="51" fillId="0" borderId="0" xfId="194" applyFont="1"/>
    <xf numFmtId="0" fontId="24" fillId="0" borderId="0" xfId="197" applyFont="1" applyAlignment="1">
      <alignment horizontal="left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4" fillId="0" borderId="0" xfId="196" applyFont="1" applyAlignment="1">
      <alignment horizontal="left"/>
    </xf>
    <xf numFmtId="0" fontId="52" fillId="0" borderId="0" xfId="194" applyFont="1"/>
    <xf numFmtId="0" fontId="35" fillId="0" borderId="0" xfId="194" applyFont="1"/>
    <xf numFmtId="0" fontId="20" fillId="0" borderId="0" xfId="196" quotePrefix="1" applyFont="1" applyAlignment="1">
      <alignment horizontal="justify"/>
    </xf>
    <xf numFmtId="168" fontId="35" fillId="0" borderId="0" xfId="194" applyNumberFormat="1" applyFont="1"/>
    <xf numFmtId="170" fontId="35" fillId="0" borderId="0" xfId="194" applyNumberFormat="1" applyFont="1"/>
    <xf numFmtId="172" fontId="35" fillId="0" borderId="0" xfId="194" applyNumberFormat="1" applyFont="1"/>
    <xf numFmtId="166" fontId="35" fillId="0" borderId="0" xfId="194" applyNumberFormat="1" applyFont="1"/>
    <xf numFmtId="173" fontId="37" fillId="0" borderId="0" xfId="251" applyNumberFormat="1" applyFont="1" applyFill="1" applyAlignment="1">
      <alignment horizontal="right"/>
    </xf>
    <xf numFmtId="174" fontId="37" fillId="0" borderId="0" xfId="251" applyNumberFormat="1" applyFont="1" applyFill="1" applyAlignment="1">
      <alignment horizontal="right"/>
    </xf>
    <xf numFmtId="171" fontId="37" fillId="0" borderId="0" xfId="165" quotePrefix="1" applyNumberFormat="1" applyFont="1" applyAlignment="1">
      <alignment horizontal="right"/>
    </xf>
    <xf numFmtId="167" fontId="35" fillId="0" borderId="0" xfId="194" applyNumberFormat="1" applyFont="1"/>
    <xf numFmtId="2" fontId="35" fillId="0" borderId="0" xfId="194" applyNumberFormat="1" applyFont="1"/>
    <xf numFmtId="166" fontId="54" fillId="0" borderId="0" xfId="0" applyNumberFormat="1" applyFont="1" applyAlignment="1">
      <alignment horizontal="right"/>
    </xf>
    <xf numFmtId="2" fontId="54" fillId="0" borderId="0" xfId="0" applyNumberFormat="1" applyFont="1" applyAlignment="1">
      <alignment horizontal="right"/>
    </xf>
    <xf numFmtId="167" fontId="54" fillId="0" borderId="0" xfId="0" applyNumberFormat="1" applyFont="1" applyAlignment="1">
      <alignment horizontal="right"/>
    </xf>
    <xf numFmtId="168" fontId="54" fillId="0" borderId="0" xfId="0" applyNumberFormat="1" applyFont="1" applyAlignment="1">
      <alignment horizontal="right"/>
    </xf>
    <xf numFmtId="171" fontId="27" fillId="0" borderId="0" xfId="251" applyNumberFormat="1" applyFont="1" applyAlignment="1">
      <alignment horizontal="right"/>
    </xf>
    <xf numFmtId="169" fontId="27" fillId="0" borderId="0" xfId="251" applyNumberFormat="1" applyFont="1" applyFill="1" applyAlignment="1">
      <alignment horizontal="right"/>
    </xf>
    <xf numFmtId="171" fontId="27" fillId="0" borderId="0" xfId="251" applyNumberFormat="1" applyFont="1" applyFill="1" applyAlignment="1">
      <alignment horizontal="right"/>
    </xf>
    <xf numFmtId="167" fontId="27" fillId="0" borderId="0" xfId="251" applyNumberFormat="1" applyFont="1" applyFill="1" applyAlignment="1">
      <alignment horizontal="right"/>
    </xf>
    <xf numFmtId="0" fontId="55" fillId="0" borderId="0" xfId="165" applyFont="1"/>
    <xf numFmtId="0" fontId="23" fillId="0" borderId="0" xfId="165" quotePrefix="1" applyFont="1" applyAlignment="1">
      <alignment horizontal="center" vertical="center"/>
    </xf>
    <xf numFmtId="0" fontId="20" fillId="0" borderId="0" xfId="165" applyFont="1"/>
    <xf numFmtId="0" fontId="26" fillId="27" borderId="14" xfId="165" applyFont="1" applyFill="1" applyBorder="1" applyAlignment="1">
      <alignment horizontal="center" vertical="center"/>
    </xf>
    <xf numFmtId="0" fontId="26" fillId="27" borderId="15" xfId="165" quotePrefix="1" applyFont="1" applyFill="1" applyBorder="1" applyAlignment="1">
      <alignment horizontal="center" vertical="center" wrapText="1"/>
    </xf>
    <xf numFmtId="0" fontId="26" fillId="27" borderId="16" xfId="165" quotePrefix="1" applyFont="1" applyFill="1" applyBorder="1" applyAlignment="1">
      <alignment horizontal="center" vertical="center" wrapText="1"/>
    </xf>
    <xf numFmtId="0" fontId="27" fillId="0" borderId="0" xfId="165" applyFont="1" applyAlignment="1">
      <alignment horizontal="center" vertical="center"/>
    </xf>
    <xf numFmtId="0" fontId="28" fillId="0" borderId="0" xfId="165" applyFont="1" applyAlignment="1">
      <alignment horizontal="center" vertical="center"/>
    </xf>
    <xf numFmtId="0" fontId="28" fillId="0" borderId="0" xfId="165" quotePrefix="1" applyFont="1" applyAlignment="1">
      <alignment horizontal="center" vertical="center" wrapText="1"/>
    </xf>
    <xf numFmtId="0" fontId="27" fillId="0" borderId="0" xfId="165" quotePrefix="1" applyFont="1" applyAlignment="1">
      <alignment horizontal="left"/>
    </xf>
    <xf numFmtId="166" fontId="19" fillId="0" borderId="0" xfId="165" applyNumberFormat="1" applyFont="1"/>
    <xf numFmtId="166" fontId="19" fillId="0" borderId="0" xfId="165" applyNumberFormat="1" applyFont="1" applyAlignment="1">
      <alignment horizontal="right"/>
    </xf>
    <xf numFmtId="0" fontId="19" fillId="0" borderId="0" xfId="165" applyFont="1"/>
    <xf numFmtId="169" fontId="27" fillId="0" borderId="0" xfId="250" applyNumberFormat="1" applyFont="1"/>
    <xf numFmtId="0" fontId="19" fillId="0" borderId="0" xfId="165" applyFont="1" applyAlignment="1">
      <alignment horizontal="left" indent="2"/>
    </xf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7" fontId="19" fillId="0" borderId="0" xfId="165" applyNumberFormat="1" applyFont="1"/>
    <xf numFmtId="172" fontId="19" fillId="0" borderId="0" xfId="165" applyNumberFormat="1" applyFont="1"/>
    <xf numFmtId="178" fontId="27" fillId="0" borderId="0" xfId="250" applyNumberFormat="1" applyFont="1"/>
    <xf numFmtId="2" fontId="19" fillId="0" borderId="0" xfId="165" applyNumberFormat="1" applyFont="1"/>
    <xf numFmtId="169" fontId="27" fillId="0" borderId="0" xfId="250" applyNumberFormat="1" applyFont="1" applyFill="1"/>
    <xf numFmtId="179" fontId="19" fillId="0" borderId="0" xfId="165" applyNumberFormat="1" applyFont="1"/>
    <xf numFmtId="167" fontId="19" fillId="0" borderId="0" xfId="165" applyNumberFormat="1" applyFont="1"/>
    <xf numFmtId="180" fontId="27" fillId="0" borderId="0" xfId="165" quotePrefix="1" applyNumberFormat="1" applyFont="1" applyAlignment="1">
      <alignment horizontal="right"/>
    </xf>
    <xf numFmtId="171" fontId="27" fillId="0" borderId="0" xfId="165" quotePrefix="1" applyNumberFormat="1" applyFont="1" applyAlignment="1">
      <alignment horizontal="right"/>
    </xf>
    <xf numFmtId="168" fontId="19" fillId="0" borderId="0" xfId="165" applyNumberFormat="1" applyFont="1"/>
    <xf numFmtId="0" fontId="27" fillId="0" borderId="0" xfId="165" applyFont="1"/>
    <xf numFmtId="0" fontId="23" fillId="27" borderId="0" xfId="165" applyFont="1" applyFill="1"/>
    <xf numFmtId="0" fontId="20" fillId="27" borderId="0" xfId="165" applyFont="1" applyFill="1"/>
    <xf numFmtId="0" fontId="21" fillId="0" borderId="0" xfId="165" applyFont="1"/>
    <xf numFmtId="181" fontId="27" fillId="0" borderId="0" xfId="251" applyNumberFormat="1" applyFont="1" applyAlignment="1">
      <alignment horizontal="right"/>
    </xf>
    <xf numFmtId="167" fontId="27" fillId="0" borderId="0" xfId="251" applyNumberFormat="1" applyFont="1" applyAlignment="1">
      <alignment horizontal="right"/>
    </xf>
    <xf numFmtId="166" fontId="54" fillId="0" borderId="0" xfId="194" applyNumberFormat="1" applyFont="1"/>
    <xf numFmtId="2" fontId="54" fillId="0" borderId="0" xfId="194" applyNumberFormat="1" applyFont="1"/>
    <xf numFmtId="170" fontId="54" fillId="0" borderId="0" xfId="194" applyNumberFormat="1" applyFont="1"/>
    <xf numFmtId="168" fontId="54" fillId="0" borderId="0" xfId="194" applyNumberFormat="1" applyFont="1"/>
    <xf numFmtId="166" fontId="54" fillId="0" borderId="0" xfId="165" applyNumberFormat="1" applyFont="1"/>
    <xf numFmtId="172" fontId="54" fillId="0" borderId="0" xfId="165" applyNumberFormat="1" applyFont="1"/>
    <xf numFmtId="2" fontId="54" fillId="0" borderId="0" xfId="165" applyNumberFormat="1" applyFont="1"/>
    <xf numFmtId="168" fontId="54" fillId="0" borderId="0" xfId="165" applyNumberFormat="1" applyFont="1"/>
    <xf numFmtId="166" fontId="54" fillId="0" borderId="0" xfId="165" applyNumberFormat="1" applyFont="1" applyAlignment="1">
      <alignment horizontal="right"/>
    </xf>
    <xf numFmtId="172" fontId="54" fillId="0" borderId="0" xfId="165" applyNumberFormat="1" applyFont="1" applyAlignment="1">
      <alignment horizontal="right"/>
    </xf>
    <xf numFmtId="177" fontId="54" fillId="0" borderId="0" xfId="165" applyNumberFormat="1" applyFont="1"/>
    <xf numFmtId="0" fontId="54" fillId="0" borderId="0" xfId="165" applyFont="1"/>
    <xf numFmtId="179" fontId="54" fillId="0" borderId="0" xfId="165" applyNumberFormat="1" applyFont="1"/>
    <xf numFmtId="166" fontId="19" fillId="0" borderId="0" xfId="194" applyNumberFormat="1" applyFont="1"/>
    <xf numFmtId="2" fontId="19" fillId="0" borderId="0" xfId="194" applyNumberFormat="1" applyFont="1"/>
    <xf numFmtId="170" fontId="19" fillId="0" borderId="0" xfId="194" applyNumberFormat="1" applyFont="1"/>
    <xf numFmtId="168" fontId="19" fillId="0" borderId="0" xfId="194" applyNumberFormat="1" applyFont="1"/>
    <xf numFmtId="166" fontId="56" fillId="0" borderId="0" xfId="0" applyNumberFormat="1" applyFont="1" applyAlignment="1">
      <alignment horizontal="right"/>
    </xf>
    <xf numFmtId="170" fontId="57" fillId="0" borderId="0" xfId="194" applyNumberFormat="1" applyFont="1"/>
    <xf numFmtId="170" fontId="19" fillId="0" borderId="0" xfId="0" applyNumberFormat="1" applyFont="1" applyAlignment="1">
      <alignment horizontal="right"/>
    </xf>
    <xf numFmtId="170" fontId="54" fillId="0" borderId="0" xfId="0" applyNumberFormat="1" applyFont="1" applyAlignment="1">
      <alignment horizontal="right"/>
    </xf>
    <xf numFmtId="182" fontId="54" fillId="0" borderId="0" xfId="0" applyNumberFormat="1" applyFont="1" applyAlignment="1">
      <alignment horizontal="right"/>
    </xf>
    <xf numFmtId="166" fontId="20" fillId="0" borderId="0" xfId="165" applyNumberFormat="1" applyFont="1" applyAlignment="1">
      <alignment horizontal="left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0" fillId="0" borderId="0" xfId="196" quotePrefix="1" applyFont="1" applyAlignment="1">
      <alignment horizontal="justify"/>
    </xf>
    <xf numFmtId="0" fontId="24" fillId="0" borderId="0" xfId="197" applyFont="1" applyAlignment="1">
      <alignment horizontal="left"/>
    </xf>
    <xf numFmtId="0" fontId="24" fillId="0" borderId="0" xfId="196" applyFont="1" applyAlignment="1">
      <alignment horizontal="left"/>
    </xf>
    <xf numFmtId="0" fontId="24" fillId="0" borderId="0" xfId="197" applyFont="1" applyAlignment="1">
      <alignment horizontal="justify"/>
    </xf>
    <xf numFmtId="0" fontId="24" fillId="0" borderId="0" xfId="196" applyFont="1" applyAlignment="1">
      <alignment horizontal="justify"/>
    </xf>
    <xf numFmtId="0" fontId="20" fillId="0" borderId="0" xfId="165" applyFont="1" applyAlignment="1">
      <alignment horizontal="justify"/>
    </xf>
    <xf numFmtId="0" fontId="20" fillId="0" borderId="0" xfId="0" applyFont="1" applyAlignment="1">
      <alignment horizontal="left"/>
    </xf>
    <xf numFmtId="0" fontId="29" fillId="0" borderId="0" xfId="194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23" fillId="0" borderId="0" xfId="194" applyFont="1" applyAlignment="1">
      <alignment horizontal="left" vertical="center"/>
    </xf>
    <xf numFmtId="0" fontId="20" fillId="0" borderId="0" xfId="0" applyFont="1" applyAlignment="1">
      <alignment horizontal="justify"/>
    </xf>
    <xf numFmtId="0" fontId="23" fillId="0" borderId="0" xfId="165" applyFont="1" applyAlignment="1">
      <alignment horizontal="left"/>
    </xf>
    <xf numFmtId="166" fontId="53" fillId="0" borderId="0" xfId="165" applyNumberFormat="1" applyFont="1" applyAlignment="1">
      <alignment horizontal="left"/>
    </xf>
    <xf numFmtId="0" fontId="20" fillId="0" borderId="0" xfId="194" applyFont="1" applyAlignment="1">
      <alignment horizontal="left"/>
    </xf>
    <xf numFmtId="0" fontId="24" fillId="0" borderId="0" xfId="194" applyFont="1" applyAlignment="1">
      <alignment horizontal="left"/>
    </xf>
    <xf numFmtId="0" fontId="20" fillId="0" borderId="0" xfId="194" applyFont="1" applyAlignment="1">
      <alignment horizontal="justify"/>
    </xf>
    <xf numFmtId="0" fontId="20" fillId="0" borderId="0" xfId="194" quotePrefix="1" applyFont="1" applyAlignment="1">
      <alignment horizontal="justify"/>
    </xf>
    <xf numFmtId="0" fontId="53" fillId="0" borderId="0" xfId="0" applyFont="1" applyAlignment="1">
      <alignment horizontal="left"/>
    </xf>
    <xf numFmtId="0" fontId="20" fillId="0" borderId="0" xfId="197" applyFont="1" applyAlignment="1">
      <alignment horizontal="left"/>
    </xf>
    <xf numFmtId="0" fontId="29" fillId="0" borderId="0" xfId="165" applyFont="1" applyAlignment="1">
      <alignment horizontal="center" vertical="center"/>
    </xf>
    <xf numFmtId="0" fontId="30" fillId="0" borderId="0" xfId="165" applyFont="1" applyAlignment="1">
      <alignment horizontal="center" vertical="center"/>
    </xf>
    <xf numFmtId="0" fontId="30" fillId="0" borderId="0" xfId="165" quotePrefix="1" applyFont="1" applyAlignment="1">
      <alignment horizontal="center" vertical="center"/>
    </xf>
    <xf numFmtId="0" fontId="20" fillId="0" borderId="0" xfId="165" applyFont="1" applyAlignment="1">
      <alignment horizontal="left"/>
    </xf>
    <xf numFmtId="0" fontId="23" fillId="0" borderId="0" xfId="194" applyFont="1" applyAlignment="1">
      <alignment horizontal="left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5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rgb="FF1F497D"/>
      </font>
    </dxf>
  </dxfs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statistica.gov-madeira.pt/" TargetMode="Externa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"/>
  <sheetViews>
    <sheetView showGridLines="0" tabSelected="1" workbookViewId="0">
      <selection activeCell="B1" sqref="B1"/>
    </sheetView>
  </sheetViews>
  <sheetFormatPr defaultRowHeight="12.45"/>
  <cols>
    <col min="1" max="1" width="1.69140625" customWidth="1"/>
    <col min="2" max="2" width="89.4609375" customWidth="1"/>
  </cols>
  <sheetData>
    <row r="1" spans="2:2" ht="25.5" customHeight="1">
      <c r="B1" s="27" t="s">
        <v>69</v>
      </c>
    </row>
    <row r="2" spans="2:2" ht="11.25" customHeight="1">
      <c r="B2" s="27"/>
    </row>
    <row r="3" spans="2:2" ht="18" customHeight="1">
      <c r="B3" s="26" t="s">
        <v>0</v>
      </c>
    </row>
    <row r="4" spans="2:2" ht="18" customHeight="1">
      <c r="B4" s="26" t="s">
        <v>1</v>
      </c>
    </row>
    <row r="5" spans="2:2" ht="18" customHeight="1">
      <c r="B5" s="26" t="s">
        <v>73</v>
      </c>
    </row>
    <row r="6" spans="2:2" ht="18" customHeight="1">
      <c r="B6" s="26" t="s">
        <v>74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C45E6BDD-92CF-4641-992C-92CCB886E6B4}"/>
    <hyperlink ref="B5" location="'Q3'!A1" display="Q3 - ALOJAMENTO TURÍSTICO COLETIVO NA MADEIRA - PRINCIPAIS DADOS ESTATÍSTICOS" xr:uid="{798A1D71-B77B-4F17-BB9D-4A78E9B19994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64"/>
  <sheetViews>
    <sheetView showGridLines="0" zoomScaleNormal="100" workbookViewId="0">
      <pane xSplit="2" ySplit="4" topLeftCell="C5" activePane="bottomRight" state="frozen"/>
      <selection activeCell="J5" sqref="J5"/>
      <selection pane="topRight" activeCell="J5" sqref="J5"/>
      <selection pane="bottomLeft" activeCell="J5" sqref="J5"/>
      <selection pane="bottomRight" activeCell="S2" sqref="S2"/>
    </sheetView>
  </sheetViews>
  <sheetFormatPr defaultColWidth="9.15234375" defaultRowHeight="8.6"/>
  <cols>
    <col min="1" max="1" width="6.69140625" style="1" customWidth="1"/>
    <col min="2" max="2" width="42.69140625" style="1" customWidth="1"/>
    <col min="3" max="3" width="10.23046875" style="1" customWidth="1"/>
    <col min="4" max="4" width="11.15234375" style="1" customWidth="1"/>
    <col min="5" max="15" width="10.23046875" style="1" customWidth="1"/>
    <col min="16" max="16" width="12.84375" style="1" customWidth="1"/>
    <col min="17" max="17" width="14.4609375" style="1" customWidth="1"/>
    <col min="18" max="18" width="6.69140625" style="1" customWidth="1"/>
    <col min="19" max="19" width="14" style="1" bestFit="1" customWidth="1"/>
    <col min="20" max="16384" width="9.15234375" style="1"/>
  </cols>
  <sheetData>
    <row r="1" spans="2:33" s="9" customFormat="1" ht="18.75" customHeight="1">
      <c r="B1" s="126" t="s">
        <v>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2:33" s="9" customFormat="1" ht="15" customHeight="1">
      <c r="B2" s="127" t="s">
        <v>70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S2" s="28" t="s">
        <v>76</v>
      </c>
    </row>
    <row r="3" spans="2:33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33" s="14" customFormat="1" ht="54" customHeight="1">
      <c r="B4" s="10"/>
      <c r="C4" s="11" t="s">
        <v>71</v>
      </c>
      <c r="D4" s="12" t="s">
        <v>89</v>
      </c>
      <c r="E4" s="12" t="s">
        <v>91</v>
      </c>
      <c r="F4" s="12" t="s">
        <v>92</v>
      </c>
      <c r="G4" s="12" t="s">
        <v>93</v>
      </c>
      <c r="H4" s="12" t="s">
        <v>60</v>
      </c>
      <c r="I4" s="12" t="s">
        <v>61</v>
      </c>
      <c r="J4" s="12" t="s">
        <v>62</v>
      </c>
      <c r="K4" s="12" t="s">
        <v>66</v>
      </c>
      <c r="L4" s="12" t="s">
        <v>63</v>
      </c>
      <c r="M4" s="12" t="s">
        <v>64</v>
      </c>
      <c r="N4" s="12" t="s">
        <v>65</v>
      </c>
      <c r="O4" s="12" t="s">
        <v>56</v>
      </c>
      <c r="P4" s="13" t="s">
        <v>57</v>
      </c>
      <c r="Q4" s="13" t="s">
        <v>58</v>
      </c>
    </row>
    <row r="5" spans="2:33" s="14" customFormat="1" ht="7.5" customHeight="1">
      <c r="L5" s="15"/>
      <c r="M5" s="15"/>
      <c r="O5" s="16"/>
      <c r="P5" s="16"/>
      <c r="Q5" s="16"/>
    </row>
    <row r="6" spans="2:33" s="8" customFormat="1" ht="15" customHeight="1">
      <c r="B6" s="17" t="s">
        <v>3</v>
      </c>
      <c r="C6" s="107">
        <v>136350</v>
      </c>
      <c r="D6" s="107">
        <v>165850</v>
      </c>
      <c r="E6" s="107">
        <v>217172</v>
      </c>
      <c r="F6" s="107">
        <v>240005</v>
      </c>
      <c r="G6" s="94">
        <v>247024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53">
        <v>0</v>
      </c>
      <c r="O6" s="53">
        <v>1006401</v>
      </c>
      <c r="P6" s="58">
        <v>4.6871556678137249</v>
      </c>
      <c r="Q6" s="58">
        <v>7.8676650275028015</v>
      </c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8"/>
    </row>
    <row r="7" spans="2:33" s="8" customFormat="1" ht="15" customHeight="1">
      <c r="B7" s="18" t="s">
        <v>4</v>
      </c>
      <c r="C7" s="107">
        <v>28887</v>
      </c>
      <c r="D7" s="107">
        <v>36657</v>
      </c>
      <c r="E7" s="107">
        <v>46059</v>
      </c>
      <c r="F7" s="107">
        <v>51107</v>
      </c>
      <c r="G7" s="94">
        <v>52920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53">
        <v>0</v>
      </c>
      <c r="O7" s="53">
        <v>215630</v>
      </c>
      <c r="P7" s="58">
        <v>11.291034888856167</v>
      </c>
      <c r="Q7" s="58">
        <v>12.384556048950323</v>
      </c>
      <c r="S7" s="47"/>
      <c r="T7" s="47"/>
      <c r="U7" s="47"/>
      <c r="V7" s="46"/>
      <c r="W7" s="46"/>
      <c r="X7" s="47"/>
      <c r="Y7" s="47"/>
      <c r="Z7" s="47"/>
      <c r="AA7" s="47"/>
      <c r="AB7" s="47"/>
      <c r="AC7" s="47"/>
      <c r="AD7" s="47"/>
      <c r="AE7" s="47"/>
      <c r="AF7" s="48"/>
      <c r="AG7" s="48"/>
    </row>
    <row r="8" spans="2:33" s="8" customFormat="1" ht="15" customHeight="1">
      <c r="B8" s="18" t="s">
        <v>5</v>
      </c>
      <c r="C8" s="107">
        <v>107463</v>
      </c>
      <c r="D8" s="107">
        <v>129193</v>
      </c>
      <c r="E8" s="107">
        <v>171113</v>
      </c>
      <c r="F8" s="107">
        <v>188898</v>
      </c>
      <c r="G8" s="94">
        <v>194104</v>
      </c>
      <c r="H8" s="32"/>
      <c r="I8" s="32"/>
      <c r="J8" s="32"/>
      <c r="K8" s="32"/>
      <c r="L8" s="32"/>
      <c r="M8" s="32"/>
      <c r="N8" s="53"/>
      <c r="O8" s="53">
        <v>790771</v>
      </c>
      <c r="P8" s="58">
        <v>3.0204922165667947</v>
      </c>
      <c r="Q8" s="58">
        <v>6.6983031271251381</v>
      </c>
      <c r="S8" s="47"/>
      <c r="T8" s="47"/>
      <c r="U8" s="47"/>
      <c r="V8" s="46"/>
      <c r="W8" s="46"/>
      <c r="X8" s="47"/>
      <c r="Y8" s="47"/>
      <c r="Z8" s="47"/>
      <c r="AA8" s="47"/>
      <c r="AB8" s="47"/>
      <c r="AC8" s="47"/>
      <c r="AD8" s="47"/>
      <c r="AE8" s="47"/>
      <c r="AF8" s="48"/>
      <c r="AG8" s="48"/>
    </row>
    <row r="9" spans="2:33" s="8" customFormat="1" ht="15" customHeight="1">
      <c r="B9" s="29" t="s">
        <v>6</v>
      </c>
      <c r="C9" s="107"/>
      <c r="D9" s="107"/>
      <c r="E9" s="107"/>
      <c r="F9" s="107"/>
      <c r="G9" s="94"/>
      <c r="H9" s="32"/>
      <c r="I9" s="32"/>
      <c r="J9" s="32"/>
      <c r="K9" s="32"/>
      <c r="L9" s="32"/>
      <c r="M9" s="32"/>
      <c r="N9" s="53"/>
      <c r="O9" s="53"/>
      <c r="P9" s="31" t="s">
        <v>7</v>
      </c>
      <c r="Q9" s="31"/>
      <c r="S9" s="47"/>
      <c r="T9" s="47"/>
      <c r="U9" s="47"/>
      <c r="V9" s="46"/>
      <c r="W9" s="46"/>
      <c r="X9" s="47"/>
      <c r="Y9" s="47"/>
      <c r="Z9" s="47"/>
      <c r="AA9" s="47"/>
      <c r="AB9" s="47"/>
      <c r="AC9" s="47"/>
      <c r="AD9" s="47"/>
      <c r="AE9" s="47"/>
      <c r="AF9" s="48"/>
      <c r="AG9" s="48"/>
    </row>
    <row r="10" spans="2:33" s="8" customFormat="1" ht="15" customHeight="1">
      <c r="B10" s="30" t="s">
        <v>8</v>
      </c>
      <c r="C10" s="107">
        <v>20125</v>
      </c>
      <c r="D10" s="107">
        <v>25358</v>
      </c>
      <c r="E10" s="107">
        <v>41823</v>
      </c>
      <c r="F10" s="107">
        <v>37383</v>
      </c>
      <c r="G10" s="94">
        <v>36702</v>
      </c>
      <c r="H10" s="32"/>
      <c r="I10" s="32"/>
      <c r="J10" s="32"/>
      <c r="K10" s="32"/>
      <c r="L10" s="32"/>
      <c r="M10" s="32"/>
      <c r="N10" s="53"/>
      <c r="O10" s="53">
        <v>161391</v>
      </c>
      <c r="P10" s="31">
        <v>9.6629616349946268</v>
      </c>
      <c r="Q10" s="31">
        <v>10.818066961465567</v>
      </c>
      <c r="S10" s="47"/>
      <c r="T10" s="47"/>
      <c r="U10" s="47"/>
      <c r="V10" s="46"/>
      <c r="W10" s="46"/>
      <c r="X10" s="47"/>
      <c r="Y10" s="47"/>
      <c r="Z10" s="47"/>
      <c r="AA10" s="47"/>
      <c r="AB10" s="47"/>
      <c r="AC10" s="47"/>
      <c r="AD10" s="47"/>
      <c r="AE10" s="47"/>
      <c r="AF10" s="48"/>
      <c r="AG10" s="48"/>
    </row>
    <row r="11" spans="2:33" s="8" customFormat="1" ht="15" customHeight="1">
      <c r="B11" s="30" t="s">
        <v>9</v>
      </c>
      <c r="C11" s="107">
        <v>21736</v>
      </c>
      <c r="D11" s="107">
        <v>26353</v>
      </c>
      <c r="E11" s="107">
        <v>31992</v>
      </c>
      <c r="F11" s="107">
        <v>27299</v>
      </c>
      <c r="G11" s="94">
        <v>28449</v>
      </c>
      <c r="H11" s="32"/>
      <c r="I11" s="32"/>
      <c r="J11" s="32"/>
      <c r="K11" s="32"/>
      <c r="L11" s="32"/>
      <c r="M11" s="32"/>
      <c r="N11" s="53"/>
      <c r="O11" s="53">
        <v>135829</v>
      </c>
      <c r="P11" s="31">
        <v>-5.0433911882510003</v>
      </c>
      <c r="Q11" s="31">
        <v>6.467416012165117</v>
      </c>
      <c r="S11" s="47"/>
      <c r="T11" s="47"/>
      <c r="U11" s="47"/>
      <c r="V11" s="46"/>
      <c r="W11" s="46"/>
      <c r="X11" s="47"/>
      <c r="Y11" s="47"/>
      <c r="Z11" s="47"/>
      <c r="AA11" s="47"/>
      <c r="AB11" s="47"/>
      <c r="AC11" s="47"/>
      <c r="AD11" s="47"/>
      <c r="AE11" s="47"/>
      <c r="AF11" s="48"/>
      <c r="AG11" s="48"/>
    </row>
    <row r="12" spans="2:33" s="8" customFormat="1" ht="15" customHeight="1">
      <c r="B12" s="30" t="s">
        <v>10</v>
      </c>
      <c r="C12" s="107">
        <v>4696</v>
      </c>
      <c r="D12" s="107">
        <v>8831</v>
      </c>
      <c r="E12" s="107">
        <v>13348</v>
      </c>
      <c r="F12" s="107">
        <v>27182</v>
      </c>
      <c r="G12" s="94">
        <v>28124</v>
      </c>
      <c r="H12" s="32"/>
      <c r="I12" s="32"/>
      <c r="J12" s="32"/>
      <c r="K12" s="32"/>
      <c r="L12" s="32"/>
      <c r="M12" s="32"/>
      <c r="N12" s="53"/>
      <c r="O12" s="53">
        <v>82181</v>
      </c>
      <c r="P12" s="31">
        <v>-1.5645234678520192</v>
      </c>
      <c r="Q12" s="31">
        <v>-2.9327695360483741</v>
      </c>
      <c r="S12" s="47"/>
      <c r="T12" s="47"/>
      <c r="U12" s="47"/>
      <c r="V12" s="46"/>
      <c r="W12" s="46"/>
      <c r="X12" s="47"/>
      <c r="Y12" s="47"/>
      <c r="Z12" s="47"/>
      <c r="AA12" s="47"/>
      <c r="AB12" s="47"/>
      <c r="AC12" s="47"/>
      <c r="AD12" s="47"/>
      <c r="AE12" s="47"/>
      <c r="AF12" s="48"/>
      <c r="AG12" s="48"/>
    </row>
    <row r="13" spans="2:33" s="8" customFormat="1" ht="15" customHeight="1">
      <c r="B13" s="30" t="s">
        <v>11</v>
      </c>
      <c r="C13" s="107">
        <v>60906</v>
      </c>
      <c r="D13" s="107">
        <v>68651</v>
      </c>
      <c r="E13" s="107">
        <v>83950</v>
      </c>
      <c r="F13" s="107">
        <v>97034</v>
      </c>
      <c r="G13" s="94">
        <v>100829</v>
      </c>
      <c r="H13" s="32"/>
      <c r="I13" s="32"/>
      <c r="J13" s="32"/>
      <c r="K13" s="32"/>
      <c r="L13" s="32"/>
      <c r="M13" s="32"/>
      <c r="N13" s="53"/>
      <c r="O13" s="53">
        <v>411370</v>
      </c>
      <c r="P13" s="31">
        <v>4.5792104881033913</v>
      </c>
      <c r="Q13" s="31">
        <v>7.3372472276581835</v>
      </c>
      <c r="S13" s="47"/>
      <c r="T13" s="47"/>
      <c r="U13" s="47"/>
      <c r="V13" s="46"/>
      <c r="W13" s="46"/>
      <c r="X13" s="47"/>
      <c r="Y13" s="47"/>
      <c r="Z13" s="47"/>
      <c r="AA13" s="47"/>
      <c r="AB13" s="47"/>
      <c r="AC13" s="47"/>
      <c r="AD13" s="47"/>
      <c r="AE13" s="47"/>
      <c r="AF13" s="48"/>
      <c r="AG13" s="48"/>
    </row>
    <row r="14" spans="2:33" s="14" customFormat="1" ht="15" customHeight="1">
      <c r="B14" s="17" t="s">
        <v>12</v>
      </c>
      <c r="C14" s="107">
        <v>162137</v>
      </c>
      <c r="D14" s="107">
        <v>184212</v>
      </c>
      <c r="E14" s="107">
        <v>239323</v>
      </c>
      <c r="F14" s="107">
        <v>265246</v>
      </c>
      <c r="G14" s="94">
        <v>273831</v>
      </c>
      <c r="H14" s="32"/>
      <c r="I14" s="32"/>
      <c r="J14" s="32"/>
      <c r="K14" s="32"/>
      <c r="L14" s="32"/>
      <c r="M14" s="32"/>
      <c r="N14" s="53"/>
      <c r="O14" s="53">
        <v>1124749</v>
      </c>
      <c r="P14" s="31">
        <v>5.4644261543735029</v>
      </c>
      <c r="Q14" s="31">
        <v>8.1356333066699538</v>
      </c>
      <c r="S14" s="47"/>
      <c r="T14" s="47"/>
      <c r="U14" s="47"/>
      <c r="V14" s="46"/>
      <c r="W14" s="46"/>
      <c r="X14" s="47"/>
      <c r="Y14" s="47"/>
      <c r="Z14" s="47"/>
      <c r="AA14" s="47"/>
      <c r="AB14" s="47"/>
      <c r="AC14" s="47"/>
      <c r="AD14" s="47"/>
      <c r="AE14" s="47"/>
      <c r="AF14" s="48"/>
      <c r="AG14" s="48"/>
    </row>
    <row r="15" spans="2:33" s="14" customFormat="1" ht="15" customHeight="1">
      <c r="B15" s="18" t="s">
        <v>4</v>
      </c>
      <c r="C15" s="107">
        <v>35279</v>
      </c>
      <c r="D15" s="107">
        <v>38887</v>
      </c>
      <c r="E15" s="107">
        <v>48987</v>
      </c>
      <c r="F15" s="107">
        <v>55290</v>
      </c>
      <c r="G15" s="94">
        <v>57882</v>
      </c>
      <c r="H15" s="32"/>
      <c r="I15" s="32"/>
      <c r="J15" s="32"/>
      <c r="K15" s="32"/>
      <c r="L15" s="32"/>
      <c r="M15" s="32"/>
      <c r="N15" s="53"/>
      <c r="O15" s="53">
        <v>236325</v>
      </c>
      <c r="P15" s="31">
        <v>12.133129274104505</v>
      </c>
      <c r="Q15" s="31">
        <v>12.445757679570635</v>
      </c>
      <c r="S15" s="47"/>
      <c r="T15" s="47"/>
      <c r="U15" s="47"/>
      <c r="V15" s="46"/>
      <c r="W15" s="46"/>
      <c r="X15" s="47"/>
      <c r="Y15" s="47"/>
      <c r="Z15" s="47"/>
      <c r="AA15" s="47"/>
      <c r="AB15" s="47"/>
      <c r="AC15" s="47"/>
      <c r="AD15" s="47"/>
      <c r="AE15" s="47"/>
      <c r="AF15" s="48"/>
      <c r="AG15" s="48"/>
    </row>
    <row r="16" spans="2:33" s="14" customFormat="1" ht="15" customHeight="1">
      <c r="B16" s="18" t="s">
        <v>5</v>
      </c>
      <c r="C16" s="107">
        <v>126858</v>
      </c>
      <c r="D16" s="107">
        <v>145325</v>
      </c>
      <c r="E16" s="107">
        <v>190336</v>
      </c>
      <c r="F16" s="107">
        <v>209956</v>
      </c>
      <c r="G16" s="94">
        <v>215949</v>
      </c>
      <c r="H16" s="32"/>
      <c r="I16" s="32"/>
      <c r="J16" s="32"/>
      <c r="K16" s="32"/>
      <c r="L16" s="32"/>
      <c r="M16" s="32"/>
      <c r="N16" s="53"/>
      <c r="O16" s="53">
        <v>888424</v>
      </c>
      <c r="P16" s="31">
        <v>3.8096565780871394</v>
      </c>
      <c r="Q16" s="31">
        <v>7.0441949009590887</v>
      </c>
      <c r="S16" s="47"/>
      <c r="T16" s="47"/>
      <c r="U16" s="47"/>
      <c r="V16" s="46"/>
      <c r="W16" s="46"/>
      <c r="X16" s="47"/>
      <c r="Y16" s="47"/>
      <c r="Z16" s="47"/>
      <c r="AA16" s="47"/>
      <c r="AB16" s="47"/>
      <c r="AC16" s="47"/>
      <c r="AD16" s="47"/>
      <c r="AE16" s="47"/>
      <c r="AF16" s="48"/>
      <c r="AG16" s="48"/>
    </row>
    <row r="17" spans="2:33" s="8" customFormat="1" ht="15" customHeight="1">
      <c r="B17" s="29" t="s">
        <v>6</v>
      </c>
      <c r="C17" s="107"/>
      <c r="D17" s="107"/>
      <c r="E17" s="107"/>
      <c r="F17" s="107"/>
      <c r="G17" s="94"/>
      <c r="H17" s="32"/>
      <c r="I17" s="32"/>
      <c r="J17" s="32"/>
      <c r="K17" s="32"/>
      <c r="L17" s="32"/>
      <c r="M17" s="32"/>
      <c r="N17" s="53"/>
      <c r="O17" s="53"/>
      <c r="P17" s="31" t="s">
        <v>7</v>
      </c>
      <c r="Q17" s="31"/>
      <c r="S17" s="47"/>
      <c r="T17" s="47"/>
      <c r="U17" s="47"/>
      <c r="V17" s="46"/>
      <c r="W17" s="46"/>
      <c r="X17" s="47"/>
      <c r="Y17" s="47"/>
      <c r="Z17" s="47"/>
      <c r="AA17" s="47"/>
      <c r="AB17" s="47"/>
      <c r="AC17" s="47"/>
      <c r="AD17" s="47"/>
      <c r="AE17" s="47"/>
      <c r="AF17" s="48"/>
      <c r="AG17" s="48"/>
    </row>
    <row r="18" spans="2:33" s="8" customFormat="1" ht="15" customHeight="1">
      <c r="B18" s="30" t="s">
        <v>8</v>
      </c>
      <c r="C18" s="107">
        <v>25700</v>
      </c>
      <c r="D18" s="107">
        <v>28886</v>
      </c>
      <c r="E18" s="107">
        <v>46765</v>
      </c>
      <c r="F18" s="107">
        <v>43993</v>
      </c>
      <c r="G18" s="94">
        <v>42223</v>
      </c>
      <c r="H18" s="32"/>
      <c r="I18" s="32"/>
      <c r="J18" s="32"/>
      <c r="K18" s="32"/>
      <c r="L18" s="32"/>
      <c r="M18" s="32"/>
      <c r="N18" s="53"/>
      <c r="O18" s="53">
        <v>187567</v>
      </c>
      <c r="P18" s="31">
        <v>12.202705216443889</v>
      </c>
      <c r="Q18" s="31">
        <v>11.424175458606589</v>
      </c>
      <c r="S18" s="47"/>
      <c r="T18" s="47"/>
      <c r="U18" s="47"/>
      <c r="V18" s="46"/>
      <c r="W18" s="46"/>
      <c r="X18" s="47"/>
      <c r="Y18" s="47"/>
      <c r="Z18" s="47"/>
      <c r="AA18" s="47"/>
      <c r="AB18" s="47"/>
      <c r="AC18" s="47"/>
      <c r="AD18" s="47"/>
      <c r="AE18" s="47"/>
      <c r="AF18" s="48"/>
      <c r="AG18" s="48"/>
    </row>
    <row r="19" spans="2:33" s="8" customFormat="1" ht="15" customHeight="1">
      <c r="B19" s="30" t="s">
        <v>9</v>
      </c>
      <c r="C19" s="107">
        <v>26355</v>
      </c>
      <c r="D19" s="107">
        <v>30810</v>
      </c>
      <c r="E19" s="107">
        <v>36678</v>
      </c>
      <c r="F19" s="107">
        <v>31541</v>
      </c>
      <c r="G19" s="94">
        <v>31646</v>
      </c>
      <c r="H19" s="32"/>
      <c r="I19" s="32"/>
      <c r="J19" s="32"/>
      <c r="K19" s="32"/>
      <c r="L19" s="32"/>
      <c r="M19" s="32"/>
      <c r="N19" s="53"/>
      <c r="O19" s="53">
        <v>157030</v>
      </c>
      <c r="P19" s="31">
        <v>-5.708837375603359</v>
      </c>
      <c r="Q19" s="31">
        <v>5.3108087263850523</v>
      </c>
      <c r="S19" s="47"/>
      <c r="T19" s="47"/>
      <c r="U19" s="47"/>
      <c r="V19" s="46"/>
      <c r="W19" s="46"/>
      <c r="X19" s="47"/>
      <c r="Y19" s="47"/>
      <c r="Z19" s="47"/>
      <c r="AA19" s="47"/>
      <c r="AB19" s="47"/>
      <c r="AC19" s="47"/>
      <c r="AD19" s="47"/>
      <c r="AE19" s="47"/>
      <c r="AF19" s="48"/>
      <c r="AG19" s="48"/>
    </row>
    <row r="20" spans="2:33" s="8" customFormat="1" ht="15" customHeight="1">
      <c r="B20" s="30" t="s">
        <v>10</v>
      </c>
      <c r="C20" s="107">
        <v>5383</v>
      </c>
      <c r="D20" s="107">
        <v>9226</v>
      </c>
      <c r="E20" s="107">
        <v>14401</v>
      </c>
      <c r="F20" s="107">
        <v>28430</v>
      </c>
      <c r="G20" s="94">
        <v>30782</v>
      </c>
      <c r="H20" s="32"/>
      <c r="I20" s="32"/>
      <c r="J20" s="32"/>
      <c r="K20" s="32"/>
      <c r="L20" s="32"/>
      <c r="M20" s="32"/>
      <c r="N20" s="53"/>
      <c r="O20" s="53">
        <v>88222</v>
      </c>
      <c r="P20" s="31">
        <v>-0.33349522421887157</v>
      </c>
      <c r="Q20" s="31">
        <v>-2.2525067863276238</v>
      </c>
      <c r="S20" s="47"/>
      <c r="T20" s="47"/>
      <c r="U20" s="47"/>
      <c r="V20" s="46"/>
      <c r="W20" s="46"/>
      <c r="X20" s="47"/>
      <c r="Y20" s="47"/>
      <c r="Z20" s="47"/>
      <c r="AA20" s="47"/>
      <c r="AB20" s="47"/>
      <c r="AC20" s="47"/>
      <c r="AD20" s="47"/>
      <c r="AE20" s="47"/>
      <c r="AF20" s="48"/>
      <c r="AG20" s="48"/>
    </row>
    <row r="21" spans="2:33" s="8" customFormat="1" ht="15" customHeight="1">
      <c r="B21" s="30" t="s">
        <v>11</v>
      </c>
      <c r="C21" s="107">
        <v>69420</v>
      </c>
      <c r="D21" s="107">
        <v>76403</v>
      </c>
      <c r="E21" s="107">
        <v>92492</v>
      </c>
      <c r="F21" s="107">
        <v>105992</v>
      </c>
      <c r="G21" s="94">
        <v>111298</v>
      </c>
      <c r="H21" s="32"/>
      <c r="I21" s="32"/>
      <c r="J21" s="32"/>
      <c r="K21" s="32"/>
      <c r="L21" s="32"/>
      <c r="M21" s="32"/>
      <c r="N21" s="53"/>
      <c r="O21" s="53">
        <v>455605</v>
      </c>
      <c r="P21" s="31">
        <v>5.0516300756989319</v>
      </c>
      <c r="Q21" s="31">
        <v>7.897304491566759</v>
      </c>
      <c r="S21" s="47"/>
      <c r="T21" s="47"/>
      <c r="U21" s="47"/>
      <c r="V21" s="46"/>
      <c r="W21" s="46"/>
      <c r="X21" s="47"/>
      <c r="Y21" s="47"/>
      <c r="Z21" s="47"/>
      <c r="AA21" s="47"/>
      <c r="AB21" s="47"/>
      <c r="AC21" s="47"/>
      <c r="AD21" s="47"/>
      <c r="AE21" s="47"/>
      <c r="AF21" s="48"/>
      <c r="AG21" s="48"/>
    </row>
    <row r="22" spans="2:33" s="8" customFormat="1" ht="15" customHeight="1">
      <c r="B22" s="17" t="s">
        <v>13</v>
      </c>
      <c r="C22" s="107">
        <v>770896</v>
      </c>
      <c r="D22" s="107">
        <v>869137</v>
      </c>
      <c r="E22" s="107">
        <v>1011435</v>
      </c>
      <c r="F22" s="107">
        <v>1144206</v>
      </c>
      <c r="G22" s="94">
        <v>1180328</v>
      </c>
      <c r="H22" s="32"/>
      <c r="I22" s="32"/>
      <c r="J22" s="32"/>
      <c r="K22" s="32"/>
      <c r="L22" s="32"/>
      <c r="M22" s="32"/>
      <c r="N22" s="53"/>
      <c r="O22" s="53">
        <v>4976002</v>
      </c>
      <c r="P22" s="31">
        <v>2.1391336854712062</v>
      </c>
      <c r="Q22" s="31">
        <v>2.8169264363369972</v>
      </c>
      <c r="S22" s="47"/>
      <c r="T22" s="47"/>
      <c r="U22" s="47"/>
      <c r="V22" s="46"/>
      <c r="W22" s="46"/>
      <c r="X22" s="47"/>
      <c r="Y22" s="47"/>
      <c r="Z22" s="47"/>
      <c r="AA22" s="47"/>
      <c r="AB22" s="47"/>
      <c r="AC22" s="47"/>
      <c r="AD22" s="47"/>
      <c r="AE22" s="47"/>
      <c r="AF22" s="48"/>
      <c r="AG22" s="48"/>
    </row>
    <row r="23" spans="2:33" s="8" customFormat="1" ht="15" customHeight="1">
      <c r="B23" s="18" t="s">
        <v>4</v>
      </c>
      <c r="C23" s="107">
        <v>120491</v>
      </c>
      <c r="D23" s="107">
        <v>130721</v>
      </c>
      <c r="E23" s="107">
        <v>156629</v>
      </c>
      <c r="F23" s="107">
        <v>193947</v>
      </c>
      <c r="G23" s="94">
        <v>201842</v>
      </c>
      <c r="H23" s="32"/>
      <c r="I23" s="32"/>
      <c r="J23" s="32"/>
      <c r="K23" s="32"/>
      <c r="L23" s="32"/>
      <c r="M23" s="32"/>
      <c r="N23" s="53"/>
      <c r="O23" s="53">
        <v>803630</v>
      </c>
      <c r="P23" s="31">
        <v>13.793297853148111</v>
      </c>
      <c r="Q23" s="31">
        <v>15.554066528819854</v>
      </c>
      <c r="S23" s="47"/>
      <c r="T23" s="47"/>
      <c r="U23" s="47"/>
      <c r="V23" s="46"/>
      <c r="W23" s="46"/>
      <c r="X23" s="47"/>
      <c r="Y23" s="47"/>
      <c r="Z23" s="47"/>
      <c r="AA23" s="47"/>
      <c r="AB23" s="47"/>
      <c r="AC23" s="47"/>
      <c r="AD23" s="47"/>
      <c r="AE23" s="47"/>
      <c r="AF23" s="48"/>
      <c r="AG23" s="48"/>
    </row>
    <row r="24" spans="2:33" s="8" customFormat="1" ht="15" customHeight="1">
      <c r="B24" s="18" t="s">
        <v>5</v>
      </c>
      <c r="C24" s="107">
        <v>650405</v>
      </c>
      <c r="D24" s="107">
        <v>738416</v>
      </c>
      <c r="E24" s="107">
        <v>854806</v>
      </c>
      <c r="F24" s="107">
        <v>950259</v>
      </c>
      <c r="G24" s="94">
        <v>978486</v>
      </c>
      <c r="H24" s="32"/>
      <c r="I24" s="32"/>
      <c r="J24" s="32"/>
      <c r="K24" s="32"/>
      <c r="L24" s="32"/>
      <c r="M24" s="32"/>
      <c r="N24" s="53"/>
      <c r="O24" s="53">
        <v>4172372</v>
      </c>
      <c r="P24" s="31">
        <v>2.5965210706657693E-2</v>
      </c>
      <c r="Q24" s="31">
        <v>0.67945332938887937</v>
      </c>
      <c r="S24" s="47"/>
      <c r="T24" s="47"/>
      <c r="U24" s="47"/>
      <c r="V24" s="46"/>
      <c r="W24" s="46"/>
      <c r="X24" s="47"/>
      <c r="Y24" s="47"/>
      <c r="Z24" s="47"/>
      <c r="AA24" s="47"/>
      <c r="AB24" s="47"/>
      <c r="AC24" s="47"/>
      <c r="AD24" s="47"/>
      <c r="AE24" s="47"/>
      <c r="AF24" s="48"/>
      <c r="AG24" s="48"/>
    </row>
    <row r="25" spans="2:33" s="8" customFormat="1" ht="15" customHeight="1">
      <c r="B25" s="29" t="s">
        <v>6</v>
      </c>
      <c r="C25" s="107"/>
      <c r="D25" s="107"/>
      <c r="E25" s="107"/>
      <c r="F25" s="107"/>
      <c r="G25" s="94"/>
      <c r="H25" s="32"/>
      <c r="I25" s="32"/>
      <c r="J25" s="32"/>
      <c r="K25" s="32"/>
      <c r="L25" s="32"/>
      <c r="M25" s="32"/>
      <c r="N25" s="53"/>
      <c r="O25" s="53"/>
      <c r="P25" s="31" t="s">
        <v>7</v>
      </c>
      <c r="Q25" s="31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8"/>
    </row>
    <row r="26" spans="2:33" s="8" customFormat="1" ht="15" customHeight="1">
      <c r="B26" s="30" t="s">
        <v>8</v>
      </c>
      <c r="C26" s="107">
        <v>151218</v>
      </c>
      <c r="D26" s="107">
        <v>170454</v>
      </c>
      <c r="E26" s="107">
        <v>236366</v>
      </c>
      <c r="F26" s="107">
        <v>228953</v>
      </c>
      <c r="G26" s="94">
        <v>224946</v>
      </c>
      <c r="H26" s="32"/>
      <c r="I26" s="32"/>
      <c r="J26" s="32"/>
      <c r="K26" s="32"/>
      <c r="L26" s="32"/>
      <c r="M26" s="32"/>
      <c r="N26" s="53"/>
      <c r="O26" s="53">
        <v>1011937</v>
      </c>
      <c r="P26" s="31">
        <v>4.5283246825061241</v>
      </c>
      <c r="Q26" s="31">
        <v>3.6155052031123347</v>
      </c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8"/>
    </row>
    <row r="27" spans="2:33" s="8" customFormat="1" ht="15" customHeight="1">
      <c r="B27" s="30" t="s">
        <v>9</v>
      </c>
      <c r="C27" s="107">
        <v>156022</v>
      </c>
      <c r="D27" s="107">
        <v>171616</v>
      </c>
      <c r="E27" s="107">
        <v>172033</v>
      </c>
      <c r="F27" s="107">
        <v>149338</v>
      </c>
      <c r="G27" s="94">
        <v>165404</v>
      </c>
      <c r="H27" s="32"/>
      <c r="I27" s="32"/>
      <c r="J27" s="32"/>
      <c r="K27" s="32"/>
      <c r="L27" s="32"/>
      <c r="M27" s="32"/>
      <c r="N27" s="53"/>
      <c r="O27" s="53">
        <v>814413</v>
      </c>
      <c r="P27" s="31">
        <v>-11.04442293212864</v>
      </c>
      <c r="Q27" s="31">
        <v>-4.9682026628081966</v>
      </c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8"/>
    </row>
    <row r="28" spans="2:33" s="8" customFormat="1" ht="15" customHeight="1">
      <c r="B28" s="30" t="s">
        <v>10</v>
      </c>
      <c r="C28" s="107">
        <v>21779</v>
      </c>
      <c r="D28" s="107">
        <v>37493</v>
      </c>
      <c r="E28" s="107">
        <v>54311</v>
      </c>
      <c r="F28" s="107">
        <v>115721</v>
      </c>
      <c r="G28" s="94">
        <v>120238</v>
      </c>
      <c r="H28" s="32"/>
      <c r="I28" s="32"/>
      <c r="J28" s="32"/>
      <c r="K28" s="32"/>
      <c r="L28" s="32"/>
      <c r="M28" s="32"/>
      <c r="N28" s="53"/>
      <c r="O28" s="53">
        <v>349542</v>
      </c>
      <c r="P28" s="31">
        <v>-1.9625749113294511</v>
      </c>
      <c r="Q28" s="31">
        <v>-2.8094292721175806</v>
      </c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8"/>
    </row>
    <row r="29" spans="2:33" s="8" customFormat="1" ht="15" customHeight="1">
      <c r="B29" s="30" t="s">
        <v>11</v>
      </c>
      <c r="C29" s="107">
        <v>321386</v>
      </c>
      <c r="D29" s="107">
        <v>358853</v>
      </c>
      <c r="E29" s="107">
        <v>392096</v>
      </c>
      <c r="F29" s="107">
        <v>456247</v>
      </c>
      <c r="G29" s="94">
        <v>467898</v>
      </c>
      <c r="H29" s="32"/>
      <c r="I29" s="32"/>
      <c r="J29" s="32"/>
      <c r="K29" s="32"/>
      <c r="L29" s="32"/>
      <c r="M29" s="32"/>
      <c r="N29" s="53"/>
      <c r="O29" s="53">
        <v>1996480</v>
      </c>
      <c r="P29" s="31">
        <v>2.9600876671815879</v>
      </c>
      <c r="Q29" s="31">
        <v>2.3336823938684192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8"/>
      <c r="AG29" s="48"/>
    </row>
    <row r="30" spans="2:33" s="8" customFormat="1" ht="15" customHeight="1">
      <c r="B30" s="23" t="s">
        <v>14</v>
      </c>
      <c r="C30" s="108">
        <v>4.7545964215447434</v>
      </c>
      <c r="D30" s="108">
        <v>4.7181345406379602</v>
      </c>
      <c r="E30" s="108">
        <v>4.2262340017465938</v>
      </c>
      <c r="F30" s="108">
        <v>4.313754024565875</v>
      </c>
      <c r="G30" s="95">
        <v>4.3104250431835691</v>
      </c>
      <c r="H30" s="33"/>
      <c r="I30" s="33"/>
      <c r="J30" s="33"/>
      <c r="K30" s="33"/>
      <c r="L30" s="33"/>
      <c r="M30" s="33"/>
      <c r="N30" s="54"/>
      <c r="O30" s="54">
        <v>4.4240999547454587</v>
      </c>
      <c r="P30" s="31">
        <v>-3.1529991582516348</v>
      </c>
      <c r="Q30" s="31">
        <v>-4.9185515520579814</v>
      </c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49"/>
      <c r="AG30" s="49"/>
    </row>
    <row r="31" spans="2:33" s="8" customFormat="1" ht="15" customHeight="1">
      <c r="B31" s="23" t="s">
        <v>15</v>
      </c>
      <c r="C31" s="107">
        <v>510</v>
      </c>
      <c r="D31" s="107">
        <v>514</v>
      </c>
      <c r="E31" s="107">
        <v>521</v>
      </c>
      <c r="F31" s="107">
        <v>537</v>
      </c>
      <c r="G31" s="94">
        <v>537</v>
      </c>
      <c r="H31" s="32"/>
      <c r="I31" s="32"/>
      <c r="J31" s="32"/>
      <c r="K31" s="32"/>
      <c r="L31" s="32"/>
      <c r="M31" s="32"/>
      <c r="N31" s="53"/>
      <c r="O31" s="53">
        <v>523.79999999999995</v>
      </c>
      <c r="P31" s="31" t="s">
        <v>79</v>
      </c>
      <c r="Q31" s="31" t="s">
        <v>79</v>
      </c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9"/>
      <c r="AG31" s="49"/>
    </row>
    <row r="32" spans="2:33" s="8" customFormat="1" ht="15" customHeight="1">
      <c r="B32" s="23" t="s">
        <v>16</v>
      </c>
      <c r="C32" s="107">
        <v>17738</v>
      </c>
      <c r="D32" s="107">
        <v>18129</v>
      </c>
      <c r="E32" s="107">
        <v>18154</v>
      </c>
      <c r="F32" s="107">
        <v>18559</v>
      </c>
      <c r="G32" s="94">
        <v>18588</v>
      </c>
      <c r="H32" s="32"/>
      <c r="I32" s="32"/>
      <c r="J32" s="32"/>
      <c r="K32" s="32"/>
      <c r="L32" s="32"/>
      <c r="M32" s="32"/>
      <c r="N32" s="53"/>
      <c r="O32" s="53">
        <v>18233.599999999999</v>
      </c>
      <c r="P32" s="31" t="s">
        <v>79</v>
      </c>
      <c r="Q32" s="31" t="s">
        <v>79</v>
      </c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9"/>
      <c r="AG32" s="49"/>
    </row>
    <row r="33" spans="2:33" s="8" customFormat="1" ht="15" customHeight="1">
      <c r="B33" s="23" t="s">
        <v>17</v>
      </c>
      <c r="C33" s="107">
        <v>38115</v>
      </c>
      <c r="D33" s="107">
        <v>39296</v>
      </c>
      <c r="E33" s="107">
        <v>39616</v>
      </c>
      <c r="F33" s="107">
        <v>41590</v>
      </c>
      <c r="G33" s="94">
        <v>41850</v>
      </c>
      <c r="H33" s="32"/>
      <c r="I33" s="32"/>
      <c r="J33" s="32"/>
      <c r="K33" s="32"/>
      <c r="L33" s="32"/>
      <c r="M33" s="32"/>
      <c r="N33" s="53"/>
      <c r="O33" s="53">
        <v>40093.4</v>
      </c>
      <c r="P33" s="31" t="s">
        <v>79</v>
      </c>
      <c r="Q33" s="31" t="s">
        <v>79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9"/>
      <c r="AG33" s="49"/>
    </row>
    <row r="34" spans="2:33" s="8" customFormat="1" ht="15" customHeight="1">
      <c r="B34" s="23" t="s">
        <v>18</v>
      </c>
      <c r="C34" s="109">
        <v>51.063039274182962</v>
      </c>
      <c r="D34" s="109">
        <v>61.032566019078637</v>
      </c>
      <c r="E34" s="109">
        <v>62.468406378654443</v>
      </c>
      <c r="F34" s="109">
        <v>67.634928268013141</v>
      </c>
      <c r="G34" s="96">
        <v>67.59895170925347</v>
      </c>
      <c r="H34" s="34" t="s">
        <v>7</v>
      </c>
      <c r="I34" s="34" t="s">
        <v>7</v>
      </c>
      <c r="J34" s="34" t="s">
        <v>7</v>
      </c>
      <c r="K34" s="34" t="s">
        <v>7</v>
      </c>
      <c r="L34" s="34" t="s">
        <v>7</v>
      </c>
      <c r="M34" s="34" t="s">
        <v>7</v>
      </c>
      <c r="N34" s="55" t="s">
        <v>7</v>
      </c>
      <c r="O34" s="55">
        <v>62.145757579811324</v>
      </c>
      <c r="P34" s="57">
        <v>-4.9064895609931938</v>
      </c>
      <c r="Q34" s="57">
        <v>-3.0210973691478031</v>
      </c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45"/>
      <c r="AF34" s="50"/>
      <c r="AG34" s="50"/>
    </row>
    <row r="35" spans="2:33" s="8" customFormat="1" ht="15" customHeight="1">
      <c r="B35" s="23" t="s">
        <v>19</v>
      </c>
      <c r="C35" s="109">
        <v>59.751799490068706</v>
      </c>
      <c r="D35" s="109">
        <v>70.093890609363058</v>
      </c>
      <c r="E35" s="109">
        <v>73.699033715132543</v>
      </c>
      <c r="F35" s="109">
        <v>78.374912441403083</v>
      </c>
      <c r="G35" s="96">
        <v>79.281985602921068</v>
      </c>
      <c r="H35" s="34" t="s">
        <v>7</v>
      </c>
      <c r="I35" s="34" t="s">
        <v>7</v>
      </c>
      <c r="J35" s="34" t="s">
        <v>7</v>
      </c>
      <c r="K35" s="34" t="s">
        <v>7</v>
      </c>
      <c r="L35" s="34" t="s">
        <v>7</v>
      </c>
      <c r="M35" s="34" t="s">
        <v>7</v>
      </c>
      <c r="N35" s="55" t="s">
        <v>7</v>
      </c>
      <c r="O35" s="55">
        <v>72.362855405696948</v>
      </c>
      <c r="P35" s="57">
        <v>-4.0642344045271841</v>
      </c>
      <c r="Q35" s="57">
        <v>-2.993807106888724</v>
      </c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45"/>
      <c r="AF35" s="50"/>
      <c r="AG35" s="50"/>
    </row>
    <row r="36" spans="2:33" s="8" customFormat="1" ht="15" customHeight="1">
      <c r="B36" s="24" t="s">
        <v>20</v>
      </c>
      <c r="C36" s="107">
        <v>53469.502</v>
      </c>
      <c r="D36" s="107">
        <v>54757.133999999998</v>
      </c>
      <c r="E36" s="107">
        <v>69623.778999999995</v>
      </c>
      <c r="F36" s="107">
        <v>80377.650999999998</v>
      </c>
      <c r="G36" s="94">
        <v>87822.84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53">
        <v>0</v>
      </c>
      <c r="O36" s="53">
        <v>346050.90599999996</v>
      </c>
      <c r="P36" s="31">
        <v>5.1554132859652047</v>
      </c>
      <c r="Q36" s="31">
        <v>9.0922377799020673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8"/>
      <c r="AG36" s="48"/>
    </row>
    <row r="37" spans="2:33" s="8" customFormat="1" ht="15" customHeight="1">
      <c r="B37" s="25" t="s">
        <v>21</v>
      </c>
      <c r="C37" s="107">
        <v>36358.978000000003</v>
      </c>
      <c r="D37" s="107">
        <v>38501.400999999998</v>
      </c>
      <c r="E37" s="107">
        <v>50023.343000000001</v>
      </c>
      <c r="F37" s="107">
        <v>58309.957999999999</v>
      </c>
      <c r="G37" s="94">
        <v>64161.358999999997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53">
        <v>0</v>
      </c>
      <c r="O37" s="53">
        <v>247355.03899999999</v>
      </c>
      <c r="P37" s="31">
        <v>6.4357353199058442</v>
      </c>
      <c r="Q37" s="31">
        <v>8.6511034075551265</v>
      </c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8"/>
      <c r="AG37" s="48"/>
    </row>
    <row r="38" spans="2:33" s="8" customFormat="1" ht="15" customHeight="1">
      <c r="B38" s="24" t="s">
        <v>22</v>
      </c>
      <c r="C38" s="110">
        <v>66.121899766857382</v>
      </c>
      <c r="D38" s="110">
        <v>75.848090667675308</v>
      </c>
      <c r="E38" s="110">
        <v>88.887089666544654</v>
      </c>
      <c r="F38" s="110">
        <v>104.72898683477918</v>
      </c>
      <c r="G38" s="97">
        <v>111.34717334110803</v>
      </c>
      <c r="H38" s="35" t="s">
        <v>7</v>
      </c>
      <c r="I38" s="35" t="s">
        <v>7</v>
      </c>
      <c r="J38" s="35" t="s">
        <v>7</v>
      </c>
      <c r="K38" s="35" t="s">
        <v>7</v>
      </c>
      <c r="L38" s="35" t="s">
        <v>7</v>
      </c>
      <c r="M38" s="35" t="s">
        <v>7</v>
      </c>
      <c r="N38" s="56" t="s">
        <v>7</v>
      </c>
      <c r="O38" s="56">
        <v>89.840719481110042</v>
      </c>
      <c r="P38" s="31">
        <v>4.1567691773771953</v>
      </c>
      <c r="Q38" s="31">
        <v>5.5104263794358843</v>
      </c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8"/>
      <c r="AG38" s="48"/>
    </row>
    <row r="39" spans="2:33" s="8" customFormat="1" ht="15" customHeight="1">
      <c r="B39" s="24" t="s">
        <v>23</v>
      </c>
      <c r="C39" s="110">
        <v>110.66093461812382</v>
      </c>
      <c r="D39" s="110">
        <v>108.20927474318798</v>
      </c>
      <c r="E39" s="110">
        <v>120.60821585547269</v>
      </c>
      <c r="F39" s="110">
        <v>133.62565082682505</v>
      </c>
      <c r="G39" s="97">
        <v>140.44448116976218</v>
      </c>
      <c r="H39" s="35" t="s">
        <v>7</v>
      </c>
      <c r="I39" s="35" t="s">
        <v>7</v>
      </c>
      <c r="J39" s="35" t="s">
        <v>7</v>
      </c>
      <c r="K39" s="35" t="s">
        <v>7</v>
      </c>
      <c r="L39" s="35" t="s">
        <v>7</v>
      </c>
      <c r="M39" s="35" t="s">
        <v>7</v>
      </c>
      <c r="N39" s="56" t="s">
        <v>7</v>
      </c>
      <c r="O39" s="56">
        <v>124.15308790321326</v>
      </c>
      <c r="P39" s="31">
        <v>9.4961602324304284</v>
      </c>
      <c r="Q39" s="31">
        <v>9.8756198557666366</v>
      </c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8"/>
      <c r="AG39" s="48"/>
    </row>
    <row r="40" spans="2:33" s="8" customFormat="1" ht="7.5" customHeight="1">
      <c r="B40" s="20"/>
      <c r="I40" s="22"/>
    </row>
    <row r="41" spans="2:33" ht="3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>
        <v>10.682591643671756</v>
      </c>
      <c r="Q41" s="6">
        <v>10.071972726811907</v>
      </c>
    </row>
    <row r="42" spans="2:33" ht="6" customHeight="1"/>
    <row r="43" spans="2:33" ht="12.75" hidden="1" customHeight="1">
      <c r="B43" s="7" t="s">
        <v>24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33" ht="12.75" customHeight="1">
      <c r="B44" s="125" t="s">
        <v>25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</row>
    <row r="45" spans="2:33" ht="12.75" customHeight="1">
      <c r="B45" s="21" t="s">
        <v>26</v>
      </c>
      <c r="C45" s="21"/>
    </row>
    <row r="46" spans="2:33" ht="6" customHeight="1">
      <c r="B46" s="2"/>
    </row>
    <row r="47" spans="2:33" ht="12.75" customHeight="1">
      <c r="B47" s="129" t="s">
        <v>27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33" ht="12.75" customHeight="1">
      <c r="B48" s="130" t="s">
        <v>28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1:61" s="3" customFormat="1" ht="14.25" customHeight="1">
      <c r="A49" s="36"/>
      <c r="B49" s="37" t="s">
        <v>29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6"/>
      <c r="U49" s="36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N49" s="36"/>
      <c r="AO49" s="124"/>
      <c r="AP49" s="124"/>
      <c r="AQ49" s="124"/>
      <c r="AR49" s="124"/>
      <c r="AS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</row>
    <row r="50" spans="1:61" s="3" customFormat="1" ht="12" customHeight="1">
      <c r="A50" s="36"/>
      <c r="B50" s="117" t="s">
        <v>67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T50" s="36"/>
      <c r="U50" s="36"/>
      <c r="V50" s="117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N50" s="36"/>
      <c r="AO50" s="120"/>
      <c r="AP50" s="120"/>
      <c r="AQ50" s="120"/>
      <c r="AR50" s="120"/>
      <c r="AS50" s="120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</row>
    <row r="51" spans="1:61" s="3" customFormat="1" ht="12" customHeight="1">
      <c r="A51" s="36"/>
      <c r="B51" s="117" t="s">
        <v>31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T51" s="36"/>
      <c r="U51" s="36"/>
      <c r="V51" s="38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N51" s="36"/>
      <c r="AO51" s="37"/>
      <c r="AP51" s="37"/>
      <c r="AQ51" s="37"/>
      <c r="AR51" s="37"/>
      <c r="AS51" s="37"/>
      <c r="AZ51" s="40"/>
      <c r="BA51" s="40"/>
      <c r="BB51" s="40"/>
      <c r="BC51" s="40"/>
      <c r="BD51" s="40"/>
      <c r="BE51" s="40"/>
      <c r="BF51" s="40"/>
      <c r="BG51" s="40"/>
      <c r="BH51" s="40"/>
      <c r="BI51" s="40"/>
    </row>
    <row r="52" spans="1:61" s="3" customFormat="1" ht="18.75" customHeight="1">
      <c r="A52" s="36"/>
      <c r="B52" s="117" t="s">
        <v>32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T52" s="36"/>
      <c r="U52" s="36"/>
      <c r="V52" s="117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N52" s="36"/>
      <c r="AO52" s="120"/>
      <c r="AP52" s="120"/>
      <c r="AQ52" s="120"/>
      <c r="AR52" s="120"/>
      <c r="AS52" s="120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</row>
    <row r="53" spans="1:61" s="42" customFormat="1" ht="21" customHeight="1">
      <c r="A53" s="41"/>
      <c r="B53" s="117" t="s">
        <v>33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T53" s="41"/>
      <c r="U53" s="41"/>
      <c r="V53" s="117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N53" s="41"/>
      <c r="AO53" s="122"/>
      <c r="AP53" s="122"/>
      <c r="AQ53" s="122"/>
      <c r="AR53" s="122"/>
      <c r="AS53" s="122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</row>
    <row r="54" spans="1:61" s="42" customFormat="1" ht="21.75" customHeight="1">
      <c r="A54" s="41"/>
      <c r="B54" s="117" t="s">
        <v>34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T54" s="41"/>
      <c r="U54" s="41"/>
      <c r="V54" s="117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N54" s="41"/>
      <c r="AO54" s="118"/>
      <c r="AP54" s="118"/>
      <c r="AQ54" s="118"/>
      <c r="AR54" s="118"/>
      <c r="AS54" s="118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</row>
    <row r="55" spans="1:61" s="42" customFormat="1" ht="11.25" customHeight="1">
      <c r="A55" s="41"/>
      <c r="B55" s="117" t="s">
        <v>35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T55" s="41"/>
      <c r="U55" s="41"/>
      <c r="V55" s="117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N55" s="41"/>
      <c r="AO55" s="118"/>
      <c r="AP55" s="118"/>
      <c r="AQ55" s="118"/>
      <c r="AR55" s="118"/>
      <c r="AS55" s="118"/>
      <c r="AT55" s="3"/>
      <c r="AU55" s="3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</row>
    <row r="56" spans="1:61" s="3" customFormat="1" ht="21.75" customHeight="1">
      <c r="A56" s="36"/>
      <c r="B56" s="117" t="s">
        <v>36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T56" s="36"/>
      <c r="U56" s="36"/>
      <c r="V56" s="117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N56" s="36"/>
      <c r="AO56" s="120"/>
      <c r="AP56" s="120"/>
      <c r="AQ56" s="120"/>
      <c r="AR56" s="120"/>
      <c r="AS56" s="120"/>
      <c r="AT56" s="42"/>
      <c r="AU56" s="42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</row>
    <row r="57" spans="1:61" s="42" customFormat="1" ht="20.25" customHeight="1">
      <c r="A57" s="41"/>
      <c r="B57" s="117" t="s">
        <v>37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T57" s="41"/>
      <c r="U57" s="41"/>
      <c r="V57" s="117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N57" s="41"/>
      <c r="AO57" s="118"/>
      <c r="AP57" s="118"/>
      <c r="AQ57" s="118"/>
      <c r="AR57" s="118"/>
      <c r="AS57" s="118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</row>
    <row r="58" spans="1:61" s="42" customFormat="1" ht="10.5" customHeight="1">
      <c r="A58" s="41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T58" s="41"/>
      <c r="U58" s="41"/>
      <c r="V58" s="38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N58" s="41"/>
      <c r="AO58" s="39"/>
      <c r="AP58" s="39"/>
      <c r="AQ58" s="39"/>
      <c r="AR58" s="39"/>
      <c r="AS58" s="39"/>
      <c r="AZ58" s="43"/>
      <c r="BA58" s="43"/>
      <c r="BB58" s="43"/>
      <c r="BC58" s="43"/>
      <c r="BD58" s="43"/>
      <c r="BE58" s="43"/>
      <c r="BF58" s="43"/>
      <c r="BG58" s="43"/>
      <c r="BH58" s="43"/>
      <c r="BI58" s="43"/>
    </row>
    <row r="59" spans="1:61" ht="10.5" customHeight="1">
      <c r="B59" s="131" t="s">
        <v>38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</row>
    <row r="60" spans="1:61" ht="12.65" customHeight="1">
      <c r="B60" s="116" t="s">
        <v>39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</row>
    <row r="61" spans="1:61" ht="12.65" customHeight="1">
      <c r="B61" s="132" t="s">
        <v>72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</row>
    <row r="62" spans="1:61" ht="12.65" customHeight="1">
      <c r="B62" s="125" t="s">
        <v>68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</row>
    <row r="63" spans="1:61" ht="12.65" customHeight="1"/>
    <row r="64" spans="1:61" ht="12.65" customHeight="1"/>
  </sheetData>
  <mergeCells count="40">
    <mergeCell ref="B62:Q62"/>
    <mergeCell ref="B1:Q1"/>
    <mergeCell ref="B2:Q2"/>
    <mergeCell ref="B44:Q44"/>
    <mergeCell ref="B47:Q47"/>
    <mergeCell ref="B48:Q48"/>
    <mergeCell ref="B56:Q56"/>
    <mergeCell ref="B59:Q59"/>
    <mergeCell ref="B50:Q50"/>
    <mergeCell ref="B51:Q51"/>
    <mergeCell ref="B52:Q52"/>
    <mergeCell ref="B53:Q53"/>
    <mergeCell ref="B54:Q54"/>
    <mergeCell ref="B55:Q55"/>
    <mergeCell ref="B57:Q57"/>
    <mergeCell ref="B61:Q61"/>
    <mergeCell ref="AZ55:BI55"/>
    <mergeCell ref="V56:AK56"/>
    <mergeCell ref="AO56:AS56"/>
    <mergeCell ref="AO49:AS49"/>
    <mergeCell ref="AZ49:BI49"/>
    <mergeCell ref="V50:AK50"/>
    <mergeCell ref="AO50:AS50"/>
    <mergeCell ref="AZ50:BI50"/>
    <mergeCell ref="B60:Q60"/>
    <mergeCell ref="V57:AK57"/>
    <mergeCell ref="AO57:AS57"/>
    <mergeCell ref="AZ57:BI57"/>
    <mergeCell ref="V52:AK52"/>
    <mergeCell ref="AO52:AS52"/>
    <mergeCell ref="AZ52:BI52"/>
    <mergeCell ref="AZ56:BI56"/>
    <mergeCell ref="V53:AK53"/>
    <mergeCell ref="AO53:AS53"/>
    <mergeCell ref="AZ53:BI53"/>
    <mergeCell ref="V54:AK54"/>
    <mergeCell ref="AO54:AS54"/>
    <mergeCell ref="AZ54:BI54"/>
    <mergeCell ref="V55:AK55"/>
    <mergeCell ref="AO55:AS55"/>
  </mergeCells>
  <conditionalFormatting sqref="C6:G39">
    <cfRule type="expression" dxfId="4" priority="1">
      <formula>IF(#REF!="Pe",#REF!,"")</formula>
    </cfRule>
  </conditionalFormatting>
  <conditionalFormatting sqref="E30:O30">
    <cfRule type="expression" dxfId="3" priority="11">
      <formula>IF(#REF!="Pe",#REF!,"")</formula>
    </cfRule>
  </conditionalFormatting>
  <hyperlinks>
    <hyperlink ref="B45" r:id="rId1" display="http://estatistica.gov-madeira.pt" xr:uid="{5A1B8712-449E-4AF5-A0C2-4B3281AA6BBE}"/>
    <hyperlink ref="B45:C45" r:id="rId2" display="https://estatistica.madeira.gov.pt/" xr:uid="{C1DBE0F3-259D-45FC-90CC-260CC2C36DDC}"/>
    <hyperlink ref="S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5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61"/>
  <sheetViews>
    <sheetView showGridLines="0" zoomScaleNormal="100" workbookViewId="0">
      <pane xSplit="2" ySplit="4" topLeftCell="C5" activePane="bottomRight" state="frozen"/>
      <selection activeCell="M6" sqref="M6:M39"/>
      <selection pane="topRight" activeCell="M6" sqref="M6:M39"/>
      <selection pane="bottomLeft" activeCell="M6" sqref="M6:M39"/>
      <selection pane="bottomRight" activeCell="S2" sqref="S2"/>
    </sheetView>
  </sheetViews>
  <sheetFormatPr defaultColWidth="9.15234375" defaultRowHeight="8.6"/>
  <cols>
    <col min="1" max="1" width="6.69140625" style="1" customWidth="1"/>
    <col min="2" max="2" width="44.53515625" style="1" customWidth="1"/>
    <col min="3" max="3" width="10.23046875" style="1" customWidth="1"/>
    <col min="4" max="4" width="11.15234375" style="1" customWidth="1"/>
    <col min="5" max="15" width="10.23046875" style="1" customWidth="1"/>
    <col min="16" max="16" width="12.84375" style="1" customWidth="1"/>
    <col min="17" max="17" width="14.4609375" style="1" customWidth="1"/>
    <col min="18" max="18" width="6.69140625" style="1" customWidth="1"/>
    <col min="19" max="19" width="14" style="1" bestFit="1" customWidth="1"/>
    <col min="20" max="16384" width="9.15234375" style="1"/>
  </cols>
  <sheetData>
    <row r="1" spans="2:19" s="9" customFormat="1" ht="18.75" customHeight="1">
      <c r="B1" s="126" t="s">
        <v>40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2:19" s="9" customFormat="1" ht="15" customHeight="1">
      <c r="B2" s="127" t="s">
        <v>70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S2" s="28" t="s">
        <v>76</v>
      </c>
    </row>
    <row r="3" spans="2:19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9" s="14" customFormat="1" ht="54" customHeight="1">
      <c r="B4" s="10"/>
      <c r="C4" s="11" t="s">
        <v>71</v>
      </c>
      <c r="D4" s="12" t="s">
        <v>90</v>
      </c>
      <c r="E4" s="12" t="s">
        <v>91</v>
      </c>
      <c r="F4" s="12" t="s">
        <v>94</v>
      </c>
      <c r="G4" s="12" t="s">
        <v>93</v>
      </c>
      <c r="H4" s="12" t="s">
        <v>60</v>
      </c>
      <c r="I4" s="12" t="s">
        <v>61</v>
      </c>
      <c r="J4" s="12" t="s">
        <v>62</v>
      </c>
      <c r="K4" s="12" t="s">
        <v>66</v>
      </c>
      <c r="L4" s="12" t="s">
        <v>63</v>
      </c>
      <c r="M4" s="12" t="s">
        <v>64</v>
      </c>
      <c r="N4" s="12" t="s">
        <v>65</v>
      </c>
      <c r="O4" s="12" t="s">
        <v>56</v>
      </c>
      <c r="P4" s="13" t="s">
        <v>57</v>
      </c>
      <c r="Q4" s="13" t="s">
        <v>58</v>
      </c>
    </row>
    <row r="5" spans="2:19" s="14" customFormat="1" ht="7.5" customHeight="1">
      <c r="L5" s="15"/>
      <c r="M5" s="15"/>
      <c r="O5" s="16"/>
      <c r="P5" s="16"/>
      <c r="Q5" s="16"/>
    </row>
    <row r="6" spans="2:19" s="8" customFormat="1" ht="15" customHeight="1">
      <c r="B6" s="17" t="s">
        <v>3</v>
      </c>
      <c r="C6" s="32">
        <v>90825</v>
      </c>
      <c r="D6" s="107">
        <v>108764</v>
      </c>
      <c r="E6" s="107">
        <v>141053</v>
      </c>
      <c r="F6" s="107">
        <v>147579</v>
      </c>
      <c r="G6" s="53">
        <v>153778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53">
        <v>0</v>
      </c>
      <c r="O6" s="53">
        <v>641999</v>
      </c>
      <c r="P6" s="58">
        <v>1.9004704790934968</v>
      </c>
      <c r="Q6" s="58">
        <v>4.7173442857189496</v>
      </c>
    </row>
    <row r="7" spans="2:19" s="8" customFormat="1" ht="15" customHeight="1">
      <c r="B7" s="18" t="s">
        <v>4</v>
      </c>
      <c r="C7" s="32">
        <v>20022</v>
      </c>
      <c r="D7" s="107">
        <v>26541</v>
      </c>
      <c r="E7" s="107">
        <v>33422</v>
      </c>
      <c r="F7" s="107">
        <v>36351</v>
      </c>
      <c r="G7" s="53">
        <v>37233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53">
        <v>0</v>
      </c>
      <c r="O7" s="53">
        <v>153569</v>
      </c>
      <c r="P7" s="58">
        <v>1.9858661115371934</v>
      </c>
      <c r="Q7" s="58">
        <v>4.4481020751008238</v>
      </c>
    </row>
    <row r="8" spans="2:19" s="8" customFormat="1" ht="15" customHeight="1">
      <c r="B8" s="18" t="s">
        <v>5</v>
      </c>
      <c r="C8" s="32">
        <v>70803</v>
      </c>
      <c r="D8" s="107">
        <v>82223</v>
      </c>
      <c r="E8" s="107">
        <v>107631</v>
      </c>
      <c r="F8" s="107">
        <v>111228</v>
      </c>
      <c r="G8" s="53">
        <v>116545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53">
        <v>0</v>
      </c>
      <c r="O8" s="53">
        <v>488430</v>
      </c>
      <c r="P8" s="58">
        <v>1.8732189996678361</v>
      </c>
      <c r="Q8" s="58">
        <v>4.8022847383000444</v>
      </c>
    </row>
    <row r="9" spans="2:19" s="8" customFormat="1" ht="15" customHeight="1">
      <c r="B9" s="29" t="s">
        <v>6</v>
      </c>
      <c r="C9" s="32"/>
      <c r="D9" s="107"/>
      <c r="E9" s="107"/>
      <c r="F9" s="107"/>
      <c r="G9" s="53"/>
      <c r="H9" s="32"/>
      <c r="I9" s="32"/>
      <c r="J9" s="32"/>
      <c r="K9" s="32"/>
      <c r="L9" s="32"/>
      <c r="M9" s="32"/>
      <c r="N9" s="53"/>
      <c r="O9" s="53"/>
      <c r="P9" s="58" t="s">
        <v>7</v>
      </c>
      <c r="Q9" s="58"/>
    </row>
    <row r="10" spans="2:19" s="8" customFormat="1" ht="15" customHeight="1">
      <c r="B10" s="30" t="s">
        <v>8</v>
      </c>
      <c r="C10" s="32">
        <v>13870</v>
      </c>
      <c r="D10" s="107">
        <v>16954</v>
      </c>
      <c r="E10" s="107">
        <v>27688</v>
      </c>
      <c r="F10" s="107">
        <v>24707</v>
      </c>
      <c r="G10" s="53">
        <v>24027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53">
        <v>0</v>
      </c>
      <c r="O10" s="53">
        <v>107246</v>
      </c>
      <c r="P10" s="58">
        <v>11.004851004851002</v>
      </c>
      <c r="Q10" s="58">
        <v>11.548422662076273</v>
      </c>
    </row>
    <row r="11" spans="2:19" s="8" customFormat="1" ht="15" customHeight="1">
      <c r="B11" s="30" t="s">
        <v>9</v>
      </c>
      <c r="C11" s="32">
        <v>17729</v>
      </c>
      <c r="D11" s="107">
        <v>21054</v>
      </c>
      <c r="E11" s="107">
        <v>24497</v>
      </c>
      <c r="F11" s="107">
        <v>19390</v>
      </c>
      <c r="G11" s="53">
        <v>20857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53">
        <v>0</v>
      </c>
      <c r="O11" s="53">
        <v>103527</v>
      </c>
      <c r="P11" s="58">
        <v>-9.1712755302007629</v>
      </c>
      <c r="Q11" s="58">
        <v>2.8073485600794479</v>
      </c>
    </row>
    <row r="12" spans="2:19" s="8" customFormat="1" ht="15" customHeight="1">
      <c r="B12" s="30" t="s">
        <v>10</v>
      </c>
      <c r="C12" s="32">
        <v>2568</v>
      </c>
      <c r="D12" s="107">
        <v>4550</v>
      </c>
      <c r="E12" s="107">
        <v>7056</v>
      </c>
      <c r="F12" s="107">
        <v>13426</v>
      </c>
      <c r="G12" s="53">
        <v>15128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53">
        <v>0</v>
      </c>
      <c r="O12" s="53">
        <v>42728</v>
      </c>
      <c r="P12" s="58">
        <v>0.35157545605306595</v>
      </c>
      <c r="Q12" s="58">
        <v>-1.8378974453225561</v>
      </c>
    </row>
    <row r="13" spans="2:19" s="8" customFormat="1" ht="15" customHeight="1">
      <c r="B13" s="30" t="s">
        <v>11</v>
      </c>
      <c r="C13" s="32">
        <v>36636</v>
      </c>
      <c r="D13" s="107">
        <v>39665</v>
      </c>
      <c r="E13" s="107">
        <v>48390</v>
      </c>
      <c r="F13" s="107">
        <v>53705</v>
      </c>
      <c r="G13" s="53">
        <v>56533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53">
        <v>0</v>
      </c>
      <c r="O13" s="53">
        <v>234929</v>
      </c>
      <c r="P13" s="58">
        <v>3.3151190628483818</v>
      </c>
      <c r="Q13" s="58">
        <v>4.0992032896427721</v>
      </c>
    </row>
    <row r="14" spans="2:19" s="14" customFormat="1" ht="15" customHeight="1">
      <c r="B14" s="17" t="s">
        <v>41</v>
      </c>
      <c r="C14" s="32">
        <v>110952</v>
      </c>
      <c r="D14" s="107">
        <v>123454</v>
      </c>
      <c r="E14" s="107">
        <v>158278</v>
      </c>
      <c r="F14" s="107">
        <v>166777</v>
      </c>
      <c r="G14" s="53">
        <v>174130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53">
        <v>0</v>
      </c>
      <c r="O14" s="53">
        <v>733591</v>
      </c>
      <c r="P14" s="58">
        <v>2.9861427363216508</v>
      </c>
      <c r="Q14" s="58">
        <v>5.0019680953846457</v>
      </c>
    </row>
    <row r="15" spans="2:19" s="14" customFormat="1" ht="15" customHeight="1">
      <c r="B15" s="18" t="s">
        <v>4</v>
      </c>
      <c r="C15" s="32">
        <v>24996</v>
      </c>
      <c r="D15" s="107">
        <v>28146</v>
      </c>
      <c r="E15" s="107">
        <v>35519</v>
      </c>
      <c r="F15" s="107">
        <v>39501</v>
      </c>
      <c r="G15" s="53">
        <v>41129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53">
        <v>0</v>
      </c>
      <c r="O15" s="53">
        <v>169291</v>
      </c>
      <c r="P15" s="58">
        <v>3.155175440796576</v>
      </c>
      <c r="Q15" s="58">
        <v>4.330597051718188</v>
      </c>
    </row>
    <row r="16" spans="2:19" s="14" customFormat="1" ht="15" customHeight="1">
      <c r="B16" s="18" t="s">
        <v>5</v>
      </c>
      <c r="C16" s="32">
        <v>85956</v>
      </c>
      <c r="D16" s="107">
        <v>95308</v>
      </c>
      <c r="E16" s="107">
        <v>122759</v>
      </c>
      <c r="F16" s="107">
        <v>127276</v>
      </c>
      <c r="G16" s="53">
        <v>133001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53">
        <v>0</v>
      </c>
      <c r="O16" s="53">
        <v>564300</v>
      </c>
      <c r="P16" s="58">
        <v>2.9339834378144136</v>
      </c>
      <c r="Q16" s="58">
        <v>5.205068785061373</v>
      </c>
    </row>
    <row r="17" spans="2:17" s="8" customFormat="1" ht="15" customHeight="1">
      <c r="B17" s="29" t="s">
        <v>6</v>
      </c>
      <c r="C17" s="32"/>
      <c r="D17" s="107"/>
      <c r="E17" s="107"/>
      <c r="F17" s="107"/>
      <c r="G17" s="53"/>
      <c r="H17" s="32"/>
      <c r="I17" s="32"/>
      <c r="J17" s="32"/>
      <c r="K17" s="32"/>
      <c r="L17" s="32"/>
      <c r="M17" s="32"/>
      <c r="N17" s="53"/>
      <c r="O17" s="53"/>
      <c r="P17" s="58" t="s">
        <v>7</v>
      </c>
      <c r="Q17" s="58"/>
    </row>
    <row r="18" spans="2:17" s="8" customFormat="1" ht="15" customHeight="1">
      <c r="B18" s="30" t="s">
        <v>8</v>
      </c>
      <c r="C18" s="32">
        <v>18285</v>
      </c>
      <c r="D18" s="107">
        <v>19840</v>
      </c>
      <c r="E18" s="107">
        <v>31595</v>
      </c>
      <c r="F18" s="107">
        <v>29713</v>
      </c>
      <c r="G18" s="53">
        <v>28527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53">
        <v>0</v>
      </c>
      <c r="O18" s="53">
        <v>127960</v>
      </c>
      <c r="P18" s="58">
        <v>15.172191045258177</v>
      </c>
      <c r="Q18" s="58">
        <v>12.160018231700365</v>
      </c>
    </row>
    <row r="19" spans="2:17" s="8" customFormat="1" ht="15" customHeight="1">
      <c r="B19" s="30" t="s">
        <v>9</v>
      </c>
      <c r="C19" s="32">
        <v>21757</v>
      </c>
      <c r="D19" s="107">
        <v>25086</v>
      </c>
      <c r="E19" s="107">
        <v>28656</v>
      </c>
      <c r="F19" s="107">
        <v>22963</v>
      </c>
      <c r="G19" s="53">
        <v>23671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53">
        <v>0</v>
      </c>
      <c r="O19" s="53">
        <v>122133</v>
      </c>
      <c r="P19" s="58">
        <v>-9.6768039073529941</v>
      </c>
      <c r="Q19" s="58">
        <v>1.6242168063171469</v>
      </c>
    </row>
    <row r="20" spans="2:17" s="8" customFormat="1" ht="15" customHeight="1">
      <c r="B20" s="30" t="s">
        <v>10</v>
      </c>
      <c r="C20" s="32">
        <v>3053</v>
      </c>
      <c r="D20" s="107">
        <v>4844</v>
      </c>
      <c r="E20" s="107">
        <v>7760</v>
      </c>
      <c r="F20" s="107">
        <v>14269</v>
      </c>
      <c r="G20" s="53">
        <v>16993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53">
        <v>0</v>
      </c>
      <c r="O20" s="53">
        <v>46919</v>
      </c>
      <c r="P20" s="58">
        <v>1.9253838771593035</v>
      </c>
      <c r="Q20" s="58">
        <v>-0.97925416288542344</v>
      </c>
    </row>
    <row r="21" spans="2:17" s="8" customFormat="1" ht="15" customHeight="1">
      <c r="B21" s="30" t="s">
        <v>11</v>
      </c>
      <c r="C21" s="32">
        <v>42861</v>
      </c>
      <c r="D21" s="107">
        <v>45538</v>
      </c>
      <c r="E21" s="107">
        <v>54748</v>
      </c>
      <c r="F21" s="107">
        <v>60331</v>
      </c>
      <c r="G21" s="53">
        <v>63810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53">
        <v>0</v>
      </c>
      <c r="O21" s="53">
        <v>267288</v>
      </c>
      <c r="P21" s="58">
        <v>3.6516032617523786</v>
      </c>
      <c r="Q21" s="58">
        <v>4.9299258037922566</v>
      </c>
    </row>
    <row r="22" spans="2:17" s="8" customFormat="1" ht="15" customHeight="1">
      <c r="B22" s="17" t="s">
        <v>13</v>
      </c>
      <c r="C22" s="32">
        <v>528951</v>
      </c>
      <c r="D22" s="107">
        <v>585993</v>
      </c>
      <c r="E22" s="107">
        <v>662001</v>
      </c>
      <c r="F22" s="107">
        <v>725760</v>
      </c>
      <c r="G22" s="53">
        <v>756789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53">
        <v>0</v>
      </c>
      <c r="O22" s="53">
        <v>3259494</v>
      </c>
      <c r="P22" s="58">
        <v>-2.1952117863720089</v>
      </c>
      <c r="Q22" s="58">
        <v>-1.850170599442269</v>
      </c>
    </row>
    <row r="23" spans="2:17" s="8" customFormat="1" ht="15" customHeight="1">
      <c r="B23" s="18" t="s">
        <v>4</v>
      </c>
      <c r="C23" s="32">
        <v>71239</v>
      </c>
      <c r="D23" s="107">
        <v>81730</v>
      </c>
      <c r="E23" s="107">
        <v>98586</v>
      </c>
      <c r="F23" s="107">
        <v>126001</v>
      </c>
      <c r="G23" s="53">
        <v>128749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53">
        <v>0</v>
      </c>
      <c r="O23" s="53">
        <v>506305</v>
      </c>
      <c r="P23" s="58">
        <v>-0.80512196249441503</v>
      </c>
      <c r="Q23" s="58">
        <v>1.041336135241977</v>
      </c>
    </row>
    <row r="24" spans="2:17" s="8" customFormat="1" ht="15" customHeight="1">
      <c r="B24" s="18" t="s">
        <v>5</v>
      </c>
      <c r="C24" s="32">
        <v>457712</v>
      </c>
      <c r="D24" s="107">
        <v>504263</v>
      </c>
      <c r="E24" s="107">
        <v>563415</v>
      </c>
      <c r="F24" s="107">
        <v>599759</v>
      </c>
      <c r="G24" s="53">
        <v>628040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53">
        <v>0</v>
      </c>
      <c r="O24" s="53">
        <v>2753189</v>
      </c>
      <c r="P24" s="58">
        <v>-2.4753835905096611</v>
      </c>
      <c r="Q24" s="58">
        <v>-2.3639909924286773</v>
      </c>
    </row>
    <row r="25" spans="2:17" s="8" customFormat="1" ht="15" customHeight="1">
      <c r="B25" s="29" t="s">
        <v>6</v>
      </c>
      <c r="C25" s="32"/>
      <c r="D25" s="107"/>
      <c r="E25" s="107"/>
      <c r="F25" s="107"/>
      <c r="G25" s="53"/>
      <c r="H25" s="32"/>
      <c r="I25" s="32"/>
      <c r="J25" s="32"/>
      <c r="K25" s="32"/>
      <c r="L25" s="32"/>
      <c r="M25" s="32"/>
      <c r="N25" s="53"/>
      <c r="O25" s="53"/>
      <c r="P25" s="58" t="s">
        <v>7</v>
      </c>
      <c r="Q25" s="58"/>
    </row>
    <row r="26" spans="2:17" s="8" customFormat="1" ht="15" customHeight="1">
      <c r="B26" s="30" t="s">
        <v>8</v>
      </c>
      <c r="C26" s="32">
        <v>110578</v>
      </c>
      <c r="D26" s="107">
        <v>121511</v>
      </c>
      <c r="E26" s="107">
        <v>160354</v>
      </c>
      <c r="F26" s="107">
        <v>158779</v>
      </c>
      <c r="G26" s="53">
        <v>156982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53">
        <v>0</v>
      </c>
      <c r="O26" s="53">
        <v>708204</v>
      </c>
      <c r="P26" s="58">
        <v>4.9885301926793968</v>
      </c>
      <c r="Q26" s="58">
        <v>3.2036373174783694</v>
      </c>
    </row>
    <row r="27" spans="2:17" s="8" customFormat="1" ht="15" customHeight="1">
      <c r="B27" s="30" t="s">
        <v>9</v>
      </c>
      <c r="C27" s="32">
        <v>131738</v>
      </c>
      <c r="D27" s="107">
        <v>144114</v>
      </c>
      <c r="E27" s="107">
        <v>137621</v>
      </c>
      <c r="F27" s="107">
        <v>113610</v>
      </c>
      <c r="G27" s="53">
        <v>130488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53">
        <v>0</v>
      </c>
      <c r="O27" s="53">
        <v>657571</v>
      </c>
      <c r="P27" s="58">
        <v>-15.080046856696605</v>
      </c>
      <c r="Q27" s="60">
        <v>-8.5551182744858068</v>
      </c>
    </row>
    <row r="28" spans="2:17" s="8" customFormat="1" ht="15" customHeight="1">
      <c r="B28" s="30" t="s">
        <v>10</v>
      </c>
      <c r="C28" s="32">
        <v>13162</v>
      </c>
      <c r="D28" s="107">
        <v>20323</v>
      </c>
      <c r="E28" s="107">
        <v>30281</v>
      </c>
      <c r="F28" s="107">
        <v>58538</v>
      </c>
      <c r="G28" s="53">
        <v>68643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53">
        <v>0</v>
      </c>
      <c r="O28" s="53">
        <v>190947</v>
      </c>
      <c r="P28" s="58">
        <v>-1.6350452825862671</v>
      </c>
      <c r="Q28" s="58">
        <v>-1.7534923207532582</v>
      </c>
    </row>
    <row r="29" spans="2:17" s="8" customFormat="1" ht="15" customHeight="1">
      <c r="B29" s="30" t="s">
        <v>11</v>
      </c>
      <c r="C29" s="32">
        <v>202234</v>
      </c>
      <c r="D29" s="107">
        <v>218315</v>
      </c>
      <c r="E29" s="107">
        <v>235159</v>
      </c>
      <c r="F29" s="107">
        <v>268832</v>
      </c>
      <c r="G29" s="53">
        <v>271927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53">
        <v>0</v>
      </c>
      <c r="O29" s="53">
        <v>1196467</v>
      </c>
      <c r="P29" s="58">
        <v>0.33688296545566487</v>
      </c>
      <c r="Q29" s="58">
        <v>-1.9438036035519191</v>
      </c>
    </row>
    <row r="30" spans="2:17" s="8" customFormat="1" ht="15" customHeight="1">
      <c r="B30" s="17" t="s">
        <v>14</v>
      </c>
      <c r="C30" s="33">
        <v>4.7673858966039369</v>
      </c>
      <c r="D30" s="108">
        <v>4.7466505743029792</v>
      </c>
      <c r="E30" s="108">
        <v>4.182520628261666</v>
      </c>
      <c r="F30" s="108">
        <v>4.3516791883772941</v>
      </c>
      <c r="G30" s="115">
        <v>4.3461149715729626</v>
      </c>
      <c r="H30" s="33" t="s">
        <v>7</v>
      </c>
      <c r="I30" s="33" t="s">
        <v>7</v>
      </c>
      <c r="J30" s="33" t="s">
        <v>7</v>
      </c>
      <c r="K30" s="33" t="s">
        <v>7</v>
      </c>
      <c r="L30" s="33" t="s">
        <v>7</v>
      </c>
      <c r="M30" s="33" t="s">
        <v>7</v>
      </c>
      <c r="N30" s="54" t="s">
        <v>7</v>
      </c>
      <c r="O30" s="54">
        <v>4.4432033653629883</v>
      </c>
      <c r="P30" s="58">
        <v>-5.0311181534001381</v>
      </c>
      <c r="Q30" s="58">
        <v>-6.5257240593836974</v>
      </c>
    </row>
    <row r="31" spans="2:17" s="8" customFormat="1" ht="15" customHeight="1">
      <c r="B31" s="23" t="s">
        <v>42</v>
      </c>
      <c r="C31" s="32">
        <v>150</v>
      </c>
      <c r="D31" s="107">
        <v>152</v>
      </c>
      <c r="E31" s="107">
        <v>152</v>
      </c>
      <c r="F31" s="107">
        <v>154</v>
      </c>
      <c r="G31" s="53">
        <v>154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53">
        <v>0</v>
      </c>
      <c r="O31" s="53">
        <v>152.4</v>
      </c>
      <c r="P31" s="93" t="s">
        <v>79</v>
      </c>
      <c r="Q31" s="93" t="s">
        <v>79</v>
      </c>
    </row>
    <row r="32" spans="2:17" s="8" customFormat="1" ht="15" customHeight="1">
      <c r="B32" s="23" t="s">
        <v>43</v>
      </c>
      <c r="C32" s="32">
        <v>14671</v>
      </c>
      <c r="D32" s="107">
        <v>15052</v>
      </c>
      <c r="E32" s="107">
        <v>15071</v>
      </c>
      <c r="F32" s="107">
        <v>15397</v>
      </c>
      <c r="G32" s="53">
        <v>15439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53">
        <v>0</v>
      </c>
      <c r="O32" s="53">
        <v>15126</v>
      </c>
      <c r="P32" s="93" t="s">
        <v>79</v>
      </c>
      <c r="Q32" s="93" t="s">
        <v>79</v>
      </c>
    </row>
    <row r="33" spans="2:17" s="8" customFormat="1" ht="15" customHeight="1">
      <c r="B33" s="23" t="s">
        <v>44</v>
      </c>
      <c r="C33" s="32">
        <v>31346</v>
      </c>
      <c r="D33" s="107">
        <v>32549</v>
      </c>
      <c r="E33" s="107">
        <v>32781</v>
      </c>
      <c r="F33" s="107">
        <v>34550</v>
      </c>
      <c r="G33" s="111">
        <v>34884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53">
        <v>0</v>
      </c>
      <c r="O33" s="53">
        <v>33222</v>
      </c>
      <c r="P33" s="93" t="s">
        <v>79</v>
      </c>
      <c r="Q33" s="93" t="s">
        <v>79</v>
      </c>
    </row>
    <row r="34" spans="2:17" s="8" customFormat="1" ht="15" customHeight="1">
      <c r="B34" s="23" t="s">
        <v>45</v>
      </c>
      <c r="C34" s="113">
        <v>54.434171772701355</v>
      </c>
      <c r="D34" s="109">
        <v>64.297893725065066</v>
      </c>
      <c r="E34" s="109">
        <v>65.144049808553532</v>
      </c>
      <c r="F34" s="109">
        <v>70.020260492040521</v>
      </c>
      <c r="G34" s="112">
        <v>69.982078853046588</v>
      </c>
      <c r="H34" s="113" t="s">
        <v>7</v>
      </c>
      <c r="I34" s="113" t="s">
        <v>7</v>
      </c>
      <c r="J34" s="113" t="s">
        <v>7</v>
      </c>
      <c r="K34" s="113" t="s">
        <v>7</v>
      </c>
      <c r="L34" s="113" t="s">
        <v>7</v>
      </c>
      <c r="M34" s="113" t="s">
        <v>7</v>
      </c>
      <c r="N34" s="114" t="s">
        <v>7</v>
      </c>
      <c r="O34" s="114">
        <v>64.966227266014016</v>
      </c>
      <c r="P34" s="59">
        <v>-5.438630834119877</v>
      </c>
      <c r="Q34" s="59">
        <v>-3.2756911224187064</v>
      </c>
    </row>
    <row r="35" spans="2:17" s="8" customFormat="1" ht="15" customHeight="1">
      <c r="B35" s="23" t="s">
        <v>46</v>
      </c>
      <c r="C35" s="113">
        <v>62.544717359900261</v>
      </c>
      <c r="D35" s="109">
        <v>72.818277590068718</v>
      </c>
      <c r="E35" s="109">
        <v>76.084597421666473</v>
      </c>
      <c r="F35" s="109">
        <v>80.475850273862875</v>
      </c>
      <c r="G35" s="112">
        <v>81.542135647261134</v>
      </c>
      <c r="H35" s="113" t="s">
        <v>7</v>
      </c>
      <c r="I35" s="113" t="s">
        <v>7</v>
      </c>
      <c r="J35" s="113" t="s">
        <v>7</v>
      </c>
      <c r="K35" s="113" t="s">
        <v>7</v>
      </c>
      <c r="L35" s="113" t="s">
        <v>7</v>
      </c>
      <c r="M35" s="113" t="s">
        <v>7</v>
      </c>
      <c r="N35" s="114" t="s">
        <v>7</v>
      </c>
      <c r="O35" s="114">
        <v>74.817434676443767</v>
      </c>
      <c r="P35" s="59">
        <v>-4.5453227682472743</v>
      </c>
      <c r="Q35" s="59">
        <v>-3.5196164840617286</v>
      </c>
    </row>
    <row r="36" spans="2:17" s="8" customFormat="1" ht="15" customHeight="1">
      <c r="B36" s="24" t="s">
        <v>47</v>
      </c>
      <c r="C36" s="32">
        <v>49029.464</v>
      </c>
      <c r="D36" s="107">
        <v>49927.377</v>
      </c>
      <c r="E36" s="107">
        <v>63381.468000000001</v>
      </c>
      <c r="F36" s="107">
        <v>72801.028000000006</v>
      </c>
      <c r="G36" s="53">
        <v>79699.520999999993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53">
        <v>0</v>
      </c>
      <c r="O36" s="53">
        <v>314838.85800000001</v>
      </c>
      <c r="P36" s="58">
        <v>4.9303831436818157</v>
      </c>
      <c r="Q36" s="58">
        <v>9.2068037986373863</v>
      </c>
    </row>
    <row r="37" spans="2:17" s="8" customFormat="1" ht="15" customHeight="1">
      <c r="B37" s="25" t="s">
        <v>48</v>
      </c>
      <c r="C37" s="32">
        <v>32707.894</v>
      </c>
      <c r="D37" s="107">
        <v>34482.247000000003</v>
      </c>
      <c r="E37" s="107">
        <v>44747.487999999998</v>
      </c>
      <c r="F37" s="107">
        <v>51843.571000000004</v>
      </c>
      <c r="G37" s="53">
        <v>57336.830999999998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53">
        <v>0</v>
      </c>
      <c r="O37" s="53">
        <v>221118.03100000002</v>
      </c>
      <c r="P37" s="58">
        <v>6.8339416440908352</v>
      </c>
      <c r="Q37" s="58">
        <v>8.9011308206577322</v>
      </c>
    </row>
    <row r="38" spans="2:17" s="8" customFormat="1" ht="15" customHeight="1">
      <c r="B38" s="24" t="s">
        <v>49</v>
      </c>
      <c r="C38" s="35">
        <v>71.916935099087297</v>
      </c>
      <c r="D38" s="110">
        <v>81.81695598117004</v>
      </c>
      <c r="E38" s="110">
        <v>95.777808694758789</v>
      </c>
      <c r="F38" s="110">
        <v>112.23738607087961</v>
      </c>
      <c r="G38" s="56">
        <v>119.79889847453767</v>
      </c>
      <c r="H38" s="35" t="s">
        <v>7</v>
      </c>
      <c r="I38" s="35" t="s">
        <v>7</v>
      </c>
      <c r="J38" s="35" t="s">
        <v>7</v>
      </c>
      <c r="K38" s="35" t="s">
        <v>7</v>
      </c>
      <c r="L38" s="35" t="s">
        <v>7</v>
      </c>
      <c r="M38" s="35" t="s">
        <v>7</v>
      </c>
      <c r="N38" s="56" t="s">
        <v>7</v>
      </c>
      <c r="O38" s="56">
        <v>96.812722282229643</v>
      </c>
      <c r="P38" s="58">
        <v>4.8064563858669418</v>
      </c>
      <c r="Q38" s="58">
        <v>6.1681807881580841</v>
      </c>
    </row>
    <row r="39" spans="2:17" s="8" customFormat="1" ht="15" customHeight="1">
      <c r="B39" s="24" t="s">
        <v>50</v>
      </c>
      <c r="C39" s="35">
        <v>114.98482707221554</v>
      </c>
      <c r="D39" s="110">
        <v>112.35771936512901</v>
      </c>
      <c r="E39" s="110">
        <v>125.88330876478332</v>
      </c>
      <c r="F39" s="110">
        <v>139.46716398637707</v>
      </c>
      <c r="G39" s="56">
        <v>146.91655734008424</v>
      </c>
      <c r="H39" s="35" t="s">
        <v>7</v>
      </c>
      <c r="I39" s="35" t="s">
        <v>7</v>
      </c>
      <c r="J39" s="35" t="s">
        <v>7</v>
      </c>
      <c r="K39" s="35" t="s">
        <v>7</v>
      </c>
      <c r="L39" s="35" t="s">
        <v>7</v>
      </c>
      <c r="M39" s="35" t="s">
        <v>7</v>
      </c>
      <c r="N39" s="56" t="s">
        <v>7</v>
      </c>
      <c r="O39" s="56">
        <v>129.3986123701072</v>
      </c>
      <c r="P39" s="58">
        <v>10.648579218297272</v>
      </c>
      <c r="Q39" s="58">
        <v>11.16262200096938</v>
      </c>
    </row>
    <row r="40" spans="2:17" s="8" customFormat="1" ht="7.5" customHeight="1">
      <c r="B40" s="20"/>
      <c r="E40" s="53"/>
      <c r="H40" s="19"/>
      <c r="I40" s="22"/>
    </row>
    <row r="41" spans="2:17" ht="3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ht="6" customHeight="1"/>
    <row r="43" spans="2:17" ht="12.75" hidden="1" customHeight="1">
      <c r="B43" s="7" t="s">
        <v>24</v>
      </c>
      <c r="C43" s="3">
        <v>64.924249977630353</v>
      </c>
      <c r="D43" s="3">
        <v>64.189564859875148</v>
      </c>
      <c r="E43" s="3" t="s">
        <v>7</v>
      </c>
      <c r="F43" s="3" t="s">
        <v>7</v>
      </c>
      <c r="G43" s="3" t="s">
        <v>7</v>
      </c>
      <c r="H43" s="3" t="s">
        <v>7</v>
      </c>
      <c r="I43" s="3" t="s">
        <v>7</v>
      </c>
      <c r="J43" s="3" t="s">
        <v>7</v>
      </c>
      <c r="K43" s="3" t="s">
        <v>7</v>
      </c>
      <c r="L43" s="3" t="s">
        <v>7</v>
      </c>
      <c r="M43" s="3" t="s">
        <v>7</v>
      </c>
      <c r="N43" s="3" t="s">
        <v>7</v>
      </c>
      <c r="O43" s="3">
        <v>64.543152204673063</v>
      </c>
      <c r="P43" s="3">
        <v>5.0923324590886443</v>
      </c>
      <c r="Q43" s="3">
        <v>3.3729036479792196</v>
      </c>
    </row>
    <row r="44" spans="2:17" ht="12.75" customHeight="1">
      <c r="B44" s="125" t="s">
        <v>25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</row>
    <row r="45" spans="2:17" ht="12.75" customHeight="1">
      <c r="B45" s="21" t="s">
        <v>26</v>
      </c>
      <c r="C45" s="21"/>
    </row>
    <row r="46" spans="2:17" ht="6" customHeight="1">
      <c r="B46" s="2"/>
    </row>
    <row r="47" spans="2:17" ht="12.75" customHeight="1">
      <c r="B47" s="129" t="s">
        <v>27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ht="12.75" customHeight="1">
      <c r="B48" s="130" t="s">
        <v>28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2:17" ht="12.75" customHeight="1">
      <c r="B49" s="134" t="s">
        <v>29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2:17" ht="12.75" customHeight="1">
      <c r="B50" s="133" t="s">
        <v>51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2:17" ht="22.5" customHeight="1">
      <c r="B51" s="135" t="s">
        <v>52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</row>
    <row r="52" spans="2:17" ht="22.5" customHeight="1">
      <c r="B52" s="135" t="s">
        <v>53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</row>
    <row r="53" spans="2:17" ht="12.75" customHeight="1">
      <c r="B53" s="133" t="s">
        <v>54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2:17" ht="12.75" customHeight="1">
      <c r="B54" s="133" t="s">
        <v>55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2:17" ht="6" customHeight="1"/>
    <row r="56" spans="2:17" ht="12.75" customHeight="1">
      <c r="B56" s="131" t="s">
        <v>38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2:17" ht="12.75" customHeight="1">
      <c r="B57" s="138" t="s">
        <v>39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</row>
    <row r="58" spans="2:17" ht="12.65" customHeight="1">
      <c r="B58" s="137" t="s">
        <v>72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</row>
    <row r="59" spans="2:17" ht="12.65" customHeight="1"/>
    <row r="60" spans="2:17" ht="12.65" customHeight="1"/>
    <row r="61" spans="2:17" ht="12.65" customHeight="1"/>
  </sheetData>
  <customSheetViews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4">
    <mergeCell ref="B58:Q58"/>
    <mergeCell ref="B56:Q56"/>
    <mergeCell ref="B57:Q57"/>
    <mergeCell ref="B53:Q53"/>
    <mergeCell ref="B54:Q54"/>
    <mergeCell ref="B1:Q1"/>
    <mergeCell ref="B50:Q50"/>
    <mergeCell ref="B48:Q48"/>
    <mergeCell ref="B49:Q49"/>
    <mergeCell ref="B52:Q52"/>
    <mergeCell ref="B51:Q51"/>
    <mergeCell ref="B44:Q44"/>
    <mergeCell ref="B47:Q47"/>
    <mergeCell ref="B2:Q2"/>
  </mergeCells>
  <phoneticPr fontId="19" type="noConversion"/>
  <conditionalFormatting sqref="C30 F30:O30">
    <cfRule type="expression" dxfId="2" priority="10">
      <formula>IF($AR$5="Pe",$AR$8:$AR$40,"")</formula>
    </cfRule>
  </conditionalFormatting>
  <conditionalFormatting sqref="D6:F39">
    <cfRule type="expression" dxfId="1" priority="2">
      <formula>IF(#REF!="Pe",#REF!,"")</formula>
    </cfRule>
  </conditionalFormatting>
  <conditionalFormatting sqref="G34:G35">
    <cfRule type="expression" dxfId="0" priority="1">
      <formula>IF(#REF!="Pe",#REF!,"")</formula>
    </cfRule>
  </conditionalFormatting>
  <hyperlinks>
    <hyperlink ref="B45" r:id="rId3" display="http://estatistica.gov-madeira.pt" xr:uid="{FD5C6F4F-6F77-4570-B131-B7C167614861}"/>
    <hyperlink ref="B45:C45" r:id="rId4" display="https://estatistica.madeira.gov.pt/" xr:uid="{C12641AD-EB68-4D72-AE40-E6229A973AC6}"/>
    <hyperlink ref="S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scale="64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6D17-A92C-4FEE-AEA8-AAA30A7C60A4}">
  <sheetPr>
    <pageSetUpPr fitToPage="1"/>
  </sheetPr>
  <dimension ref="A1:AA60"/>
  <sheetViews>
    <sheetView showGridLines="0" zoomScaleNormal="100" workbookViewId="0">
      <pane xSplit="2" ySplit="4" topLeftCell="C5" activePane="bottomRight" state="frozen"/>
      <selection activeCell="S2" sqref="S2"/>
      <selection pane="topRight" activeCell="S2" sqref="S2"/>
      <selection pane="bottomLeft" activeCell="S2" sqref="S2"/>
      <selection pane="bottomRight" activeCell="S2" sqref="S2"/>
    </sheetView>
  </sheetViews>
  <sheetFormatPr defaultColWidth="9.15234375" defaultRowHeight="8.6"/>
  <cols>
    <col min="1" max="1" width="6.69140625" style="63" customWidth="1"/>
    <col min="2" max="2" width="35.84375" style="63" customWidth="1"/>
    <col min="3" max="3" width="10.23046875" style="63" customWidth="1"/>
    <col min="4" max="4" width="11.53515625" style="63" customWidth="1"/>
    <col min="5" max="14" width="10.23046875" style="63" customWidth="1"/>
    <col min="15" max="15" width="11.53515625" style="63" customWidth="1"/>
    <col min="16" max="16" width="12.84375" style="63" customWidth="1"/>
    <col min="17" max="17" width="14.4609375" style="63" customWidth="1"/>
    <col min="18" max="18" width="6.69140625" style="63" customWidth="1"/>
    <col min="19" max="19" width="14" style="63" bestFit="1" customWidth="1"/>
    <col min="20" max="16384" width="9.15234375" style="63"/>
  </cols>
  <sheetData>
    <row r="1" spans="2:21" s="61" customFormat="1" ht="18.75" customHeight="1">
      <c r="B1" s="139" t="s">
        <v>75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2:21" s="61" customFormat="1" ht="15" customHeight="1">
      <c r="B2" s="140" t="s">
        <v>70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S2" s="28" t="s">
        <v>76</v>
      </c>
    </row>
    <row r="3" spans="2:21" ht="15" customHeight="1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2:21" s="67" customFormat="1" ht="54" customHeight="1">
      <c r="B4" s="64"/>
      <c r="C4" s="65" t="s">
        <v>71</v>
      </c>
      <c r="D4" s="12" t="s">
        <v>90</v>
      </c>
      <c r="E4" s="12" t="s">
        <v>91</v>
      </c>
      <c r="F4" s="12" t="s">
        <v>92</v>
      </c>
      <c r="G4" s="12" t="s">
        <v>59</v>
      </c>
      <c r="H4" s="12" t="s">
        <v>60</v>
      </c>
      <c r="I4" s="12" t="s">
        <v>77</v>
      </c>
      <c r="J4" s="12" t="s">
        <v>78</v>
      </c>
      <c r="K4" s="12" t="s">
        <v>66</v>
      </c>
      <c r="L4" s="12" t="s">
        <v>63</v>
      </c>
      <c r="M4" s="12" t="s">
        <v>64</v>
      </c>
      <c r="N4" s="12" t="s">
        <v>65</v>
      </c>
      <c r="O4" s="12" t="s">
        <v>86</v>
      </c>
      <c r="P4" s="66" t="s">
        <v>87</v>
      </c>
      <c r="Q4" s="66" t="s">
        <v>88</v>
      </c>
    </row>
    <row r="5" spans="2:21" s="67" customFormat="1" ht="7.5" customHeight="1">
      <c r="L5" s="68"/>
      <c r="M5" s="68"/>
      <c r="O5" s="69"/>
      <c r="P5" s="69"/>
      <c r="Q5" s="69"/>
    </row>
    <row r="6" spans="2:21" s="73" customFormat="1" ht="15" customHeight="1">
      <c r="B6" s="70" t="s">
        <v>3</v>
      </c>
      <c r="C6" s="71">
        <v>134704</v>
      </c>
      <c r="D6" s="71">
        <v>162297</v>
      </c>
      <c r="E6" s="71">
        <v>209876</v>
      </c>
      <c r="F6" s="71">
        <v>228463</v>
      </c>
      <c r="G6" s="71"/>
      <c r="H6" s="71">
        <v>0</v>
      </c>
      <c r="I6" s="71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1">
        <v>969161</v>
      </c>
      <c r="P6" s="31">
        <v>6.2248053004765769</v>
      </c>
      <c r="Q6" s="31">
        <v>8.1762560664704118</v>
      </c>
      <c r="S6" s="71"/>
      <c r="T6" s="74"/>
      <c r="U6" s="74"/>
    </row>
    <row r="7" spans="2:21" s="73" customFormat="1" ht="15" customHeight="1">
      <c r="B7" s="75" t="s">
        <v>4</v>
      </c>
      <c r="C7" s="71">
        <v>28209</v>
      </c>
      <c r="D7" s="71">
        <v>34857</v>
      </c>
      <c r="E7" s="71">
        <v>41972</v>
      </c>
      <c r="F7" s="71">
        <v>43142</v>
      </c>
      <c r="G7" s="71"/>
      <c r="H7" s="71">
        <v>0</v>
      </c>
      <c r="I7" s="71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1">
        <v>191106</v>
      </c>
      <c r="P7" s="31">
        <v>13.260350213961303</v>
      </c>
      <c r="Q7" s="31">
        <v>9.2410335803015276</v>
      </c>
      <c r="S7" s="71"/>
      <c r="T7" s="74"/>
      <c r="U7" s="74"/>
    </row>
    <row r="8" spans="2:21" s="73" customFormat="1" ht="15" customHeight="1">
      <c r="B8" s="75" t="s">
        <v>5</v>
      </c>
      <c r="C8" s="71">
        <v>106495</v>
      </c>
      <c r="D8" s="71">
        <v>127440</v>
      </c>
      <c r="E8" s="71">
        <v>167904</v>
      </c>
      <c r="F8" s="71">
        <v>185321</v>
      </c>
      <c r="G8" s="71"/>
      <c r="H8" s="71">
        <v>0</v>
      </c>
      <c r="I8" s="71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1">
        <v>778055</v>
      </c>
      <c r="P8" s="31">
        <v>4.710595308050447</v>
      </c>
      <c r="Q8" s="31">
        <v>7.910813135434358</v>
      </c>
      <c r="S8" s="71"/>
      <c r="T8" s="74"/>
      <c r="U8" s="74"/>
    </row>
    <row r="9" spans="2:21" s="73" customFormat="1" ht="15" customHeight="1">
      <c r="B9" s="76" t="s">
        <v>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31" t="s">
        <v>7</v>
      </c>
      <c r="Q9" s="31"/>
      <c r="S9" s="71"/>
      <c r="T9" s="74"/>
      <c r="U9" s="74"/>
    </row>
    <row r="10" spans="2:21" s="73" customFormat="1" ht="15" customHeight="1">
      <c r="B10" s="77" t="s">
        <v>8</v>
      </c>
      <c r="C10" s="71">
        <v>20000</v>
      </c>
      <c r="D10" s="71">
        <v>25222</v>
      </c>
      <c r="E10" s="71">
        <v>41356</v>
      </c>
      <c r="F10" s="71">
        <v>36838</v>
      </c>
      <c r="G10" s="78"/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159459</v>
      </c>
      <c r="P10" s="31">
        <v>8.3374996323853701</v>
      </c>
      <c r="Q10" s="31">
        <v>11.173566821604863</v>
      </c>
      <c r="S10" s="71"/>
      <c r="T10" s="74"/>
      <c r="U10" s="74"/>
    </row>
    <row r="11" spans="2:21" s="73" customFormat="1" ht="15" customHeight="1">
      <c r="B11" s="77" t="s">
        <v>9</v>
      </c>
      <c r="C11" s="71">
        <v>21688</v>
      </c>
      <c r="D11" s="71">
        <v>26179</v>
      </c>
      <c r="E11" s="71">
        <v>31824</v>
      </c>
      <c r="F11" s="71">
        <v>27075</v>
      </c>
      <c r="G11" s="78"/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135044</v>
      </c>
      <c r="P11" s="31">
        <v>5.3501945525291861</v>
      </c>
      <c r="Q11" s="31">
        <v>9.6903445866809221</v>
      </c>
      <c r="S11" s="71"/>
      <c r="T11" s="74"/>
      <c r="U11" s="74"/>
    </row>
    <row r="12" spans="2:21" s="73" customFormat="1" ht="15" customHeight="1">
      <c r="B12" s="77" t="s">
        <v>10</v>
      </c>
      <c r="C12" s="79">
        <v>4665</v>
      </c>
      <c r="D12" s="79">
        <v>8773</v>
      </c>
      <c r="E12" s="79">
        <v>13257</v>
      </c>
      <c r="F12" s="79">
        <v>26813</v>
      </c>
      <c r="G12" s="78"/>
      <c r="H12" s="79"/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9">
        <v>81362</v>
      </c>
      <c r="P12" s="31">
        <v>-1.09918483272472</v>
      </c>
      <c r="Q12" s="31">
        <v>-4.0937768855749956</v>
      </c>
      <c r="S12" s="71"/>
      <c r="T12" s="74"/>
      <c r="U12" s="74"/>
    </row>
    <row r="13" spans="2:21" s="73" customFormat="1" ht="15" customHeight="1">
      <c r="B13" s="77" t="s">
        <v>11</v>
      </c>
      <c r="C13" s="71">
        <v>60142</v>
      </c>
      <c r="D13" s="71">
        <v>67266</v>
      </c>
      <c r="E13" s="71">
        <v>81467</v>
      </c>
      <c r="F13" s="71">
        <v>94595</v>
      </c>
      <c r="G13" s="78"/>
      <c r="H13" s="71"/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402190</v>
      </c>
      <c r="P13" s="31">
        <v>4.9073971387379345</v>
      </c>
      <c r="Q13" s="31">
        <v>8.3906592660851977</v>
      </c>
      <c r="S13" s="71"/>
      <c r="T13" s="74"/>
      <c r="U13" s="74"/>
    </row>
    <row r="14" spans="2:21" s="67" customFormat="1" ht="15" customHeight="1">
      <c r="B14" s="70" t="s">
        <v>41</v>
      </c>
      <c r="C14" s="71">
        <v>160160</v>
      </c>
      <c r="D14" s="71">
        <v>180493</v>
      </c>
      <c r="E14" s="71">
        <v>231509</v>
      </c>
      <c r="F14" s="71">
        <v>252323</v>
      </c>
      <c r="G14" s="78"/>
      <c r="H14" s="71"/>
      <c r="I14" s="71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1">
        <v>1083814</v>
      </c>
      <c r="P14" s="31">
        <v>7.3267318309811147</v>
      </c>
      <c r="Q14" s="31">
        <v>8.3710787883248816</v>
      </c>
      <c r="S14" s="71"/>
      <c r="T14" s="74"/>
      <c r="U14" s="74"/>
    </row>
    <row r="15" spans="2:21" s="67" customFormat="1" ht="15" customHeight="1">
      <c r="B15" s="75" t="s">
        <v>4</v>
      </c>
      <c r="C15" s="71">
        <v>34467</v>
      </c>
      <c r="D15" s="71">
        <v>37022</v>
      </c>
      <c r="E15" s="71">
        <v>44748</v>
      </c>
      <c r="F15" s="71">
        <v>46378</v>
      </c>
      <c r="G15" s="78"/>
      <c r="H15" s="71"/>
      <c r="I15" s="71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1">
        <v>209425</v>
      </c>
      <c r="P15" s="31">
        <v>15.414095162253627</v>
      </c>
      <c r="Q15" s="31">
        <v>9.1522351993556192</v>
      </c>
      <c r="S15" s="71"/>
      <c r="T15" s="74"/>
      <c r="U15" s="74"/>
    </row>
    <row r="16" spans="2:21" s="67" customFormat="1" ht="15" customHeight="1">
      <c r="B16" s="75" t="s">
        <v>5</v>
      </c>
      <c r="C16" s="71">
        <v>125693</v>
      </c>
      <c r="D16" s="71">
        <v>143471</v>
      </c>
      <c r="E16" s="71">
        <v>186761</v>
      </c>
      <c r="F16" s="71">
        <v>205945</v>
      </c>
      <c r="G16" s="78"/>
      <c r="H16" s="71"/>
      <c r="I16" s="71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1">
        <v>874389</v>
      </c>
      <c r="P16" s="31">
        <v>5.659419025826784</v>
      </c>
      <c r="Q16" s="31">
        <v>8.1808642439418211</v>
      </c>
      <c r="S16" s="71"/>
      <c r="T16" s="80"/>
      <c r="U16" s="74"/>
    </row>
    <row r="17" spans="2:21" s="73" customFormat="1" ht="15" customHeight="1">
      <c r="B17" s="76" t="s">
        <v>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31" t="s">
        <v>7</v>
      </c>
      <c r="Q17" s="31"/>
      <c r="S17" s="71"/>
      <c r="T17" s="74"/>
      <c r="U17" s="74"/>
    </row>
    <row r="18" spans="2:21" s="73" customFormat="1" ht="15" customHeight="1">
      <c r="B18" s="77" t="s">
        <v>8</v>
      </c>
      <c r="C18" s="71">
        <v>25558</v>
      </c>
      <c r="D18" s="71">
        <v>28748</v>
      </c>
      <c r="E18" s="71">
        <v>46283</v>
      </c>
      <c r="F18" s="71">
        <v>43417</v>
      </c>
      <c r="G18" s="78"/>
      <c r="H18" s="71"/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185553</v>
      </c>
      <c r="P18" s="31">
        <v>11.109120687890272</v>
      </c>
      <c r="Q18" s="31">
        <v>11.265124472671651</v>
      </c>
      <c r="S18" s="71"/>
      <c r="T18" s="74"/>
      <c r="U18" s="74"/>
    </row>
    <row r="19" spans="2:21" s="73" customFormat="1" ht="15" customHeight="1">
      <c r="B19" s="77" t="s">
        <v>9</v>
      </c>
      <c r="C19" s="71">
        <v>26298</v>
      </c>
      <c r="D19" s="71">
        <v>30633</v>
      </c>
      <c r="E19" s="71">
        <v>36506</v>
      </c>
      <c r="F19" s="71">
        <v>31286</v>
      </c>
      <c r="G19" s="78"/>
      <c r="H19" s="71"/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156186</v>
      </c>
      <c r="P19" s="31">
        <v>4.4398451061556932</v>
      </c>
      <c r="Q19" s="31">
        <v>8.2279744188266335</v>
      </c>
      <c r="S19" s="71"/>
      <c r="T19" s="74"/>
      <c r="U19" s="74"/>
    </row>
    <row r="20" spans="2:21" s="73" customFormat="1" ht="15" customHeight="1">
      <c r="B20" s="77" t="s">
        <v>10</v>
      </c>
      <c r="C20" s="71">
        <v>5350</v>
      </c>
      <c r="D20" s="71">
        <v>9168</v>
      </c>
      <c r="E20" s="71">
        <v>14310</v>
      </c>
      <c r="F20" s="71">
        <v>28054</v>
      </c>
      <c r="G20" s="78"/>
      <c r="H20" s="79"/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87377</v>
      </c>
      <c r="P20" s="31">
        <v>-1.6511831726555681</v>
      </c>
      <c r="Q20" s="31">
        <v>-3.6828826388065727</v>
      </c>
      <c r="S20" s="71"/>
      <c r="T20" s="74"/>
      <c r="U20" s="74"/>
    </row>
    <row r="21" spans="2:21" s="73" customFormat="1" ht="15" customHeight="1">
      <c r="B21" s="77" t="s">
        <v>11</v>
      </c>
      <c r="C21" s="71">
        <v>68487</v>
      </c>
      <c r="D21" s="71">
        <v>74922</v>
      </c>
      <c r="E21" s="71">
        <v>89662</v>
      </c>
      <c r="F21" s="71">
        <v>103188</v>
      </c>
      <c r="G21" s="78"/>
      <c r="H21" s="71"/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445273</v>
      </c>
      <c r="P21" s="31">
        <v>5.9892971229598357</v>
      </c>
      <c r="Q21" s="31">
        <v>9.1416905230221843</v>
      </c>
      <c r="S21" s="71"/>
      <c r="T21" s="74"/>
      <c r="U21" s="74"/>
    </row>
    <row r="22" spans="2:21" s="73" customFormat="1" ht="15" customHeight="1">
      <c r="B22" s="70" t="s">
        <v>13</v>
      </c>
      <c r="C22" s="71">
        <v>760351</v>
      </c>
      <c r="D22" s="71">
        <v>853689</v>
      </c>
      <c r="E22" s="71">
        <v>985755</v>
      </c>
      <c r="F22" s="71">
        <v>1094340</v>
      </c>
      <c r="G22" s="71"/>
      <c r="H22" s="71"/>
      <c r="I22" s="71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1">
        <v>4823363</v>
      </c>
      <c r="P22" s="31">
        <v>2.6806909558347414</v>
      </c>
      <c r="Q22" s="31">
        <v>2.7654982038949782</v>
      </c>
      <c r="S22" s="71"/>
      <c r="T22" s="74"/>
      <c r="U22" s="74"/>
    </row>
    <row r="23" spans="2:21" s="73" customFormat="1" ht="15" customHeight="1">
      <c r="B23" s="75" t="s">
        <v>4</v>
      </c>
      <c r="C23" s="71">
        <v>116055</v>
      </c>
      <c r="D23" s="71">
        <v>124581</v>
      </c>
      <c r="E23" s="71">
        <v>145196</v>
      </c>
      <c r="F23" s="71">
        <v>163749</v>
      </c>
      <c r="G23" s="78"/>
      <c r="H23" s="71"/>
      <c r="I23" s="71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1">
        <v>715801</v>
      </c>
      <c r="P23" s="31">
        <v>15.554630328776975</v>
      </c>
      <c r="Q23" s="31">
        <v>14.18702303557664</v>
      </c>
      <c r="S23" s="71"/>
      <c r="T23" s="74"/>
      <c r="U23" s="74"/>
    </row>
    <row r="24" spans="2:21" s="73" customFormat="1" ht="15" customHeight="1">
      <c r="B24" s="75" t="s">
        <v>5</v>
      </c>
      <c r="C24" s="71">
        <v>644296</v>
      </c>
      <c r="D24" s="71">
        <v>729108</v>
      </c>
      <c r="E24" s="71">
        <v>840559</v>
      </c>
      <c r="F24" s="71">
        <v>930591</v>
      </c>
      <c r="G24" s="78"/>
      <c r="H24" s="71"/>
      <c r="I24" s="71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1">
        <v>4107562</v>
      </c>
      <c r="P24" s="31">
        <v>0.70644533976580437</v>
      </c>
      <c r="Q24" s="31">
        <v>0.99986381552914505</v>
      </c>
      <c r="S24" s="71"/>
      <c r="T24" s="74"/>
      <c r="U24" s="80"/>
    </row>
    <row r="25" spans="2:21" s="73" customFormat="1" ht="15" customHeight="1">
      <c r="B25" s="76" t="s">
        <v>6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31" t="s">
        <v>7</v>
      </c>
      <c r="Q25" s="31"/>
      <c r="S25" s="71"/>
      <c r="T25" s="74"/>
      <c r="U25" s="74"/>
    </row>
    <row r="26" spans="2:21" s="73" customFormat="1" ht="15" customHeight="1">
      <c r="B26" s="77" t="s">
        <v>8</v>
      </c>
      <c r="C26" s="71">
        <v>150420</v>
      </c>
      <c r="D26" s="71">
        <v>169660</v>
      </c>
      <c r="E26" s="71">
        <v>234579</v>
      </c>
      <c r="F26" s="71">
        <v>226252</v>
      </c>
      <c r="G26" s="78"/>
      <c r="H26" s="71"/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1002765</v>
      </c>
      <c r="P26" s="31">
        <v>4.3001235455735642</v>
      </c>
      <c r="Q26" s="31">
        <v>3.3990519569937927</v>
      </c>
      <c r="S26" s="71"/>
      <c r="T26" s="74"/>
      <c r="U26" s="74"/>
    </row>
    <row r="27" spans="2:21" s="73" customFormat="1" ht="15" customHeight="1">
      <c r="B27" s="77" t="s">
        <v>9</v>
      </c>
      <c r="C27" s="71">
        <v>155791</v>
      </c>
      <c r="D27" s="71">
        <v>171262</v>
      </c>
      <c r="E27" s="71">
        <v>171651</v>
      </c>
      <c r="F27" s="71">
        <v>148712</v>
      </c>
      <c r="G27" s="78"/>
      <c r="H27" s="71"/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812142</v>
      </c>
      <c r="P27" s="31">
        <v>-5.9683467066284805</v>
      </c>
      <c r="Q27" s="31">
        <v>-3.3713231562796597</v>
      </c>
      <c r="S27" s="71"/>
      <c r="T27" s="74"/>
      <c r="U27" s="74"/>
    </row>
    <row r="28" spans="2:21" s="73" customFormat="1" ht="15" customHeight="1">
      <c r="B28" s="77" t="s">
        <v>10</v>
      </c>
      <c r="C28" s="71">
        <v>21690</v>
      </c>
      <c r="D28" s="71">
        <v>37321</v>
      </c>
      <c r="E28" s="71">
        <v>53960</v>
      </c>
      <c r="F28" s="71">
        <v>114419</v>
      </c>
      <c r="G28" s="78"/>
      <c r="H28" s="79"/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346565</v>
      </c>
      <c r="P28" s="31">
        <v>0.52185372282012032</v>
      </c>
      <c r="Q28" s="31">
        <v>-3.7221453038135954</v>
      </c>
      <c r="S28" s="71"/>
      <c r="T28" s="74"/>
      <c r="U28" s="74"/>
    </row>
    <row r="29" spans="2:21" s="73" customFormat="1" ht="15" customHeight="1">
      <c r="B29" s="77" t="s">
        <v>11</v>
      </c>
      <c r="C29" s="71">
        <v>316395</v>
      </c>
      <c r="D29" s="71">
        <v>350865</v>
      </c>
      <c r="E29" s="71">
        <v>380369</v>
      </c>
      <c r="F29" s="71">
        <v>441208</v>
      </c>
      <c r="G29" s="78"/>
      <c r="H29" s="71"/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1946090</v>
      </c>
      <c r="P29" s="31">
        <v>1.3891346460981335</v>
      </c>
      <c r="Q29" s="31">
        <v>2.5370540888802307</v>
      </c>
      <c r="S29" s="71"/>
      <c r="T29" s="74"/>
      <c r="U29" s="74"/>
    </row>
    <row r="30" spans="2:21" s="73" customFormat="1" ht="15" customHeight="1">
      <c r="B30" s="23" t="s">
        <v>14</v>
      </c>
      <c r="C30" s="81">
        <v>4.7474463036963037</v>
      </c>
      <c r="D30" s="81">
        <v>4.729762373056019</v>
      </c>
      <c r="E30" s="81">
        <v>4.2579554142603531</v>
      </c>
      <c r="F30" s="81">
        <v>4.3370600381257356</v>
      </c>
      <c r="G30" s="81"/>
      <c r="H30" s="81" t="s">
        <v>7</v>
      </c>
      <c r="I30" s="81" t="s">
        <v>7</v>
      </c>
      <c r="J30" s="81" t="s">
        <v>7</v>
      </c>
      <c r="K30" s="81" t="s">
        <v>7</v>
      </c>
      <c r="L30" s="81" t="s">
        <v>7</v>
      </c>
      <c r="M30" s="81" t="s">
        <v>7</v>
      </c>
      <c r="N30" s="81" t="s">
        <v>7</v>
      </c>
      <c r="O30" s="81">
        <v>4.4503604862088881</v>
      </c>
      <c r="P30" s="31">
        <v>-4.3288757571254504</v>
      </c>
      <c r="Q30" s="31">
        <v>-5.172579849813042</v>
      </c>
      <c r="S30" s="81"/>
      <c r="T30" s="74"/>
      <c r="U30" s="74"/>
    </row>
    <row r="31" spans="2:21" s="73" customFormat="1" ht="15" customHeight="1">
      <c r="B31" s="23" t="s">
        <v>15</v>
      </c>
      <c r="C31" s="71">
        <v>494</v>
      </c>
      <c r="D31" s="71">
        <v>496</v>
      </c>
      <c r="E31" s="71">
        <v>501</v>
      </c>
      <c r="F31" s="71">
        <v>517</v>
      </c>
      <c r="G31" s="78"/>
      <c r="H31" s="71">
        <v>0</v>
      </c>
      <c r="I31" s="71">
        <v>0</v>
      </c>
      <c r="J31" s="72">
        <v>0</v>
      </c>
      <c r="O31" s="71">
        <v>504.8</v>
      </c>
      <c r="P31" s="93" t="s">
        <v>79</v>
      </c>
      <c r="Q31" s="93" t="s">
        <v>79</v>
      </c>
      <c r="S31" s="71"/>
      <c r="T31" s="82"/>
      <c r="U31" s="82"/>
    </row>
    <row r="32" spans="2:21" s="73" customFormat="1" ht="15" customHeight="1">
      <c r="B32" s="23" t="s">
        <v>16</v>
      </c>
      <c r="C32" s="71">
        <v>17115</v>
      </c>
      <c r="D32" s="71">
        <v>17119</v>
      </c>
      <c r="E32" s="71">
        <v>17133</v>
      </c>
      <c r="F32" s="71">
        <v>17165</v>
      </c>
      <c r="G32" s="78"/>
      <c r="H32" s="71">
        <v>0</v>
      </c>
      <c r="I32" s="71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1">
        <v>17143.8</v>
      </c>
      <c r="P32" s="93" t="s">
        <v>79</v>
      </c>
      <c r="Q32" s="93" t="s">
        <v>79</v>
      </c>
      <c r="S32" s="71"/>
      <c r="T32" s="82"/>
      <c r="U32" s="82"/>
    </row>
    <row r="33" spans="1:27" s="73" customFormat="1" ht="15" customHeight="1">
      <c r="B33" s="23" t="s">
        <v>17</v>
      </c>
      <c r="C33" s="71">
        <v>36691</v>
      </c>
      <c r="D33" s="71">
        <v>37131</v>
      </c>
      <c r="E33" s="71">
        <v>37351</v>
      </c>
      <c r="F33" s="71">
        <v>38431</v>
      </c>
      <c r="G33" s="71"/>
      <c r="H33" s="71">
        <v>0</v>
      </c>
      <c r="I33" s="71">
        <v>0</v>
      </c>
      <c r="J33" s="72">
        <v>0</v>
      </c>
      <c r="K33" s="83">
        <v>0</v>
      </c>
      <c r="L33" s="83">
        <v>0</v>
      </c>
      <c r="M33" s="83">
        <v>0</v>
      </c>
      <c r="N33" s="83">
        <v>0</v>
      </c>
      <c r="O33" s="71">
        <v>37646.199999999997</v>
      </c>
      <c r="P33" s="93" t="s">
        <v>79</v>
      </c>
      <c r="Q33" s="93" t="s">
        <v>79</v>
      </c>
      <c r="S33" s="71"/>
      <c r="T33" s="82"/>
      <c r="U33" s="82"/>
    </row>
    <row r="34" spans="1:27" s="73" customFormat="1" ht="15" customHeight="1">
      <c r="B34" s="23" t="s">
        <v>18</v>
      </c>
      <c r="C34" s="84">
        <v>52.380429058369771</v>
      </c>
      <c r="D34" s="84">
        <v>63.373403817372463</v>
      </c>
      <c r="E34" s="84">
        <v>64.350395247870892</v>
      </c>
      <c r="F34" s="84">
        <v>69.288074731336678</v>
      </c>
      <c r="G34" s="84"/>
      <c r="H34" s="84" t="s">
        <v>7</v>
      </c>
      <c r="I34" s="84" t="s">
        <v>7</v>
      </c>
      <c r="J34" s="84" t="s">
        <v>7</v>
      </c>
      <c r="K34" s="84" t="s">
        <v>7</v>
      </c>
      <c r="L34" s="84" t="s">
        <v>7</v>
      </c>
      <c r="M34" s="84" t="s">
        <v>7</v>
      </c>
      <c r="N34" s="84" t="s">
        <v>7</v>
      </c>
      <c r="O34" s="84">
        <v>63.84516872086914</v>
      </c>
      <c r="P34" s="85">
        <v>-3.1690945300552329</v>
      </c>
      <c r="Q34" s="85">
        <v>-2.0313618362734331</v>
      </c>
      <c r="S34" s="84"/>
      <c r="T34" s="86"/>
      <c r="U34" s="86"/>
    </row>
    <row r="35" spans="1:27" s="73" customFormat="1" ht="15" customHeight="1">
      <c r="B35" s="23" t="s">
        <v>19</v>
      </c>
      <c r="C35" s="84">
        <v>61.158010799807748</v>
      </c>
      <c r="D35" s="84">
        <v>72.727462385152677</v>
      </c>
      <c r="E35" s="84">
        <v>75.668912850695605</v>
      </c>
      <c r="F35" s="84">
        <v>80.109331003009999</v>
      </c>
      <c r="G35" s="84"/>
      <c r="H35" s="84" t="s">
        <v>7</v>
      </c>
      <c r="I35" s="84" t="s">
        <v>7</v>
      </c>
      <c r="J35" s="84" t="s">
        <v>7</v>
      </c>
      <c r="K35" s="84" t="s">
        <v>7</v>
      </c>
      <c r="L35" s="84" t="s">
        <v>7</v>
      </c>
      <c r="M35" s="84" t="s">
        <v>7</v>
      </c>
      <c r="N35" s="84" t="s">
        <v>7</v>
      </c>
      <c r="O35" s="84">
        <v>74.164225671912533</v>
      </c>
      <c r="P35" s="85">
        <v>-1.903909332727082</v>
      </c>
      <c r="Q35" s="85">
        <v>-2.16242511134719</v>
      </c>
      <c r="S35" s="84"/>
      <c r="T35" s="86"/>
      <c r="U35" s="86"/>
    </row>
    <row r="36" spans="1:27" s="73" customFormat="1" ht="15" customHeight="1">
      <c r="B36" s="24" t="s">
        <v>20</v>
      </c>
      <c r="C36" s="71">
        <v>53144.487999999998</v>
      </c>
      <c r="D36" s="71">
        <v>54193.046999999999</v>
      </c>
      <c r="E36" s="71">
        <v>68552.929999999993</v>
      </c>
      <c r="F36" s="71">
        <v>77746.887000000002</v>
      </c>
      <c r="G36" s="71"/>
      <c r="H36" s="71">
        <v>0</v>
      </c>
      <c r="I36" s="71">
        <v>0</v>
      </c>
      <c r="J36" s="72">
        <v>0</v>
      </c>
      <c r="K36" s="71">
        <v>0</v>
      </c>
      <c r="L36" s="71">
        <v>0</v>
      </c>
      <c r="M36" s="71">
        <v>0</v>
      </c>
      <c r="N36" s="71">
        <v>0</v>
      </c>
      <c r="O36" s="71">
        <v>338326.788</v>
      </c>
      <c r="P36" s="31">
        <v>8.0875917413658414</v>
      </c>
      <c r="Q36" s="31">
        <v>10.243114902442496</v>
      </c>
      <c r="S36" s="71"/>
      <c r="T36" s="82"/>
      <c r="U36" s="82"/>
    </row>
    <row r="37" spans="1:27" s="73" customFormat="1" ht="15" customHeight="1">
      <c r="B37" s="25" t="s">
        <v>21</v>
      </c>
      <c r="C37" s="71">
        <v>36141.697999999997</v>
      </c>
      <c r="D37" s="71">
        <v>38134.796999999999</v>
      </c>
      <c r="E37" s="71">
        <v>49323.656999999999</v>
      </c>
      <c r="F37" s="71">
        <v>56597.237999999998</v>
      </c>
      <c r="G37" s="71"/>
      <c r="H37" s="71">
        <v>0</v>
      </c>
      <c r="I37" s="71">
        <v>0</v>
      </c>
      <c r="J37" s="72">
        <v>0</v>
      </c>
      <c r="K37" s="71">
        <v>0</v>
      </c>
      <c r="L37" s="71">
        <v>0</v>
      </c>
      <c r="M37" s="71">
        <v>0</v>
      </c>
      <c r="N37" s="71">
        <v>0</v>
      </c>
      <c r="O37" s="71">
        <v>242259.185</v>
      </c>
      <c r="P37" s="31">
        <v>7.399880825857319</v>
      </c>
      <c r="Q37" s="31">
        <v>9.264235150129597</v>
      </c>
      <c r="S37" s="71"/>
      <c r="T37" s="82"/>
      <c r="U37" s="82"/>
    </row>
    <row r="38" spans="1:27" s="73" customFormat="1" ht="15" customHeight="1">
      <c r="B38" s="24" t="s">
        <v>22</v>
      </c>
      <c r="C38" s="87">
        <v>68.119265311507547</v>
      </c>
      <c r="D38" s="87">
        <v>79.5582122620647</v>
      </c>
      <c r="E38" s="87">
        <v>92.86673143509131</v>
      </c>
      <c r="F38" s="87">
        <v>109.90822021555491</v>
      </c>
      <c r="G38" s="87"/>
      <c r="H38" s="87" t="s">
        <v>7</v>
      </c>
      <c r="I38" s="87" t="s">
        <v>7</v>
      </c>
      <c r="J38" s="87" t="s">
        <v>7</v>
      </c>
      <c r="K38" s="81" t="s">
        <v>7</v>
      </c>
      <c r="L38" s="81" t="s">
        <v>7</v>
      </c>
      <c r="M38" s="87" t="s">
        <v>7</v>
      </c>
      <c r="N38" s="87" t="s">
        <v>7</v>
      </c>
      <c r="O38" s="87">
        <v>93.580915161542151</v>
      </c>
      <c r="P38" s="31">
        <v>5.8544237583369796</v>
      </c>
      <c r="Q38" s="31">
        <v>6.967580081226421</v>
      </c>
      <c r="S38" s="87"/>
      <c r="T38" s="82"/>
      <c r="U38" s="82"/>
    </row>
    <row r="39" spans="1:27" s="73" customFormat="1" ht="15" customHeight="1">
      <c r="B39" s="24" t="s">
        <v>23</v>
      </c>
      <c r="C39" s="87">
        <v>111.38240832339444</v>
      </c>
      <c r="D39" s="87">
        <v>109.39225658766631</v>
      </c>
      <c r="E39" s="87">
        <v>122.72771992684656</v>
      </c>
      <c r="F39" s="87">
        <v>137.19777563917648</v>
      </c>
      <c r="G39" s="87"/>
      <c r="H39" s="87" t="s">
        <v>7</v>
      </c>
      <c r="I39" s="87" t="s">
        <v>7</v>
      </c>
      <c r="J39" s="87" t="s">
        <v>7</v>
      </c>
      <c r="K39" s="81" t="s">
        <v>7</v>
      </c>
      <c r="L39" s="81" t="s">
        <v>7</v>
      </c>
      <c r="M39" s="87" t="s">
        <v>7</v>
      </c>
      <c r="N39" s="87" t="s">
        <v>7</v>
      </c>
      <c r="O39" s="87">
        <v>126.18066771913065</v>
      </c>
      <c r="P39" s="31">
        <v>8.3702009191320528</v>
      </c>
      <c r="Q39" s="31">
        <v>10.164641665507524</v>
      </c>
      <c r="S39" s="87"/>
      <c r="T39" s="82"/>
      <c r="U39" s="82"/>
    </row>
    <row r="40" spans="1:27" s="73" customFormat="1" ht="7.5" customHeight="1">
      <c r="B40" s="88"/>
      <c r="P40" s="88"/>
      <c r="Q40" s="88"/>
    </row>
    <row r="41" spans="1:27" ht="3" customHeight="1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</row>
    <row r="42" spans="1:27" ht="6" customHeight="1"/>
    <row r="43" spans="1:27" ht="12.75" customHeight="1">
      <c r="B43" s="142" t="s">
        <v>80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</row>
    <row r="44" spans="1:27" ht="12.75" customHeight="1">
      <c r="B44" s="21" t="s">
        <v>81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27" ht="6" customHeight="1">
      <c r="B45" s="91"/>
    </row>
    <row r="46" spans="1:27" ht="12.75" customHeight="1">
      <c r="B46" s="143" t="s">
        <v>27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</row>
    <row r="47" spans="1:27" ht="12.75" customHeight="1">
      <c r="B47" s="124" t="s">
        <v>28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</row>
    <row r="48" spans="1:27" s="3" customFormat="1" ht="14.25" customHeight="1">
      <c r="A48" s="36"/>
      <c r="B48" s="37" t="s">
        <v>29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T48" s="36"/>
      <c r="U48" s="36"/>
      <c r="V48" s="124"/>
      <c r="W48" s="124"/>
      <c r="X48" s="124"/>
      <c r="Y48" s="124"/>
      <c r="Z48" s="124"/>
      <c r="AA48" s="124"/>
    </row>
    <row r="49" spans="1:27" s="3" customFormat="1" ht="12" customHeight="1">
      <c r="A49" s="36"/>
      <c r="B49" s="117" t="s">
        <v>30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T49" s="36"/>
      <c r="U49" s="36"/>
      <c r="V49" s="121"/>
      <c r="W49" s="121"/>
      <c r="X49" s="121"/>
      <c r="Y49" s="121"/>
      <c r="Z49" s="121"/>
      <c r="AA49" s="121"/>
    </row>
    <row r="50" spans="1:27" s="3" customFormat="1" ht="12" customHeight="1">
      <c r="A50" s="36"/>
      <c r="B50" s="117" t="s">
        <v>31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T50" s="36"/>
      <c r="U50" s="36"/>
      <c r="V50" s="40"/>
      <c r="W50" s="40"/>
      <c r="X50" s="40"/>
      <c r="Y50" s="40"/>
      <c r="Z50" s="40"/>
      <c r="AA50" s="40"/>
    </row>
    <row r="51" spans="1:27" s="3" customFormat="1" ht="19.5" customHeight="1">
      <c r="A51" s="36"/>
      <c r="B51" s="117" t="s">
        <v>32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T51" s="36"/>
      <c r="U51" s="36"/>
      <c r="V51" s="121"/>
      <c r="W51" s="121"/>
      <c r="X51" s="121"/>
      <c r="Y51" s="121"/>
      <c r="Z51" s="121"/>
      <c r="AA51" s="121"/>
    </row>
    <row r="52" spans="1:27" s="42" customFormat="1" ht="22.5" customHeight="1">
      <c r="A52" s="41"/>
      <c r="B52" s="117" t="s">
        <v>33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T52" s="41"/>
      <c r="U52" s="41"/>
      <c r="V52" s="123"/>
      <c r="W52" s="123"/>
      <c r="X52" s="123"/>
      <c r="Y52" s="123"/>
      <c r="Z52" s="123"/>
      <c r="AA52" s="123"/>
    </row>
    <row r="53" spans="1:27" s="42" customFormat="1" ht="21.75" customHeight="1">
      <c r="A53" s="41"/>
      <c r="B53" s="117" t="s">
        <v>34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T53" s="41"/>
      <c r="U53" s="41"/>
      <c r="V53" s="119"/>
      <c r="W53" s="119"/>
      <c r="X53" s="119"/>
      <c r="Y53" s="119"/>
      <c r="Z53" s="119"/>
      <c r="AA53" s="119"/>
    </row>
    <row r="54" spans="1:27" s="42" customFormat="1" ht="11.25" customHeight="1">
      <c r="A54" s="41"/>
      <c r="B54" s="117" t="s">
        <v>35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T54" s="41"/>
      <c r="U54" s="41"/>
      <c r="V54" s="119"/>
      <c r="W54" s="119"/>
      <c r="X54" s="119"/>
      <c r="Y54" s="119"/>
      <c r="Z54" s="119"/>
      <c r="AA54" s="119"/>
    </row>
    <row r="55" spans="1:27" s="3" customFormat="1" ht="21.75" customHeight="1">
      <c r="A55" s="36"/>
      <c r="B55" s="117" t="s">
        <v>36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T55" s="36"/>
      <c r="U55" s="36"/>
      <c r="V55" s="121"/>
      <c r="W55" s="121"/>
      <c r="X55" s="121"/>
      <c r="Y55" s="121"/>
      <c r="Z55" s="121"/>
      <c r="AA55" s="121"/>
    </row>
    <row r="56" spans="1:27" s="42" customFormat="1" ht="19.5" customHeight="1">
      <c r="A56" s="41"/>
      <c r="B56" s="117" t="s">
        <v>37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T56" s="41"/>
      <c r="U56" s="41"/>
      <c r="V56" s="119"/>
      <c r="W56" s="119"/>
      <c r="X56" s="119"/>
      <c r="Y56" s="119"/>
      <c r="Z56" s="119"/>
      <c r="AA56" s="119"/>
    </row>
    <row r="57" spans="1:27" s="42" customFormat="1" ht="9" customHeight="1">
      <c r="A57" s="41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1"/>
      <c r="U57" s="41"/>
      <c r="V57" s="43"/>
      <c r="W57" s="43"/>
      <c r="X57" s="43"/>
      <c r="Y57" s="43"/>
      <c r="Z57" s="43"/>
      <c r="AA57" s="43"/>
    </row>
    <row r="58" spans="1:27" ht="10.5" customHeight="1">
      <c r="B58" s="131" t="s">
        <v>82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27" ht="12.75" customHeight="1">
      <c r="B59" s="138" t="s">
        <v>39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</row>
    <row r="60" spans="1:27" ht="12.65" customHeight="1">
      <c r="B60" s="142" t="s">
        <v>83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</row>
  </sheetData>
  <mergeCells count="24">
    <mergeCell ref="B56:Q56"/>
    <mergeCell ref="V56:AA56"/>
    <mergeCell ref="B58:Q58"/>
    <mergeCell ref="B59:Q59"/>
    <mergeCell ref="B60:Q60"/>
    <mergeCell ref="B53:Q53"/>
    <mergeCell ref="V53:AA53"/>
    <mergeCell ref="B54:Q54"/>
    <mergeCell ref="V54:AA54"/>
    <mergeCell ref="B55:Q55"/>
    <mergeCell ref="V55:AA55"/>
    <mergeCell ref="B52:Q52"/>
    <mergeCell ref="V52:AA52"/>
    <mergeCell ref="B1:Q1"/>
    <mergeCell ref="B2:Q2"/>
    <mergeCell ref="B43:Q43"/>
    <mergeCell ref="B46:Q46"/>
    <mergeCell ref="B47:Q47"/>
    <mergeCell ref="V48:AA48"/>
    <mergeCell ref="B49:Q49"/>
    <mergeCell ref="V49:AA49"/>
    <mergeCell ref="B50:Q50"/>
    <mergeCell ref="B51:Q51"/>
    <mergeCell ref="V51:AA51"/>
  </mergeCells>
  <hyperlinks>
    <hyperlink ref="B44" r:id="rId1" xr:uid="{E1D7C783-301C-4FC4-B411-C8CEC6D0C8B4}"/>
    <hyperlink ref="S2" location="Indice!A1" tooltip="(voltar ao índice)" display="Indice!A1" xr:uid="{FC18B09E-106C-462E-8B1A-ED5878DB7680}"/>
  </hyperlinks>
  <printOptions horizontalCentered="1"/>
  <pageMargins left="7.874015748031496E-2" right="7.874015748031496E-2" top="0.6692913385826772" bottom="7.874015748031496E-2" header="0" footer="0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8E89-7CF7-4ABB-A8C3-50C1EB31807A}">
  <sheetPr>
    <pageSetUpPr fitToPage="1"/>
  </sheetPr>
  <dimension ref="A1:U60"/>
  <sheetViews>
    <sheetView showGridLines="0" zoomScaleNormal="100" workbookViewId="0">
      <pane xSplit="2" ySplit="4" topLeftCell="C5" activePane="bottomRight" state="frozen"/>
      <selection activeCell="S2" sqref="S2"/>
      <selection pane="topRight" activeCell="S2" sqref="S2"/>
      <selection pane="bottomLeft" activeCell="S2" sqref="S2"/>
      <selection pane="bottomRight" activeCell="S2" sqref="S2"/>
    </sheetView>
  </sheetViews>
  <sheetFormatPr defaultColWidth="9.15234375" defaultRowHeight="8.6"/>
  <cols>
    <col min="1" max="1" width="6.69140625" style="63" customWidth="1"/>
    <col min="2" max="2" width="35.84375" style="63" customWidth="1"/>
    <col min="3" max="3" width="10.23046875" style="63" customWidth="1"/>
    <col min="4" max="4" width="11.53515625" style="63" customWidth="1"/>
    <col min="5" max="14" width="10.23046875" style="63" customWidth="1"/>
    <col min="15" max="15" width="8" style="63" customWidth="1"/>
    <col min="16" max="16" width="12.84375" style="63" customWidth="1"/>
    <col min="17" max="17" width="14.4609375" style="63" customWidth="1"/>
    <col min="18" max="18" width="6.69140625" style="63" customWidth="1"/>
    <col min="19" max="19" width="14" style="63" bestFit="1" customWidth="1"/>
    <col min="20" max="16384" width="9.15234375" style="63"/>
  </cols>
  <sheetData>
    <row r="1" spans="2:21" s="61" customFormat="1" ht="18.75" customHeight="1">
      <c r="B1" s="139" t="s">
        <v>84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2:21" s="61" customFormat="1" ht="15" customHeight="1">
      <c r="B2" s="140" t="s">
        <v>70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S2" s="28" t="s">
        <v>76</v>
      </c>
    </row>
    <row r="3" spans="2:21" ht="15" customHeight="1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2:21" s="67" customFormat="1" ht="54" customHeight="1">
      <c r="B4" s="64"/>
      <c r="C4" s="65" t="s">
        <v>71</v>
      </c>
      <c r="D4" s="12" t="s">
        <v>90</v>
      </c>
      <c r="E4" s="12" t="s">
        <v>91</v>
      </c>
      <c r="F4" s="12" t="s">
        <v>92</v>
      </c>
      <c r="G4" s="12" t="s">
        <v>59</v>
      </c>
      <c r="H4" s="12" t="s">
        <v>60</v>
      </c>
      <c r="I4" s="12" t="s">
        <v>77</v>
      </c>
      <c r="J4" s="12" t="s">
        <v>78</v>
      </c>
      <c r="K4" s="12" t="s">
        <v>66</v>
      </c>
      <c r="L4" s="12" t="s">
        <v>63</v>
      </c>
      <c r="M4" s="12" t="s">
        <v>64</v>
      </c>
      <c r="N4" s="12" t="s">
        <v>65</v>
      </c>
      <c r="O4" s="12" t="s">
        <v>86</v>
      </c>
      <c r="P4" s="66" t="s">
        <v>87</v>
      </c>
      <c r="Q4" s="66" t="s">
        <v>88</v>
      </c>
    </row>
    <row r="5" spans="2:21" s="67" customFormat="1" ht="7.5" customHeight="1">
      <c r="L5" s="68"/>
      <c r="M5" s="68"/>
      <c r="O5" s="69"/>
      <c r="P5" s="69"/>
      <c r="Q5" s="69"/>
    </row>
    <row r="6" spans="2:21" s="73" customFormat="1" ht="15" customHeight="1">
      <c r="B6" s="70" t="s">
        <v>3</v>
      </c>
      <c r="C6" s="71">
        <v>1646</v>
      </c>
      <c r="D6" s="71">
        <v>3553</v>
      </c>
      <c r="E6" s="71">
        <v>7296</v>
      </c>
      <c r="F6" s="103">
        <v>11542</v>
      </c>
      <c r="G6" s="98"/>
      <c r="H6" s="98">
        <v>0</v>
      </c>
      <c r="I6" s="98">
        <v>0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71">
        <v>37240</v>
      </c>
      <c r="P6" s="92">
        <v>55.804535637149023</v>
      </c>
      <c r="Q6" s="31">
        <v>39.175496497018123</v>
      </c>
      <c r="S6" s="71"/>
      <c r="T6" s="74"/>
      <c r="U6" s="74"/>
    </row>
    <row r="7" spans="2:21" s="73" customFormat="1" ht="15" customHeight="1">
      <c r="B7" s="75" t="s">
        <v>4</v>
      </c>
      <c r="C7" s="71">
        <v>678</v>
      </c>
      <c r="D7" s="71">
        <v>1800</v>
      </c>
      <c r="E7" s="71">
        <v>4087</v>
      </c>
      <c r="F7" s="103">
        <v>7965</v>
      </c>
      <c r="G7" s="98"/>
      <c r="H7" s="98">
        <v>0</v>
      </c>
      <c r="I7" s="98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71">
        <v>24524</v>
      </c>
      <c r="P7" s="92">
        <v>62.186927306047643</v>
      </c>
      <c r="Q7" s="31">
        <v>67.550738007380076</v>
      </c>
      <c r="S7" s="71"/>
      <c r="T7" s="74"/>
      <c r="U7" s="74"/>
    </row>
    <row r="8" spans="2:21" s="73" customFormat="1" ht="15" customHeight="1">
      <c r="B8" s="75" t="s">
        <v>5</v>
      </c>
      <c r="C8" s="71">
        <v>968</v>
      </c>
      <c r="D8" s="71">
        <v>1753</v>
      </c>
      <c r="E8" s="71">
        <v>3209</v>
      </c>
      <c r="F8" s="103">
        <v>3577</v>
      </c>
      <c r="G8" s="98"/>
      <c r="H8" s="98">
        <v>0</v>
      </c>
      <c r="I8" s="98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71">
        <v>12716</v>
      </c>
      <c r="P8" s="93">
        <v>43.251902282739294</v>
      </c>
      <c r="Q8" s="31">
        <v>10.559367368298634</v>
      </c>
      <c r="S8" s="71"/>
      <c r="T8" s="74"/>
      <c r="U8" s="74"/>
    </row>
    <row r="9" spans="2:21" s="73" customFormat="1" ht="15" customHeight="1">
      <c r="B9" s="76" t="s">
        <v>6</v>
      </c>
      <c r="C9" s="71"/>
      <c r="D9" s="71"/>
      <c r="E9" s="71"/>
      <c r="F9" s="102"/>
      <c r="G9" s="98"/>
      <c r="H9" s="98"/>
      <c r="I9" s="98"/>
      <c r="J9" s="98"/>
      <c r="K9" s="98"/>
      <c r="L9" s="98"/>
      <c r="M9" s="98"/>
      <c r="N9" s="98"/>
      <c r="O9" s="71"/>
      <c r="P9" s="92" t="s">
        <v>7</v>
      </c>
      <c r="Q9" s="31"/>
      <c r="S9" s="71"/>
      <c r="T9" s="74"/>
      <c r="U9" s="74"/>
    </row>
    <row r="10" spans="2:21" s="73" customFormat="1" ht="15" customHeight="1">
      <c r="B10" s="77" t="s">
        <v>8</v>
      </c>
      <c r="C10" s="71">
        <v>125</v>
      </c>
      <c r="D10" s="71">
        <v>136</v>
      </c>
      <c r="E10" s="71">
        <v>467</v>
      </c>
      <c r="F10" s="103">
        <v>545</v>
      </c>
      <c r="G10" s="104"/>
      <c r="H10" s="98"/>
      <c r="I10" s="98"/>
      <c r="J10" s="98"/>
      <c r="K10" s="98"/>
      <c r="L10" s="98"/>
      <c r="M10" s="98"/>
      <c r="N10" s="98"/>
      <c r="O10" s="71">
        <v>1932</v>
      </c>
      <c r="P10" s="93">
        <v>32.926829268292693</v>
      </c>
      <c r="Q10" s="93">
        <v>10.121107266435981</v>
      </c>
      <c r="S10" s="71"/>
      <c r="T10" s="74"/>
      <c r="U10" s="74"/>
    </row>
    <row r="11" spans="2:21" s="73" customFormat="1" ht="15" customHeight="1">
      <c r="B11" s="77" t="s">
        <v>9</v>
      </c>
      <c r="C11" s="71">
        <v>48</v>
      </c>
      <c r="D11" s="71">
        <v>174</v>
      </c>
      <c r="E11" s="71">
        <v>168</v>
      </c>
      <c r="F11" s="103">
        <v>224</v>
      </c>
      <c r="G11" s="104"/>
      <c r="H11" s="98"/>
      <c r="I11" s="98"/>
      <c r="J11" s="98"/>
      <c r="K11" s="98"/>
      <c r="L11" s="98"/>
      <c r="M11" s="98"/>
      <c r="N11" s="98"/>
      <c r="O11" s="71">
        <v>785</v>
      </c>
      <c r="P11" s="93">
        <v>109.34579439252335</v>
      </c>
      <c r="Q11" s="93">
        <v>116.19718309859155</v>
      </c>
      <c r="S11" s="71"/>
      <c r="T11" s="74"/>
      <c r="U11" s="74"/>
    </row>
    <row r="12" spans="2:21" s="73" customFormat="1" ht="15" customHeight="1">
      <c r="B12" s="77" t="s">
        <v>85</v>
      </c>
      <c r="C12" s="79">
        <v>468</v>
      </c>
      <c r="D12" s="79">
        <v>832</v>
      </c>
      <c r="E12" s="71">
        <v>1304</v>
      </c>
      <c r="F12" s="103">
        <v>805</v>
      </c>
      <c r="G12" s="104"/>
      <c r="H12" s="99"/>
      <c r="I12" s="98"/>
      <c r="J12" s="98"/>
      <c r="K12" s="98"/>
      <c r="L12" s="98"/>
      <c r="M12" s="98"/>
      <c r="N12" s="98"/>
      <c r="O12" s="79">
        <v>3777</v>
      </c>
      <c r="P12" s="93">
        <v>-18.686868686868685</v>
      </c>
      <c r="Q12" s="93">
        <v>-10.548412490160064</v>
      </c>
      <c r="S12" s="71"/>
      <c r="T12" s="74"/>
      <c r="U12" s="74"/>
    </row>
    <row r="13" spans="2:21" s="73" customFormat="1" ht="15" customHeight="1">
      <c r="B13" s="77" t="s">
        <v>11</v>
      </c>
      <c r="C13" s="71">
        <v>327</v>
      </c>
      <c r="D13" s="71">
        <v>611</v>
      </c>
      <c r="E13" s="71">
        <v>1270</v>
      </c>
      <c r="F13" s="103">
        <v>2003</v>
      </c>
      <c r="G13" s="104"/>
      <c r="H13" s="98"/>
      <c r="I13" s="98"/>
      <c r="J13" s="98"/>
      <c r="K13" s="98"/>
      <c r="L13" s="98"/>
      <c r="M13" s="98"/>
      <c r="N13" s="98"/>
      <c r="O13" s="71">
        <v>6222</v>
      </c>
      <c r="P13" s="93">
        <v>102.32323232323233</v>
      </c>
      <c r="Q13" s="93">
        <v>25.776583034647558</v>
      </c>
      <c r="S13" s="71"/>
      <c r="T13" s="74"/>
      <c r="U13" s="74"/>
    </row>
    <row r="14" spans="2:21" s="67" customFormat="1" ht="15" customHeight="1">
      <c r="B14" s="70" t="s">
        <v>41</v>
      </c>
      <c r="C14" s="71">
        <v>1977</v>
      </c>
      <c r="D14" s="71">
        <v>3719</v>
      </c>
      <c r="E14" s="71">
        <v>7814</v>
      </c>
      <c r="F14" s="103">
        <v>12923</v>
      </c>
      <c r="G14" s="104"/>
      <c r="H14" s="98"/>
      <c r="I14" s="98"/>
      <c r="J14" s="102"/>
      <c r="K14" s="102"/>
      <c r="L14" s="102"/>
      <c r="M14" s="102"/>
      <c r="N14" s="102"/>
      <c r="O14" s="71">
        <v>40935</v>
      </c>
      <c r="P14" s="93">
        <v>59.464461994076999</v>
      </c>
      <c r="Q14" s="93">
        <v>34.266267079798851</v>
      </c>
      <c r="S14" s="71"/>
      <c r="T14" s="74"/>
      <c r="U14" s="74"/>
    </row>
    <row r="15" spans="2:21" s="67" customFormat="1" ht="15" customHeight="1">
      <c r="B15" s="75" t="s">
        <v>4</v>
      </c>
      <c r="C15" s="71">
        <v>812</v>
      </c>
      <c r="D15" s="71">
        <v>1865</v>
      </c>
      <c r="E15" s="71">
        <v>4239</v>
      </c>
      <c r="F15" s="103">
        <v>8912</v>
      </c>
      <c r="G15" s="104"/>
      <c r="H15" s="98"/>
      <c r="I15" s="98"/>
      <c r="J15" s="102"/>
      <c r="K15" s="102"/>
      <c r="L15" s="102"/>
      <c r="M15" s="102"/>
      <c r="N15" s="102"/>
      <c r="O15" s="71">
        <v>26900</v>
      </c>
      <c r="P15" s="93">
        <v>73.72319688109161</v>
      </c>
      <c r="Q15" s="93">
        <v>65.409133660779602</v>
      </c>
      <c r="S15" s="71"/>
      <c r="T15" s="74"/>
      <c r="U15" s="74"/>
    </row>
    <row r="16" spans="2:21" s="67" customFormat="1" ht="15" customHeight="1">
      <c r="B16" s="75" t="s">
        <v>5</v>
      </c>
      <c r="C16" s="71">
        <v>1165</v>
      </c>
      <c r="D16" s="71">
        <v>1854</v>
      </c>
      <c r="E16" s="71">
        <v>3575</v>
      </c>
      <c r="F16" s="103">
        <v>4011</v>
      </c>
      <c r="G16" s="104"/>
      <c r="H16" s="98"/>
      <c r="I16" s="98"/>
      <c r="J16" s="102"/>
      <c r="K16" s="102"/>
      <c r="L16" s="102"/>
      <c r="M16" s="102"/>
      <c r="N16" s="102"/>
      <c r="O16" s="71">
        <v>14035</v>
      </c>
      <c r="P16" s="93">
        <v>34.868863483523867</v>
      </c>
      <c r="Q16" s="93">
        <v>4.81320419055149</v>
      </c>
      <c r="S16" s="71"/>
      <c r="T16" s="80"/>
      <c r="U16" s="74"/>
    </row>
    <row r="17" spans="2:21" s="73" customFormat="1" ht="15" customHeight="1">
      <c r="B17" s="76" t="s">
        <v>6</v>
      </c>
      <c r="C17" s="71"/>
      <c r="D17" s="71"/>
      <c r="E17" s="71"/>
      <c r="F17" s="103"/>
      <c r="G17" s="98"/>
      <c r="H17" s="98"/>
      <c r="I17" s="98"/>
      <c r="J17" s="98"/>
      <c r="K17" s="98"/>
      <c r="L17" s="98"/>
      <c r="M17" s="98"/>
      <c r="N17" s="98"/>
      <c r="O17" s="71"/>
      <c r="P17" s="93" t="s">
        <v>7</v>
      </c>
      <c r="Q17" s="93"/>
      <c r="S17" s="71"/>
      <c r="T17" s="74"/>
      <c r="U17" s="74"/>
    </row>
    <row r="18" spans="2:21" s="73" customFormat="1" ht="15" customHeight="1">
      <c r="B18" s="77" t="s">
        <v>8</v>
      </c>
      <c r="C18" s="71">
        <v>142</v>
      </c>
      <c r="D18" s="71">
        <v>138</v>
      </c>
      <c r="E18" s="71">
        <v>482</v>
      </c>
      <c r="F18" s="103">
        <v>576</v>
      </c>
      <c r="G18" s="104"/>
      <c r="H18" s="98"/>
      <c r="I18" s="98"/>
      <c r="J18" s="98"/>
      <c r="K18" s="98"/>
      <c r="L18" s="98"/>
      <c r="M18" s="98"/>
      <c r="N18" s="98"/>
      <c r="O18" s="71">
        <v>2014</v>
      </c>
      <c r="P18" s="93">
        <v>20.502092050209207</v>
      </c>
      <c r="Q18" s="93">
        <v>4.612978889757624</v>
      </c>
      <c r="S18" s="71"/>
      <c r="T18" s="74"/>
      <c r="U18" s="74"/>
    </row>
    <row r="19" spans="2:21" s="73" customFormat="1" ht="15" customHeight="1">
      <c r="B19" s="77" t="s">
        <v>9</v>
      </c>
      <c r="C19" s="71">
        <v>57</v>
      </c>
      <c r="D19" s="71">
        <v>177</v>
      </c>
      <c r="E19" s="71">
        <v>172</v>
      </c>
      <c r="F19" s="103">
        <v>255</v>
      </c>
      <c r="G19" s="104"/>
      <c r="H19" s="98"/>
      <c r="I19" s="98"/>
      <c r="J19" s="98"/>
      <c r="K19" s="98"/>
      <c r="L19" s="98"/>
      <c r="M19" s="98"/>
      <c r="N19" s="98"/>
      <c r="O19" s="71">
        <v>844</v>
      </c>
      <c r="P19" s="93">
        <v>116.10169491525424</v>
      </c>
      <c r="Q19" s="93">
        <v>114.6103896103896</v>
      </c>
      <c r="S19" s="71"/>
      <c r="T19" s="74"/>
      <c r="U19" s="74"/>
    </row>
    <row r="20" spans="2:21" s="73" customFormat="1" ht="15" customHeight="1">
      <c r="B20" s="77" t="s">
        <v>85</v>
      </c>
      <c r="C20" s="71">
        <v>610</v>
      </c>
      <c r="D20" s="71">
        <v>914</v>
      </c>
      <c r="E20" s="71">
        <v>1589</v>
      </c>
      <c r="F20" s="103">
        <v>1065</v>
      </c>
      <c r="G20" s="104"/>
      <c r="H20" s="99"/>
      <c r="I20" s="98"/>
      <c r="J20" s="98"/>
      <c r="K20" s="98"/>
      <c r="L20" s="98"/>
      <c r="M20" s="98"/>
      <c r="N20" s="98"/>
      <c r="O20" s="71">
        <v>4632</v>
      </c>
      <c r="P20" s="93">
        <v>-17.313664596273291</v>
      </c>
      <c r="Q20" s="93">
        <v>-9.684392563769995</v>
      </c>
      <c r="S20" s="71"/>
      <c r="T20" s="74"/>
      <c r="U20" s="74"/>
    </row>
    <row r="21" spans="2:21" s="73" customFormat="1" ht="15" customHeight="1">
      <c r="B21" s="77" t="s">
        <v>11</v>
      </c>
      <c r="C21" s="71">
        <v>356</v>
      </c>
      <c r="D21" s="71">
        <v>625</v>
      </c>
      <c r="E21" s="71">
        <v>1332</v>
      </c>
      <c r="F21" s="103">
        <v>2115</v>
      </c>
      <c r="G21" s="104"/>
      <c r="H21" s="98"/>
      <c r="I21" s="98"/>
      <c r="J21" s="98"/>
      <c r="K21" s="98"/>
      <c r="L21" s="98"/>
      <c r="M21" s="98"/>
      <c r="N21" s="98"/>
      <c r="O21" s="71">
        <v>6545</v>
      </c>
      <c r="P21" s="60">
        <v>94.036697247706428</v>
      </c>
      <c r="Q21" s="60">
        <v>13.393085787451975</v>
      </c>
      <c r="S21" s="71"/>
      <c r="T21" s="74"/>
      <c r="U21" s="74"/>
    </row>
    <row r="22" spans="2:21" s="73" customFormat="1" ht="15" customHeight="1">
      <c r="B22" s="70" t="s">
        <v>13</v>
      </c>
      <c r="C22" s="71">
        <v>10545</v>
      </c>
      <c r="D22" s="71">
        <v>15448</v>
      </c>
      <c r="E22" s="71">
        <v>25680</v>
      </c>
      <c r="F22" s="103">
        <v>49866</v>
      </c>
      <c r="G22" s="104"/>
      <c r="H22" s="98"/>
      <c r="I22" s="98"/>
      <c r="J22" s="102"/>
      <c r="K22" s="102"/>
      <c r="L22" s="102"/>
      <c r="M22" s="102"/>
      <c r="N22" s="102"/>
      <c r="O22" s="71">
        <v>152639</v>
      </c>
      <c r="P22" s="93">
        <v>47.205904059040591</v>
      </c>
      <c r="Q22" s="93">
        <v>13.65330587300344</v>
      </c>
      <c r="S22" s="71"/>
      <c r="T22" s="74"/>
      <c r="U22" s="74"/>
    </row>
    <row r="23" spans="2:21" s="73" customFormat="1" ht="15" customHeight="1">
      <c r="B23" s="75" t="s">
        <v>4</v>
      </c>
      <c r="C23" s="71">
        <v>4436</v>
      </c>
      <c r="D23" s="71">
        <v>6140</v>
      </c>
      <c r="E23" s="71">
        <v>11433</v>
      </c>
      <c r="F23" s="103">
        <v>30198</v>
      </c>
      <c r="G23" s="104"/>
      <c r="H23" s="98"/>
      <c r="I23" s="98"/>
      <c r="J23" s="102"/>
      <c r="K23" s="102"/>
      <c r="L23" s="102"/>
      <c r="M23" s="102"/>
      <c r="N23" s="102"/>
      <c r="O23" s="71">
        <v>87829</v>
      </c>
      <c r="P23" s="93">
        <v>58.920113672245037</v>
      </c>
      <c r="Q23" s="93">
        <v>41.932414430579335</v>
      </c>
      <c r="S23" s="71"/>
      <c r="T23" s="74"/>
      <c r="U23" s="74"/>
    </row>
    <row r="24" spans="2:21" s="73" customFormat="1" ht="15" customHeight="1">
      <c r="B24" s="75" t="s">
        <v>5</v>
      </c>
      <c r="C24" s="71">
        <v>6109</v>
      </c>
      <c r="D24" s="71">
        <v>9308</v>
      </c>
      <c r="E24" s="71">
        <v>14247</v>
      </c>
      <c r="F24" s="103">
        <v>19668</v>
      </c>
      <c r="G24" s="104"/>
      <c r="H24" s="98"/>
      <c r="I24" s="98"/>
      <c r="J24" s="102"/>
      <c r="K24" s="102"/>
      <c r="L24" s="102"/>
      <c r="M24" s="102"/>
      <c r="N24" s="102"/>
      <c r="O24" s="71">
        <v>64810</v>
      </c>
      <c r="P24" s="93">
        <v>32.239628857661543</v>
      </c>
      <c r="Q24" s="93">
        <v>-6.1379808972944154</v>
      </c>
      <c r="S24" s="71"/>
      <c r="T24" s="74"/>
      <c r="U24" s="80"/>
    </row>
    <row r="25" spans="2:21" s="73" customFormat="1" ht="15" customHeight="1">
      <c r="B25" s="76" t="s">
        <v>6</v>
      </c>
      <c r="C25" s="71"/>
      <c r="D25" s="71"/>
      <c r="E25" s="71"/>
      <c r="F25" s="102"/>
      <c r="G25" s="98"/>
      <c r="H25" s="98"/>
      <c r="I25" s="98"/>
      <c r="J25" s="98"/>
      <c r="K25" s="98"/>
      <c r="L25" s="98"/>
      <c r="M25" s="98"/>
      <c r="N25" s="98"/>
      <c r="O25" s="71"/>
      <c r="P25" s="93" t="s">
        <v>7</v>
      </c>
      <c r="Q25" s="93"/>
      <c r="S25" s="71"/>
      <c r="T25" s="74"/>
      <c r="U25" s="74"/>
    </row>
    <row r="26" spans="2:21" s="73" customFormat="1" ht="15" customHeight="1">
      <c r="B26" s="77" t="s">
        <v>8</v>
      </c>
      <c r="C26" s="71">
        <v>798</v>
      </c>
      <c r="D26" s="71">
        <v>794</v>
      </c>
      <c r="E26" s="71">
        <v>1787</v>
      </c>
      <c r="F26" s="103">
        <v>2701</v>
      </c>
      <c r="G26" s="104"/>
      <c r="H26" s="98"/>
      <c r="I26" s="98"/>
      <c r="J26" s="98"/>
      <c r="K26" s="98"/>
      <c r="L26" s="98"/>
      <c r="M26" s="98"/>
      <c r="N26" s="98"/>
      <c r="O26" s="71">
        <v>9172</v>
      </c>
      <c r="P26" s="93">
        <v>19.407603890362513</v>
      </c>
      <c r="Q26" s="93">
        <v>-1.7135467183963748</v>
      </c>
      <c r="S26" s="71"/>
      <c r="T26" s="74"/>
      <c r="U26" s="74"/>
    </row>
    <row r="27" spans="2:21" s="73" customFormat="1" ht="15" customHeight="1">
      <c r="B27" s="77" t="s">
        <v>9</v>
      </c>
      <c r="C27" s="71">
        <v>231</v>
      </c>
      <c r="D27" s="71">
        <v>354</v>
      </c>
      <c r="E27" s="71">
        <v>382</v>
      </c>
      <c r="F27" s="103">
        <v>626</v>
      </c>
      <c r="G27" s="104"/>
      <c r="H27" s="98"/>
      <c r="I27" s="98"/>
      <c r="J27" s="98"/>
      <c r="K27" s="98"/>
      <c r="L27" s="98"/>
      <c r="M27" s="98"/>
      <c r="N27" s="98"/>
      <c r="O27" s="71">
        <v>2271</v>
      </c>
      <c r="P27" s="93">
        <v>88.554216867469876</v>
      </c>
      <c r="Q27" s="93">
        <v>52.294455066921607</v>
      </c>
      <c r="S27" s="71"/>
      <c r="T27" s="74"/>
      <c r="U27" s="74"/>
    </row>
    <row r="28" spans="2:21" s="73" customFormat="1" ht="15" customHeight="1">
      <c r="B28" s="77" t="s">
        <v>85</v>
      </c>
      <c r="C28" s="71">
        <v>3846</v>
      </c>
      <c r="D28" s="71">
        <v>5904</v>
      </c>
      <c r="E28" s="71">
        <v>8295</v>
      </c>
      <c r="F28" s="103">
        <v>6686</v>
      </c>
      <c r="G28" s="104"/>
      <c r="H28" s="99"/>
      <c r="I28" s="98"/>
      <c r="J28" s="98"/>
      <c r="K28" s="98"/>
      <c r="L28" s="98"/>
      <c r="M28" s="98"/>
      <c r="N28" s="98"/>
      <c r="O28" s="71">
        <v>27539</v>
      </c>
      <c r="P28" s="93">
        <v>-17.822025565388401</v>
      </c>
      <c r="Q28" s="93">
        <v>-11.013960852043759</v>
      </c>
      <c r="S28" s="71"/>
      <c r="T28" s="74"/>
      <c r="U28" s="74"/>
    </row>
    <row r="29" spans="2:21" s="73" customFormat="1" ht="15" customHeight="1">
      <c r="B29" s="77" t="s">
        <v>11</v>
      </c>
      <c r="C29" s="71">
        <v>1234</v>
      </c>
      <c r="D29" s="71">
        <v>2256</v>
      </c>
      <c r="E29" s="71">
        <v>3783</v>
      </c>
      <c r="F29" s="102">
        <v>9655</v>
      </c>
      <c r="G29" s="104"/>
      <c r="H29" s="98"/>
      <c r="I29" s="98"/>
      <c r="J29" s="98"/>
      <c r="K29" s="98"/>
      <c r="L29" s="98"/>
      <c r="M29" s="98"/>
      <c r="N29" s="98"/>
      <c r="O29" s="71">
        <v>25828</v>
      </c>
      <c r="P29" s="93">
        <v>133.04368814868454</v>
      </c>
      <c r="Q29" s="93">
        <v>-3.4561423520018231</v>
      </c>
      <c r="S29" s="71"/>
      <c r="T29" s="74"/>
      <c r="U29" s="74"/>
    </row>
    <row r="30" spans="2:21" s="73" customFormat="1" ht="15" customHeight="1">
      <c r="B30" s="23" t="s">
        <v>14</v>
      </c>
      <c r="C30" s="81">
        <v>5.3338391502276172</v>
      </c>
      <c r="D30" s="81">
        <v>4.1538047862328584</v>
      </c>
      <c r="E30" s="81">
        <v>3.2864090094701819</v>
      </c>
      <c r="F30" s="81">
        <v>3.8587015398901183</v>
      </c>
      <c r="G30" s="81"/>
      <c r="H30" s="81"/>
      <c r="I30" s="81"/>
      <c r="J30" s="81"/>
      <c r="K30" s="81"/>
      <c r="L30" s="81"/>
      <c r="M30" s="81"/>
      <c r="N30" s="81"/>
      <c r="O30" s="81">
        <v>3.7288139733724197</v>
      </c>
      <c r="P30" s="93">
        <v>-7.6873290648870274</v>
      </c>
      <c r="Q30" s="93">
        <v>-15.352300808768637</v>
      </c>
      <c r="S30" s="81"/>
      <c r="T30" s="74"/>
      <c r="U30" s="74"/>
    </row>
    <row r="31" spans="2:21" s="73" customFormat="1" ht="15" customHeight="1">
      <c r="B31" s="23" t="s">
        <v>15</v>
      </c>
      <c r="C31" s="71">
        <v>16</v>
      </c>
      <c r="D31" s="71">
        <v>18</v>
      </c>
      <c r="E31" s="71">
        <v>20</v>
      </c>
      <c r="F31" s="102">
        <v>20</v>
      </c>
      <c r="G31" s="104"/>
      <c r="H31" s="98"/>
      <c r="I31" s="98"/>
      <c r="J31" s="102"/>
      <c r="K31" s="105"/>
      <c r="L31" s="105"/>
      <c r="M31" s="105"/>
      <c r="N31" s="105"/>
      <c r="O31" s="71">
        <v>19</v>
      </c>
      <c r="P31" s="93" t="s">
        <v>79</v>
      </c>
      <c r="Q31" s="93" t="s">
        <v>79</v>
      </c>
      <c r="S31" s="71"/>
      <c r="T31" s="82"/>
      <c r="U31" s="82"/>
    </row>
    <row r="32" spans="2:21" s="73" customFormat="1" ht="15" customHeight="1">
      <c r="B32" s="23" t="s">
        <v>16</v>
      </c>
      <c r="C32" s="71">
        <v>623</v>
      </c>
      <c r="D32" s="71">
        <v>1010</v>
      </c>
      <c r="E32" s="71">
        <v>1021</v>
      </c>
      <c r="F32" s="102">
        <v>1394</v>
      </c>
      <c r="G32" s="104"/>
      <c r="H32" s="98"/>
      <c r="I32" s="98"/>
      <c r="J32" s="102"/>
      <c r="K32" s="102"/>
      <c r="L32" s="102"/>
      <c r="M32" s="102"/>
      <c r="N32" s="105"/>
      <c r="O32" s="71">
        <v>1089.8</v>
      </c>
      <c r="P32" s="93" t="s">
        <v>79</v>
      </c>
      <c r="Q32" s="93" t="s">
        <v>79</v>
      </c>
      <c r="S32" s="71"/>
      <c r="T32" s="82"/>
      <c r="U32" s="82"/>
    </row>
    <row r="33" spans="1:21" s="73" customFormat="1" ht="15" customHeight="1">
      <c r="B33" s="23" t="s">
        <v>17</v>
      </c>
      <c r="C33" s="71">
        <v>1424</v>
      </c>
      <c r="D33" s="71">
        <v>2165</v>
      </c>
      <c r="E33" s="71">
        <v>2265</v>
      </c>
      <c r="F33" s="102">
        <v>3159</v>
      </c>
      <c r="G33" s="98"/>
      <c r="H33" s="98">
        <v>0</v>
      </c>
      <c r="I33" s="98">
        <v>0</v>
      </c>
      <c r="J33" s="102">
        <v>0</v>
      </c>
      <c r="K33" s="106">
        <v>0</v>
      </c>
      <c r="L33" s="106">
        <v>0</v>
      </c>
      <c r="M33" s="106">
        <v>0</v>
      </c>
      <c r="N33" s="106">
        <v>0</v>
      </c>
      <c r="O33" s="71">
        <v>2447.1999999999998</v>
      </c>
      <c r="P33" s="93" t="s">
        <v>79</v>
      </c>
      <c r="Q33" s="93" t="s">
        <v>79</v>
      </c>
      <c r="S33" s="71"/>
      <c r="T33" s="82"/>
      <c r="U33" s="82"/>
    </row>
    <row r="34" spans="1:21" s="73" customFormat="1" ht="15" customHeight="1">
      <c r="B34" s="23" t="s">
        <v>18</v>
      </c>
      <c r="C34" s="84">
        <v>17.118974266038421</v>
      </c>
      <c r="D34" s="84">
        <v>20.885846255361269</v>
      </c>
      <c r="E34" s="84">
        <v>31.43345439008759</v>
      </c>
      <c r="F34" s="84">
        <v>47.523477893848266</v>
      </c>
      <c r="G34" s="84"/>
      <c r="H34" s="84" t="s">
        <v>7</v>
      </c>
      <c r="I34" s="84" t="s">
        <v>7</v>
      </c>
      <c r="J34" s="84" t="s">
        <v>7</v>
      </c>
      <c r="K34" s="84" t="s">
        <v>7</v>
      </c>
      <c r="L34" s="84" t="s">
        <v>7</v>
      </c>
      <c r="M34" s="84" t="s">
        <v>7</v>
      </c>
      <c r="N34" s="84" t="s">
        <v>7</v>
      </c>
      <c r="O34" s="84">
        <v>36.009111025747849</v>
      </c>
      <c r="P34" s="85">
        <v>-2.6640006063237323</v>
      </c>
      <c r="Q34" s="85">
        <v>-5.5370047240515277</v>
      </c>
      <c r="S34" s="84"/>
      <c r="T34" s="86"/>
      <c r="U34" s="86"/>
    </row>
    <row r="35" spans="1:21" s="73" customFormat="1" ht="15" customHeight="1">
      <c r="B35" s="23" t="s">
        <v>19</v>
      </c>
      <c r="C35" s="84">
        <v>21.120488789934242</v>
      </c>
      <c r="D35" s="84">
        <v>25.456152758132955</v>
      </c>
      <c r="E35" s="84">
        <v>40.643265615620358</v>
      </c>
      <c r="F35" s="84">
        <v>57.018173122907697</v>
      </c>
      <c r="G35" s="84"/>
      <c r="H35" s="84" t="s">
        <v>7</v>
      </c>
      <c r="I35" s="84" t="s">
        <v>7</v>
      </c>
      <c r="J35" s="84" t="s">
        <v>7</v>
      </c>
      <c r="K35" s="84" t="s">
        <v>7</v>
      </c>
      <c r="L35" s="84" t="s">
        <v>7</v>
      </c>
      <c r="M35" s="84" t="s">
        <v>7</v>
      </c>
      <c r="N35" s="84" t="s">
        <v>7</v>
      </c>
      <c r="O35" s="84">
        <v>44.013495850937716</v>
      </c>
      <c r="P35" s="85">
        <v>-1.9731048444794794</v>
      </c>
      <c r="Q35" s="85">
        <v>-6.787656927489806</v>
      </c>
      <c r="S35" s="84"/>
      <c r="T35" s="86"/>
      <c r="U35" s="86"/>
    </row>
    <row r="36" spans="1:21" s="73" customFormat="1" ht="15" customHeight="1">
      <c r="B36" s="24" t="s">
        <v>20</v>
      </c>
      <c r="C36" s="71">
        <v>325.01400000000001</v>
      </c>
      <c r="D36" s="71">
        <v>564.08699999999999</v>
      </c>
      <c r="E36" s="71">
        <v>1070.8489999999999</v>
      </c>
      <c r="F36" s="102">
        <v>2630.7640000000001</v>
      </c>
      <c r="G36" s="98"/>
      <c r="H36" s="98">
        <v>0</v>
      </c>
      <c r="I36" s="98">
        <v>0</v>
      </c>
      <c r="J36" s="102">
        <v>0</v>
      </c>
      <c r="K36" s="98">
        <v>0</v>
      </c>
      <c r="L36" s="98">
        <v>0</v>
      </c>
      <c r="M36" s="98">
        <v>0</v>
      </c>
      <c r="N36" s="98">
        <v>0</v>
      </c>
      <c r="O36" s="71">
        <v>7724.1180000000004</v>
      </c>
      <c r="P36" s="93">
        <v>68.459136190074304</v>
      </c>
      <c r="Q36" s="93">
        <v>26.767678441248588</v>
      </c>
      <c r="S36" s="71"/>
      <c r="T36" s="82"/>
      <c r="U36" s="82"/>
    </row>
    <row r="37" spans="1:21" s="73" customFormat="1" ht="15" customHeight="1">
      <c r="B37" s="25" t="s">
        <v>21</v>
      </c>
      <c r="C37" s="71">
        <v>217.28</v>
      </c>
      <c r="D37" s="71">
        <v>366.60399999999998</v>
      </c>
      <c r="E37" s="71">
        <v>699.68600000000004</v>
      </c>
      <c r="F37" s="102">
        <v>1712.72</v>
      </c>
      <c r="G37" s="98"/>
      <c r="H37" s="98">
        <v>0</v>
      </c>
      <c r="I37" s="98">
        <v>0</v>
      </c>
      <c r="J37" s="102">
        <v>0</v>
      </c>
      <c r="K37" s="98">
        <v>0</v>
      </c>
      <c r="L37" s="98">
        <v>0</v>
      </c>
      <c r="M37" s="98">
        <v>0</v>
      </c>
      <c r="N37" s="98">
        <v>0</v>
      </c>
      <c r="O37" s="71">
        <v>5095.8539999999994</v>
      </c>
      <c r="P37" s="93">
        <v>48.020880146575884</v>
      </c>
      <c r="Q37" s="93">
        <v>21.837799812544102</v>
      </c>
      <c r="S37" s="71"/>
      <c r="T37" s="82"/>
      <c r="U37" s="82"/>
    </row>
    <row r="38" spans="1:21" s="73" customFormat="1" ht="15" customHeight="1">
      <c r="B38" s="24" t="s">
        <v>22</v>
      </c>
      <c r="C38" s="87">
        <v>11.250453062703878</v>
      </c>
      <c r="D38" s="87">
        <v>12.963366336633664</v>
      </c>
      <c r="E38" s="87">
        <v>22.106284161637863</v>
      </c>
      <c r="F38" s="101">
        <v>40.95456719273075</v>
      </c>
      <c r="G38" s="101"/>
      <c r="H38" s="101" t="s">
        <v>7</v>
      </c>
      <c r="I38" s="101" t="s">
        <v>7</v>
      </c>
      <c r="J38" s="101" t="s">
        <v>7</v>
      </c>
      <c r="K38" s="100" t="s">
        <v>7</v>
      </c>
      <c r="L38" s="100" t="s">
        <v>7</v>
      </c>
      <c r="M38" s="101" t="s">
        <v>7</v>
      </c>
      <c r="N38" s="101" t="s">
        <v>7</v>
      </c>
      <c r="O38" s="87">
        <v>30.97877747043983</v>
      </c>
      <c r="P38" s="93">
        <v>-6.664021772711493</v>
      </c>
      <c r="Q38" s="93">
        <v>-2.348810929665579</v>
      </c>
      <c r="S38" s="87"/>
      <c r="T38" s="82"/>
      <c r="U38" s="82"/>
    </row>
    <row r="39" spans="1:21" s="73" customFormat="1" ht="15" customHeight="1">
      <c r="B39" s="24" t="s">
        <v>23</v>
      </c>
      <c r="C39" s="87">
        <v>53.267957832802161</v>
      </c>
      <c r="D39" s="87">
        <v>50.924295040977917</v>
      </c>
      <c r="E39" s="87">
        <v>54.391013681592042</v>
      </c>
      <c r="F39" s="101">
        <v>71.827217446005449</v>
      </c>
      <c r="G39" s="101"/>
      <c r="H39" s="101" t="s">
        <v>7</v>
      </c>
      <c r="I39" s="101" t="s">
        <v>7</v>
      </c>
      <c r="J39" s="101" t="s">
        <v>7</v>
      </c>
      <c r="K39" s="100" t="s">
        <v>7</v>
      </c>
      <c r="L39" s="100" t="s">
        <v>7</v>
      </c>
      <c r="M39" s="101" t="s">
        <v>7</v>
      </c>
      <c r="N39" s="101" t="s">
        <v>7</v>
      </c>
      <c r="O39" s="87">
        <v>70.384723756906084</v>
      </c>
      <c r="P39" s="93">
        <v>-3.4341450383671979</v>
      </c>
      <c r="Q39" s="93">
        <v>14.373212915074362</v>
      </c>
      <c r="S39" s="87"/>
      <c r="T39" s="82"/>
      <c r="U39" s="82"/>
    </row>
    <row r="40" spans="1:21" s="73" customFormat="1" ht="7.5" customHeight="1">
      <c r="B40" s="88"/>
      <c r="E40" s="71"/>
      <c r="P40" s="88"/>
      <c r="Q40" s="88"/>
    </row>
    <row r="41" spans="1:21" ht="3" customHeight="1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</row>
    <row r="42" spans="1:21" ht="6" customHeight="1"/>
    <row r="43" spans="1:21" ht="12.75" customHeight="1">
      <c r="B43" s="142" t="s">
        <v>80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</row>
    <row r="44" spans="1:21" ht="12.75" customHeight="1">
      <c r="B44" s="21" t="s">
        <v>81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21" ht="6" customHeight="1">
      <c r="B45" s="91"/>
    </row>
    <row r="46" spans="1:21" ht="12.75" customHeight="1">
      <c r="B46" s="143" t="s">
        <v>27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</row>
    <row r="47" spans="1:21" ht="12.75" customHeight="1">
      <c r="B47" s="124" t="s">
        <v>28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</row>
    <row r="48" spans="1:21" s="3" customFormat="1" ht="14.25" customHeight="1">
      <c r="A48" s="36"/>
      <c r="B48" s="37" t="s">
        <v>29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T48" s="36"/>
      <c r="U48" s="36"/>
    </row>
    <row r="49" spans="1:21" s="3" customFormat="1" ht="12" customHeight="1">
      <c r="A49" s="36"/>
      <c r="B49" s="117" t="s">
        <v>30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T49" s="36"/>
      <c r="U49" s="36"/>
    </row>
    <row r="50" spans="1:21" s="3" customFormat="1" ht="12" customHeight="1">
      <c r="A50" s="36"/>
      <c r="B50" s="117" t="s">
        <v>31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T50" s="36"/>
      <c r="U50" s="36"/>
    </row>
    <row r="51" spans="1:21" s="3" customFormat="1" ht="19.5" customHeight="1">
      <c r="A51" s="36"/>
      <c r="B51" s="117" t="s">
        <v>32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T51" s="36"/>
      <c r="U51" s="36"/>
    </row>
    <row r="52" spans="1:21" s="42" customFormat="1" ht="22.5" customHeight="1">
      <c r="A52" s="41"/>
      <c r="B52" s="117" t="s">
        <v>33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T52" s="41"/>
      <c r="U52" s="41"/>
    </row>
    <row r="53" spans="1:21" s="42" customFormat="1" ht="21.75" customHeight="1">
      <c r="A53" s="41"/>
      <c r="B53" s="117" t="s">
        <v>34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T53" s="41"/>
      <c r="U53" s="41"/>
    </row>
    <row r="54" spans="1:21" s="42" customFormat="1" ht="11.25" customHeight="1">
      <c r="A54" s="41"/>
      <c r="B54" s="117" t="s">
        <v>35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T54" s="41"/>
      <c r="U54" s="41"/>
    </row>
    <row r="55" spans="1:21" s="3" customFormat="1" ht="21.75" customHeight="1">
      <c r="A55" s="36"/>
      <c r="B55" s="117" t="s">
        <v>36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T55" s="36"/>
      <c r="U55" s="36"/>
    </row>
    <row r="56" spans="1:21" s="42" customFormat="1" ht="19.5" customHeight="1">
      <c r="A56" s="41"/>
      <c r="B56" s="117" t="s">
        <v>37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T56" s="41"/>
      <c r="U56" s="41"/>
    </row>
    <row r="57" spans="1:21" s="42" customFormat="1" ht="12" customHeight="1">
      <c r="A57" s="41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1"/>
      <c r="U57" s="41"/>
    </row>
    <row r="58" spans="1:21" ht="10.5" customHeight="1">
      <c r="B58" s="131" t="s">
        <v>82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21" ht="12.75" customHeight="1">
      <c r="B59" s="138" t="s">
        <v>39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</row>
    <row r="60" spans="1:21" ht="12.65" customHeight="1">
      <c r="B60" s="142" t="s">
        <v>83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</row>
  </sheetData>
  <mergeCells count="16">
    <mergeCell ref="B56:Q56"/>
    <mergeCell ref="B58:Q58"/>
    <mergeCell ref="B59:Q59"/>
    <mergeCell ref="B60:Q60"/>
    <mergeCell ref="B50:Q50"/>
    <mergeCell ref="B51:Q51"/>
    <mergeCell ref="B52:Q52"/>
    <mergeCell ref="B53:Q53"/>
    <mergeCell ref="B54:Q54"/>
    <mergeCell ref="B55:Q55"/>
    <mergeCell ref="B49:Q49"/>
    <mergeCell ref="B1:Q1"/>
    <mergeCell ref="B2:Q2"/>
    <mergeCell ref="B43:Q43"/>
    <mergeCell ref="B46:Q46"/>
    <mergeCell ref="B47:Q47"/>
  </mergeCells>
  <hyperlinks>
    <hyperlink ref="B44" r:id="rId1" xr:uid="{FF6E1535-492C-4E0F-9D09-343266725B96}"/>
    <hyperlink ref="S2" location="Indice!A1" tooltip="(voltar ao índice)" display="Indice!A1" xr:uid="{BC24F13E-7D04-48EB-ABE5-FCA2972B5F66}"/>
  </hyperlinks>
  <printOptions horizontalCentered="1"/>
  <pageMargins left="7.874015748031496E-2" right="7.874015748031496E-2" top="0.6692913385826772" bottom="7.874015748031496E-2" header="0" footer="0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Indice</vt:lpstr>
      <vt:lpstr>Q1</vt:lpstr>
      <vt:lpstr>Q2</vt:lpstr>
      <vt:lpstr>Q3</vt:lpstr>
      <vt:lpstr>Q4</vt:lpstr>
      <vt:lpstr>'Q1'!Área_de_Impressão</vt:lpstr>
      <vt:lpstr>'Q2'!Área_de_Impressão</vt:lpstr>
      <vt:lpstr>'Q3'!Área_de_Impressão</vt:lpstr>
      <vt:lpstr>'Q4'!Área_de_Impressão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Jesus Costa</cp:lastModifiedBy>
  <cp:revision/>
  <cp:lastPrinted>2026-06-29T11:15:03Z</cp:lastPrinted>
  <dcterms:created xsi:type="dcterms:W3CDTF">2011-05-12T14:23:32Z</dcterms:created>
  <dcterms:modified xsi:type="dcterms:W3CDTF">2026-06-29T13:39:44Z</dcterms:modified>
  <cp:category/>
  <cp:contentStatus/>
</cp:coreProperties>
</file>