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faela.rodrigues\Downloads\Publicações\turismo\09.07.2026\"/>
    </mc:Choice>
  </mc:AlternateContent>
  <xr:revisionPtr revIDLastSave="0" documentId="13_ncr:1_{49E2D43B-F2EA-4039-AA43-F910E5C47194}" xr6:coauthVersionLast="47" xr6:coauthVersionMax="47" xr10:uidLastSave="{00000000-0000-0000-0000-000000000000}"/>
  <bookViews>
    <workbookView xWindow="1750" yWindow="3420" windowWidth="14740" windowHeight="15820" xr2:uid="{00000000-000D-0000-FFFF-FFFF00000000}"/>
  </bookViews>
  <sheets>
    <sheet name="Indice" sheetId="4" r:id="rId1"/>
    <sheet name="Q1" sheetId="5" r:id="rId2"/>
    <sheet name="Q2" sheetId="1" r:id="rId3"/>
    <sheet name="Q3" sheetId="7" r:id="rId4"/>
    <sheet name="Q4" sheetId="6" r:id="rId5"/>
  </sheets>
  <definedNames>
    <definedName name="_xlnm.Print_Area" localSheetId="1">'Q1'!$B$1:$P$58</definedName>
    <definedName name="_xlnm.Print_Area" localSheetId="2">'Q2'!$B$1:$P$59</definedName>
    <definedName name="_xlnm.Print_Area" localSheetId="3">'Q3'!$B$1:$P$61</definedName>
    <definedName name="_xlnm.Print_Area" localSheetId="4">'Q4'!$B$1:$P$61</definedName>
    <definedName name="Z_25212DC4_65BC_4FB8_B905_82B7C9BCBA24_.wvu.PrintArea" localSheetId="1" hidden="1">'Q1'!$B$1:$P$59</definedName>
    <definedName name="Z_25212DC4_65BC_4FB8_B905_82B7C9BCBA24_.wvu.PrintArea" localSheetId="2" hidden="1">'Q2'!$B$1:$P$58</definedName>
    <definedName name="Z_946ED1CF_3290_44C3_8D89_4C1CFBE713EA_.wvu.PrintArea" localSheetId="1" hidden="1">'Q1'!$B$1:$P$59</definedName>
    <definedName name="Z_946ED1CF_3290_44C3_8D89_4C1CFBE713EA_.wvu.PrintArea" localSheetId="2" hidden="1">'Q2'!$B$1:$P$58</definedName>
  </definedNames>
  <calcPr calcId="191028"/>
  <customWorkbookViews>
    <customWorkbookView name="  - Vista pessoal" guid="{25212DC4-65BC-4FB8-B905-82B7C9BCBA24}" mergeInterval="0" personalView="1" maximized="1" xWindow="1" yWindow="1" windowWidth="1276" windowHeight="894" activeSheetId="1"/>
    <customWorkbookView name="paulo.vieira - Vista pessoal" guid="{946ED1CF-3290-44C3-8D89-4C1CFBE713EA}" mergeInterval="0" personalView="1" maximized="1" xWindow="1" yWindow="1" windowWidth="1362" windowHeight="53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<sst xmlns="http://schemas.openxmlformats.org/spreadsheetml/2006/main" count="283" uniqueCount="84">
  <si>
    <t>Q1 - ALOJAMENTO TURÍSTICO COLETIVO DA RAM - PRINCIPAIS DADOS ESTATÍSTICOS</t>
  </si>
  <si>
    <t>Q2 - HOTELARIA DA RAM - PRINCIPAIS DADOS ESTATÍSTICOS</t>
  </si>
  <si>
    <t>Q3 - ALOJAMENTO TURÍSTICO COLETIVO NA MADEIRA - PRINCIPAIS DADOS ESTATÍSTICOS</t>
  </si>
  <si>
    <t>Q4 - ALOJAMENTO TURÍSTICO COLETIVO NO PORTO SANTO - PRINCIPAIS DADOS ESTATÍSTICOS</t>
  </si>
  <si>
    <t>ALOJAMENTO TURÍSTICO COLETIVO DA RAM - PRINCIPAIS DADOS ESTATÍSTICOS</t>
  </si>
  <si>
    <t xml:space="preserve">Hóspedes Entrados (N.º) </t>
  </si>
  <si>
    <t>Residentes em Portugal</t>
  </si>
  <si>
    <t>Residentes no Estrangeiro</t>
  </si>
  <si>
    <t>dos quais</t>
  </si>
  <si>
    <t/>
  </si>
  <si>
    <t xml:space="preserve">Alemanha </t>
  </si>
  <si>
    <t>Reino Unido</t>
  </si>
  <si>
    <t>França</t>
  </si>
  <si>
    <t>Outros</t>
  </si>
  <si>
    <t>Total de Hóspedes (N.º) (1)</t>
  </si>
  <si>
    <t>Dormidas (N.º)</t>
  </si>
  <si>
    <t>Estada Média (N.º de noites)</t>
  </si>
  <si>
    <r>
      <t xml:space="preserve">Estabelecimentos em funcionamento (N.º) </t>
    </r>
    <r>
      <rPr>
        <b/>
        <vertAlign val="superscript"/>
        <sz val="8"/>
        <rFont val="Arial"/>
        <family val="2"/>
      </rPr>
      <t>(2)</t>
    </r>
  </si>
  <si>
    <r>
      <t xml:space="preserve">Quartos (N.º) </t>
    </r>
    <r>
      <rPr>
        <vertAlign val="superscript"/>
        <sz val="8"/>
        <rFont val="Arial"/>
        <family val="2"/>
      </rPr>
      <t>(3)</t>
    </r>
  </si>
  <si>
    <r>
      <t xml:space="preserve">Capacidade de Alojamento (N.º de camas) </t>
    </r>
    <r>
      <rPr>
        <b/>
        <vertAlign val="superscript"/>
        <sz val="8"/>
        <rFont val="Arial"/>
        <family val="2"/>
      </rPr>
      <t>(4)</t>
    </r>
  </si>
  <si>
    <r>
      <t xml:space="preserve">Taxa Líquida de Ocupação-Cama (%) </t>
    </r>
    <r>
      <rPr>
        <b/>
        <vertAlign val="superscript"/>
        <sz val="8"/>
        <rFont val="Arial"/>
        <family val="2"/>
      </rPr>
      <t>(5)</t>
    </r>
  </si>
  <si>
    <r>
      <t xml:space="preserve">Taxa Líquida de Ocupação-Quarto (%) </t>
    </r>
    <r>
      <rPr>
        <b/>
        <vertAlign val="superscript"/>
        <sz val="8"/>
        <rFont val="Arial"/>
        <family val="2"/>
      </rPr>
      <t>(6)</t>
    </r>
  </si>
  <si>
    <r>
      <t xml:space="preserve">Proveitos Totais  (milhares €) </t>
    </r>
    <r>
      <rPr>
        <b/>
        <vertAlign val="superscript"/>
        <sz val="8"/>
        <rFont val="Arial"/>
        <family val="2"/>
      </rPr>
      <t>(7)</t>
    </r>
  </si>
  <si>
    <r>
      <t xml:space="preserve">Proveitos de Aposento (milhares €) </t>
    </r>
    <r>
      <rPr>
        <b/>
        <vertAlign val="superscript"/>
        <sz val="8"/>
        <rFont val="Arial"/>
        <family val="2"/>
      </rPr>
      <t>(7)</t>
    </r>
  </si>
  <si>
    <r>
      <t xml:space="preserve">RevPAR (€) </t>
    </r>
    <r>
      <rPr>
        <b/>
        <vertAlign val="superscript"/>
        <sz val="8"/>
        <rFont val="Arial"/>
        <family val="2"/>
      </rPr>
      <t>(8)</t>
    </r>
  </si>
  <si>
    <r>
      <t xml:space="preserve">ADR </t>
    </r>
    <r>
      <rPr>
        <b/>
        <vertAlign val="superscript"/>
        <sz val="8"/>
        <rFont val="Arial"/>
        <family val="2"/>
      </rPr>
      <t>(9)</t>
    </r>
  </si>
  <si>
    <t>Rv = Dado Revisto.</t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</si>
  <si>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Direção Regional de Estatística da Madeira (DREM)</t>
    </r>
  </si>
  <si>
    <t>https://estatistica.madeira.gov.pt/</t>
  </si>
  <si>
    <t xml:space="preserve">Notas: </t>
  </si>
  <si>
    <t>O total pode não corresponder à soma das parcelas, devido aos arredondamentos.</t>
  </si>
  <si>
    <r>
      <rPr>
        <sz val="7"/>
        <rFont val="Arial"/>
        <family val="2"/>
      </rPr>
      <t>(1)</t>
    </r>
    <r>
      <rPr>
        <vertAlign val="superscript"/>
        <sz val="7"/>
        <rFont val="Arial"/>
        <family val="2"/>
      </rPr>
      <t xml:space="preserve"> </t>
    </r>
    <r>
      <rPr>
        <sz val="7"/>
        <rFont val="Arial"/>
        <family val="2"/>
      </rPr>
      <t>Inclui os hóspedes que transitaram do mês anterior.</t>
    </r>
  </si>
  <si>
    <t>(2) Corresponde a todos os estabelecimentos de alojamento turístico exceto os de alojamento local com capacidade inferior a 10 camas.</t>
  </si>
  <si>
    <t>(3) Não inclui os quartos dos estabelecimentos de de alojamento local com capacidade inferior a 10 camas.</t>
  </si>
  <si>
    <t xml:space="preserve">(4) Número máximo de indivíduos que os estabelecimentos podem alojar num determinado momento, determinado através do número de camas, considerando como duas as camas de casal. O valor anual é uma média, tal como sucede para os estabelecimentos. Não estão contemplados nesta variável os estabelecimentos de alojamento local com capacidade inferior a 10 camas. </t>
  </si>
  <si>
    <t xml:space="preserve">(5) Indicador que permite avaliar a capacidade de alojamento média utilizada durante o período de referência. Corresponde à relação entre o número de dormidas e o número de camas utilizadas, considerando como duas as camas de casal. A variação está em pontos percentuais. O cálculo desta variável é efetuado tendo em conta os estabelecimentos com movimento de hóspedes no período de referência. Não estão contemplados nesta variável os estabelecimentos de alojamento local com capacidade inferior a 10 camas. </t>
  </si>
  <si>
    <t xml:space="preserve">(6) Indicador que permite avaliar a capacidade de ocupação média utilizada durante o período de referência. Corresponde à relação entre o número de quartos utilizados e o número de quartos disponíveis. A variação está em pontos percentuais. O cálculo desta variável é efetuado tendo em conta os estabelecimentos com movimento de hóspedes no período de referência. Não estão contemplados nesta variável os estabelecimentos de alojamento local com capacidade inferior a 10 camas. </t>
  </si>
  <si>
    <r>
      <t>(7)</t>
    </r>
    <r>
      <rPr>
        <vertAlign val="superscript"/>
        <sz val="7"/>
        <rFont val="Arial"/>
        <family val="2"/>
      </rPr>
      <t xml:space="preserve"> </t>
    </r>
    <r>
      <rPr>
        <sz val="7"/>
        <rFont val="Arial"/>
        <family val="2"/>
      </rPr>
      <t>No que se refere à modalidade de alojamento local apenas são contemplados os proveitos dos alojamentos com 10 ou mais camas.</t>
    </r>
  </si>
  <si>
    <t xml:space="preserve">(8) RevPAR (Revenue Per Available Room) é o rendimento por quarto disponível, medido através da relação entre os proveitos de aposento e o número de quartos disponíveis, no período de referência. O cálculo desta variável é efetuado tendo em conta os estabelecimentos com movimento de hóspedes no período de referência, não contemplando os estabelecimentos de alojamento local com capacidade inferior a 10 camas. </t>
  </si>
  <si>
    <t xml:space="preserve">(9) ADR (Average Daily Rate) é o rendimento por quarto utilizado, medido através da relação entre os proveitos de aposento e o número de quartos utilizados, no período de referência. O cálculo desta variável é efetuado tendo em conta os estabelecimentos com movimento de hóspedes no período de referência, não contemplando os estabelecimentos de alojamento local com capacidade inferior a 10 camas. </t>
  </si>
  <si>
    <t>Sinais convencionais:</t>
  </si>
  <si>
    <t>Po - Dado Provisório.</t>
  </si>
  <si>
    <t>Pe - Dado Preliminares.</t>
  </si>
  <si>
    <t>HOTELARIA DA RAM - PRINCIPAIS DADOS ESTATÍSTICOS</t>
  </si>
  <si>
    <r>
      <t xml:space="preserve">Total de Hóspedes (N.º) </t>
    </r>
    <r>
      <rPr>
        <b/>
        <vertAlign val="superscript"/>
        <sz val="8"/>
        <rFont val="Arial"/>
        <family val="2"/>
      </rPr>
      <t>(1)</t>
    </r>
  </si>
  <si>
    <t>Estabelecimentos em funcionamento (N.º)</t>
  </si>
  <si>
    <t xml:space="preserve">Quartos (N.º) </t>
  </si>
  <si>
    <r>
      <t xml:space="preserve">Capacidade de Alojamento (N.º de camas) </t>
    </r>
    <r>
      <rPr>
        <b/>
        <vertAlign val="superscript"/>
        <sz val="8"/>
        <rFont val="Arial"/>
        <family val="2"/>
      </rPr>
      <t>(2)</t>
    </r>
  </si>
  <si>
    <r>
      <t xml:space="preserve">Taxa Líquida de Ocupação-cama (%) </t>
    </r>
    <r>
      <rPr>
        <b/>
        <vertAlign val="superscript"/>
        <sz val="8"/>
        <rFont val="Arial"/>
        <family val="2"/>
      </rPr>
      <t>(3)</t>
    </r>
  </si>
  <si>
    <r>
      <t xml:space="preserve">Taxa Líquida de Ocupação-quarto (%) </t>
    </r>
    <r>
      <rPr>
        <b/>
        <vertAlign val="superscript"/>
        <sz val="8"/>
        <rFont val="Arial"/>
        <family val="2"/>
      </rPr>
      <t>(4)</t>
    </r>
  </si>
  <si>
    <t>Proveitos Totais  (milhares €)</t>
  </si>
  <si>
    <t>Proveitos de Aposento (milhares €)</t>
  </si>
  <si>
    <r>
      <t xml:space="preserve">RevPAR (€) </t>
    </r>
    <r>
      <rPr>
        <b/>
        <vertAlign val="superscript"/>
        <sz val="8"/>
        <rFont val="Arial"/>
        <family val="2"/>
      </rPr>
      <t>(5)</t>
    </r>
  </si>
  <si>
    <r>
      <t xml:space="preserve">ADR (€) </t>
    </r>
    <r>
      <rPr>
        <b/>
        <vertAlign val="superscript"/>
        <sz val="8"/>
        <rFont val="Arial"/>
        <family val="2"/>
      </rPr>
      <t>(6)</t>
    </r>
  </si>
  <si>
    <t xml:space="preserve">(2) Número máximo de indivíduos que os estabelecimentos podem alojar num determinado momento, determinado através do número de camas, considerando como duas as camas de casal. O valor anual é uma média, tal como sucede para os estabelecimentos. </t>
  </si>
  <si>
    <t xml:space="preserve">(3) Indicador que permite avaliar a capacidade de alojamento média utilizada durante o período de referência. Corresponde à relação entre o número de dormidas e o número de camas utilizadas, considerando como duas as camas de casal. A variação está em pontos percentuais. O cálculo desta variável é efetuado tendo em conta os estabelecimentos com movimento de hóspedes no período de referência. </t>
  </si>
  <si>
    <t xml:space="preserve">(4) Indicador que permite avaliar a capacidade de ocupação média utilizada durante o período de referência. Corresponde à relação entre o número de quartos utilizados e o número de quartos disponíveis. A variação está em pontos percentuais. O cálculo desta variável é efetuado tendo em conta os estabelecimentos com movimento de hóspedes no período de referência. </t>
  </si>
  <si>
    <t xml:space="preserve">(5) RevPAR (Revenue Per Available Room) é o rendimento por quarto disponível, medido através da relação entre os proveitos de aposento e o número de quartos disponíveis, no período de referência. O cálculo desta variável é efetuado tendo em conta os estabelecimentos com movimento de hóspedes no período de referência. </t>
  </si>
  <si>
    <t>(6) ADR (Average Daily Rate) é o rendimento por quarto utilizado, medido através da relação entre os proveitos de aposento e o número de quartos utilizados, no período de referência. O cálculo desta variável é efetuado tendo em conta os estabelecimentos com movimento de hóspedes no período de referência.</t>
  </si>
  <si>
    <t>ALOJAMENTO TURÍSTICO COLETIVO NA MADEIRA - PRINCIPAIS DADOS ESTATÍSTICOS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</si>
  <si>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Direção Regional de Estatística da Madeira (DREM)</t>
    </r>
  </si>
  <si>
    <t>https://estatistica.madeira.gov.pt</t>
  </si>
  <si>
    <r>
      <t>Sinais convencionais:</t>
    </r>
    <r>
      <rPr>
        <sz val="7"/>
        <rFont val="Arial"/>
        <family val="2"/>
      </rPr>
      <t xml:space="preserve"> </t>
    </r>
  </si>
  <si>
    <t>… - Dados Confidenciais</t>
  </si>
  <si>
    <t>ALOJAMENTO TURÍSTICO COLETIVO NO PORTO SANTO - PRINCIPAIS DADOS ESTATÍSTICOS</t>
  </si>
  <si>
    <t>Dinamarca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</si>
  <si>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</si>
  <si>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</si>
  <si>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</si>
  <si>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</si>
  <si>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</si>
  <si>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</si>
  <si>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</si>
  <si>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</si>
  <si>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</si>
  <si>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</si>
  <si>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</si>
  <si>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</si>
  <si>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 xml:space="preserve">Total Anual </t>
  </si>
  <si>
    <t xml:space="preserve">Variação 
homóloga acumulada (%) </t>
  </si>
  <si>
    <t>DADOS DEFINITIVOS</t>
  </si>
  <si>
    <t>(Voltar ao índice)</t>
  </si>
  <si>
    <t>TURISMO - 2025</t>
  </si>
  <si>
    <t>Ano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</si>
</sst>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2" formatCode="_-* #,##0\ &quot;€&quot;_-;\-* #,##0\ &quot;€&quot;_-;_-* &quot;-&quot;\ &quot;€&quot;_-;_-@_-"/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##\ ###\ ###"/>
    <numFmt numFmtId="167" formatCode="0.0"/>
    <numFmt numFmtId="168" formatCode="###\ ###"/>
    <numFmt numFmtId="169" formatCode="##.00"/>
    <numFmt numFmtId="170" formatCode="0.0;\-0.0"/>
    <numFmt numFmtId="171" formatCode="##.0"/>
    <numFmt numFmtId="172" formatCode="0.0\ \p\.\p\.;\-0.0\ \p\.\p\."/>
    <numFmt numFmtId="173" formatCode="###.0;\-###.0"/>
    <numFmt numFmtId="174" formatCode="###\ ###\ ##0"/>
    <numFmt numFmtId="175" formatCode="#\ ##0"/>
    <numFmt numFmtId="176" formatCode="0.0\ \p\.\p;\-0.0\ \p\.\p"/>
    <numFmt numFmtId="177" formatCode="#\ ###.0;\-#\ ###.0"/>
    <numFmt numFmtId="178" formatCode="#\ ##0.0;\-0.0"/>
    <numFmt numFmtId="179" formatCode="_-* #,##0.00\ [$€]_-;\-* #,##0.00\ [$€]_-;_-* &quot;-&quot;??\ [$€]_-;_-@_-"/>
    <numFmt numFmtId="180" formatCode="0_)"/>
    <numFmt numFmtId="181" formatCode="#\ ##0.0"/>
  </numFmts>
  <fonts count="55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7"/>
      <name val="Arial"/>
      <family val="2"/>
    </font>
    <font>
      <b/>
      <sz val="7"/>
      <color indexed="12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vertAlign val="superscript"/>
      <sz val="7"/>
      <name val="Arial"/>
      <family val="2"/>
    </font>
    <font>
      <b/>
      <vertAlign val="superscript"/>
      <sz val="8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u/>
      <sz val="9"/>
      <color indexed="12"/>
      <name val="Arial"/>
      <family val="2"/>
    </font>
    <font>
      <vertAlign val="superscript"/>
      <sz val="8"/>
      <name val="Arial"/>
      <family val="2"/>
    </font>
    <font>
      <sz val="7"/>
      <name val="Verdana"/>
      <family val="2"/>
    </font>
    <font>
      <b/>
      <sz val="18"/>
      <color indexed="62"/>
      <name val="Cambria"/>
      <family val="2"/>
    </font>
    <font>
      <b/>
      <sz val="7"/>
      <name val="Verdana"/>
      <family val="2"/>
    </font>
    <font>
      <b/>
      <sz val="8"/>
      <name val="Times New Roman"/>
      <family val="1"/>
    </font>
    <font>
      <sz val="8"/>
      <name val="Times New Roman"/>
      <family val="1"/>
    </font>
    <font>
      <sz val="10"/>
      <color indexed="8"/>
      <name val="Arial"/>
      <family val="2"/>
    </font>
    <font>
      <sz val="9"/>
      <name val="UniversCondLight"/>
    </font>
    <font>
      <b/>
      <sz val="16"/>
      <name val="Times New Roman"/>
      <family val="1"/>
    </font>
    <font>
      <sz val="11"/>
      <name val="Times"/>
      <family val="1"/>
    </font>
    <font>
      <sz val="14"/>
      <name val="ZapfHumnst BT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4"/>
      <color theme="1"/>
      <name val="Calibri"/>
      <family val="2"/>
      <scheme val="minor"/>
    </font>
    <font>
      <u/>
      <sz val="7"/>
      <color rgb="FF012B5B"/>
      <name val="Arial"/>
      <family val="2"/>
    </font>
    <font>
      <sz val="8"/>
      <color theme="1"/>
      <name val="Arial"/>
      <family val="2"/>
    </font>
    <font>
      <sz val="7"/>
      <color rgb="FF000000"/>
      <name val="Arial"/>
      <family val="2"/>
    </font>
    <font>
      <sz val="7"/>
      <color theme="0"/>
      <name val="Arial"/>
      <family val="2"/>
    </font>
    <font>
      <sz val="7"/>
      <color theme="0"/>
      <name val="Verdana"/>
      <family val="2"/>
    </font>
    <font>
      <sz val="7"/>
      <color rgb="FF0070C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31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mediumGray"/>
    </fill>
    <fill>
      <patternFill patternType="solid">
        <fgColor indexed="56"/>
        <bgColor indexed="64"/>
      </patternFill>
    </fill>
    <fill>
      <patternFill patternType="solid">
        <f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68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1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16" borderId="0" applyNumberFormat="0" applyBorder="0" applyAlignment="0" applyProtection="0"/>
    <xf numFmtId="0" fontId="2" fillId="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3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9" borderId="0" applyNumberFormat="0" applyBorder="0" applyAlignment="0" applyProtection="0"/>
    <xf numFmtId="0" fontId="3" fillId="8" borderId="0" applyNumberFormat="0" applyBorder="0" applyAlignment="0" applyProtection="0"/>
    <xf numFmtId="0" fontId="38" fillId="0" borderId="1" applyNumberFormat="0" applyBorder="0" applyProtection="0">
      <alignment horizontal="center"/>
    </xf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38" fillId="0" borderId="1" applyNumberFormat="0" applyBorder="0" applyProtection="0">
      <alignment horizontal="center"/>
    </xf>
    <xf numFmtId="0" fontId="4" fillId="12" borderId="5" applyNumberFormat="0" applyAlignment="0" applyProtection="0"/>
    <xf numFmtId="0" fontId="4" fillId="12" borderId="5" applyNumberFormat="0" applyAlignment="0" applyProtection="0"/>
    <xf numFmtId="0" fontId="4" fillId="2" borderId="5" applyNumberFormat="0" applyAlignment="0" applyProtection="0"/>
    <xf numFmtId="0" fontId="4" fillId="12" borderId="5" applyNumberFormat="0" applyAlignment="0" applyProtection="0"/>
    <xf numFmtId="0" fontId="13" fillId="0" borderId="6" applyNumberFormat="0" applyFill="0" applyAlignment="0" applyProtection="0"/>
    <xf numFmtId="0" fontId="5" fillId="25" borderId="7" applyNumberFormat="0" applyAlignment="0" applyProtection="0"/>
    <xf numFmtId="164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7" fillId="9" borderId="0" applyNumberFormat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39" fillId="0" borderId="0" applyFill="0" applyBorder="0" applyProtection="0"/>
    <xf numFmtId="0" fontId="12" fillId="3" borderId="5" applyNumberFormat="0" applyAlignment="0" applyProtection="0"/>
    <xf numFmtId="0" fontId="40" fillId="0" borderId="0">
      <alignment vertical="top"/>
    </xf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12" fillId="3" borderId="5" applyNumberFormat="0" applyAlignment="0" applyProtection="0"/>
    <xf numFmtId="180" fontId="41" fillId="0" borderId="8" applyNumberFormat="0" applyFont="0" applyFill="0" applyAlignment="0" applyProtection="0"/>
    <xf numFmtId="180" fontId="41" fillId="0" borderId="9" applyNumberFormat="0" applyFont="0" applyFill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46" fillId="0" borderId="0"/>
    <xf numFmtId="0" fontId="46" fillId="0" borderId="0"/>
    <xf numFmtId="0" fontId="22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2" fillId="0" borderId="0"/>
    <xf numFmtId="0" fontId="46" fillId="0" borderId="0"/>
    <xf numFmtId="0" fontId="22" fillId="0" borderId="0"/>
    <xf numFmtId="0" fontId="22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7" fillId="0" borderId="0"/>
    <xf numFmtId="0" fontId="46" fillId="0" borderId="0"/>
    <xf numFmtId="0" fontId="22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2" fillId="0" borderId="0"/>
    <xf numFmtId="0" fontId="46" fillId="0" borderId="0"/>
    <xf numFmtId="0" fontId="46" fillId="0" borderId="0"/>
    <xf numFmtId="0" fontId="22" fillId="0" borderId="0"/>
    <xf numFmtId="0" fontId="46" fillId="0" borderId="0"/>
    <xf numFmtId="0" fontId="46" fillId="0" borderId="0"/>
    <xf numFmtId="0" fontId="48" fillId="0" borderId="0"/>
    <xf numFmtId="0" fontId="46" fillId="0" borderId="0"/>
    <xf numFmtId="0" fontId="46" fillId="0" borderId="0"/>
    <xf numFmtId="0" fontId="22" fillId="0" borderId="0"/>
    <xf numFmtId="0" fontId="46" fillId="0" borderId="0"/>
    <xf numFmtId="0" fontId="22" fillId="0" borderId="0"/>
    <xf numFmtId="0" fontId="40" fillId="0" borderId="0" applyNumberForma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28" borderId="17" applyNumberFormat="0" applyFont="0" applyAlignment="0" applyProtection="0"/>
    <xf numFmtId="0" fontId="22" fillId="6" borderId="10" applyNumberFormat="0" applyFont="0" applyAlignment="0" applyProtection="0"/>
    <xf numFmtId="0" fontId="38" fillId="26" borderId="11" applyNumberFormat="0" applyBorder="0" applyProtection="0">
      <alignment horizontal="center"/>
    </xf>
    <xf numFmtId="0" fontId="15" fillId="12" borderId="12" applyNumberFormat="0" applyAlignment="0" applyProtection="0"/>
    <xf numFmtId="0" fontId="15" fillId="12" borderId="12" applyNumberFormat="0" applyAlignment="0" applyProtection="0"/>
    <xf numFmtId="0" fontId="15" fillId="2" borderId="12" applyNumberFormat="0" applyAlignment="0" applyProtection="0"/>
    <xf numFmtId="9" fontId="3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2" fillId="0" borderId="0" applyNumberFormat="0" applyFill="0" applyProtection="0"/>
    <xf numFmtId="0" fontId="15" fillId="12" borderId="12" applyNumberFormat="0" applyAlignment="0" applyProtection="0"/>
    <xf numFmtId="0" fontId="43" fillId="0" borderId="0"/>
    <xf numFmtId="0" fontId="18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8" fillId="0" borderId="0" applyNumberFormat="0" applyFill="0" applyBorder="0" applyProtection="0">
      <alignment horizontal="left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5" fillId="25" borderId="7" applyNumberFormat="0" applyAlignment="0" applyProtection="0"/>
    <xf numFmtId="180" fontId="44" fillId="0" borderId="0" applyNumberFormat="0" applyFont="0" applyFill="0" applyAlignment="0" applyProtection="0"/>
  </cellStyleXfs>
  <cellXfs count="117">
    <xf numFmtId="0" fontId="0" fillId="0" borderId="0" xfId="0"/>
    <xf numFmtId="0" fontId="20" fillId="0" borderId="0" xfId="0" applyFont="1"/>
    <xf numFmtId="0" fontId="21" fillId="0" borderId="0" xfId="0" applyFont="1"/>
    <xf numFmtId="0" fontId="20" fillId="0" borderId="0" xfId="194" applyFont="1"/>
    <xf numFmtId="0" fontId="23" fillId="0" borderId="0" xfId="0" quotePrefix="1" applyFont="1" applyAlignment="1">
      <alignment horizontal="center" vertical="center"/>
    </xf>
    <xf numFmtId="0" fontId="23" fillId="27" borderId="0" xfId="0" applyFont="1" applyFill="1"/>
    <xf numFmtId="0" fontId="20" fillId="27" borderId="0" xfId="0" applyFont="1" applyFill="1"/>
    <xf numFmtId="0" fontId="23" fillId="0" borderId="0" xfId="194" applyFont="1"/>
    <xf numFmtId="0" fontId="19" fillId="0" borderId="0" xfId="0" applyFont="1"/>
    <xf numFmtId="0" fontId="22" fillId="0" borderId="0" xfId="0" applyFont="1"/>
    <xf numFmtId="0" fontId="26" fillId="27" borderId="14" xfId="0" applyFont="1" applyFill="1" applyBorder="1" applyAlignment="1">
      <alignment horizontal="center" vertical="center"/>
    </xf>
    <xf numFmtId="0" fontId="26" fillId="27" borderId="16" xfId="0" quotePrefix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quotePrefix="1" applyFont="1" applyAlignment="1">
      <alignment horizontal="center" vertical="center" wrapText="1"/>
    </xf>
    <xf numFmtId="0" fontId="27" fillId="0" borderId="0" xfId="0" quotePrefix="1" applyFont="1" applyAlignment="1">
      <alignment horizontal="left"/>
    </xf>
    <xf numFmtId="0" fontId="19" fillId="0" borderId="0" xfId="0" applyFont="1" applyAlignment="1">
      <alignment horizontal="left" indent="2"/>
    </xf>
    <xf numFmtId="169" fontId="19" fillId="0" borderId="0" xfId="0" applyNumberFormat="1" applyFont="1"/>
    <xf numFmtId="0" fontId="27" fillId="0" borderId="0" xfId="0" applyFont="1"/>
    <xf numFmtId="0" fontId="49" fillId="0" borderId="0" xfId="154" applyFont="1" applyAlignment="1" applyProtection="1"/>
    <xf numFmtId="169" fontId="50" fillId="0" borderId="0" xfId="0" applyNumberFormat="1" applyFont="1"/>
    <xf numFmtId="0" fontId="27" fillId="0" borderId="0" xfId="194" quotePrefix="1" applyFont="1" applyAlignment="1">
      <alignment horizontal="left"/>
    </xf>
    <xf numFmtId="0" fontId="27" fillId="0" borderId="0" xfId="194" applyFont="1" applyAlignment="1">
      <alignment horizontal="left"/>
    </xf>
    <xf numFmtId="0" fontId="27" fillId="0" borderId="0" xfId="194" applyFont="1" applyAlignment="1">
      <alignment horizontal="left" indent="2"/>
    </xf>
    <xf numFmtId="0" fontId="11" fillId="0" borderId="0" xfId="154" applyAlignment="1" applyProtection="1"/>
    <xf numFmtId="0" fontId="32" fillId="0" borderId="0" xfId="0" applyFont="1" applyAlignment="1">
      <alignment horizontal="left"/>
    </xf>
    <xf numFmtId="0" fontId="33" fillId="0" borderId="0" xfId="154" applyFont="1" applyAlignment="1" applyProtection="1"/>
    <xf numFmtId="0" fontId="19" fillId="0" borderId="0" xfId="0" applyFont="1" applyAlignment="1">
      <alignment horizontal="left" indent="3"/>
    </xf>
    <xf numFmtId="0" fontId="19" fillId="0" borderId="0" xfId="0" applyFont="1" applyAlignment="1">
      <alignment horizontal="left" indent="4"/>
    </xf>
    <xf numFmtId="170" fontId="27" fillId="0" borderId="0" xfId="251" applyNumberFormat="1" applyFont="1" applyAlignment="1">
      <alignment horizontal="right"/>
    </xf>
    <xf numFmtId="166" fontId="19" fillId="0" borderId="0" xfId="0" applyNumberFormat="1" applyFont="1" applyAlignment="1">
      <alignment horizontal="right"/>
    </xf>
    <xf numFmtId="2" fontId="19" fillId="0" borderId="0" xfId="0" applyNumberFormat="1" applyFont="1" applyAlignment="1">
      <alignment horizontal="right"/>
    </xf>
    <xf numFmtId="167" fontId="19" fillId="0" borderId="0" xfId="0" applyNumberFormat="1" applyFont="1" applyAlignment="1">
      <alignment horizontal="right"/>
    </xf>
    <xf numFmtId="169" fontId="19" fillId="0" borderId="0" xfId="0" applyNumberFormat="1" applyFont="1" applyAlignment="1">
      <alignment horizontal="right"/>
    </xf>
    <xf numFmtId="0" fontId="51" fillId="0" borderId="0" xfId="165" applyFont="1"/>
    <xf numFmtId="0" fontId="23" fillId="0" borderId="0" xfId="165" quotePrefix="1" applyFont="1" applyAlignment="1">
      <alignment horizontal="center" vertical="center"/>
    </xf>
    <xf numFmtId="0" fontId="20" fillId="0" borderId="0" xfId="165" applyFont="1"/>
    <xf numFmtId="0" fontId="26" fillId="27" borderId="14" xfId="165" applyFont="1" applyFill="1" applyBorder="1" applyAlignment="1">
      <alignment horizontal="center" vertical="center"/>
    </xf>
    <xf numFmtId="0" fontId="27" fillId="0" borderId="0" xfId="165" applyFont="1" applyAlignment="1">
      <alignment horizontal="center" vertical="center"/>
    </xf>
    <xf numFmtId="0" fontId="28" fillId="0" borderId="0" xfId="165" applyFont="1" applyAlignment="1">
      <alignment horizontal="center" vertical="center"/>
    </xf>
    <xf numFmtId="0" fontId="28" fillId="0" borderId="0" xfId="165" quotePrefix="1" applyFont="1" applyAlignment="1">
      <alignment horizontal="center" vertical="center" wrapText="1"/>
    </xf>
    <xf numFmtId="0" fontId="27" fillId="0" borderId="0" xfId="165" quotePrefix="1" applyFont="1" applyAlignment="1">
      <alignment horizontal="left"/>
    </xf>
    <xf numFmtId="166" fontId="19" fillId="0" borderId="0" xfId="165" applyNumberFormat="1" applyFont="1"/>
    <xf numFmtId="174" fontId="19" fillId="0" borderId="0" xfId="165" applyNumberFormat="1" applyFont="1" applyAlignment="1">
      <alignment horizontal="right"/>
    </xf>
    <xf numFmtId="166" fontId="19" fillId="0" borderId="0" xfId="165" applyNumberFormat="1" applyFont="1" applyAlignment="1">
      <alignment horizontal="right"/>
    </xf>
    <xf numFmtId="0" fontId="19" fillId="0" borderId="0" xfId="165" applyFont="1"/>
    <xf numFmtId="170" fontId="27" fillId="0" borderId="0" xfId="250" applyNumberFormat="1" applyFont="1"/>
    <xf numFmtId="0" fontId="19" fillId="0" borderId="0" xfId="165" applyFont="1" applyAlignment="1">
      <alignment horizontal="left" indent="2"/>
    </xf>
    <xf numFmtId="0" fontId="19" fillId="0" borderId="0" xfId="165" applyFont="1" applyAlignment="1">
      <alignment horizontal="left" indent="3"/>
    </xf>
    <xf numFmtId="0" fontId="19" fillId="0" borderId="0" xfId="165" applyFont="1" applyAlignment="1">
      <alignment horizontal="left" indent="4"/>
    </xf>
    <xf numFmtId="175" fontId="19" fillId="0" borderId="0" xfId="165" applyNumberFormat="1" applyFont="1"/>
    <xf numFmtId="174" fontId="19" fillId="0" borderId="0" xfId="165" applyNumberFormat="1" applyFont="1"/>
    <xf numFmtId="173" fontId="27" fillId="0" borderId="0" xfId="250" applyNumberFormat="1" applyFont="1"/>
    <xf numFmtId="2" fontId="19" fillId="0" borderId="0" xfId="165" applyNumberFormat="1" applyFont="1"/>
    <xf numFmtId="170" fontId="27" fillId="0" borderId="0" xfId="250" applyNumberFormat="1" applyFont="1" applyFill="1"/>
    <xf numFmtId="168" fontId="19" fillId="0" borderId="0" xfId="165" applyNumberFormat="1" applyFont="1"/>
    <xf numFmtId="167" fontId="19" fillId="0" borderId="0" xfId="165" applyNumberFormat="1" applyFont="1"/>
    <xf numFmtId="176" fontId="27" fillId="0" borderId="0" xfId="165" quotePrefix="1" applyNumberFormat="1" applyFont="1" applyAlignment="1">
      <alignment horizontal="right"/>
    </xf>
    <xf numFmtId="172" fontId="27" fillId="0" borderId="0" xfId="165" quotePrefix="1" applyNumberFormat="1" applyFont="1" applyAlignment="1">
      <alignment horizontal="right"/>
    </xf>
    <xf numFmtId="169" fontId="19" fillId="0" borderId="0" xfId="165" applyNumberFormat="1" applyFont="1"/>
    <xf numFmtId="0" fontId="27" fillId="0" borderId="0" xfId="165" applyFont="1"/>
    <xf numFmtId="0" fontId="23" fillId="27" borderId="0" xfId="165" applyFont="1" applyFill="1"/>
    <xf numFmtId="0" fontId="20" fillId="27" borderId="0" xfId="165" applyFont="1" applyFill="1"/>
    <xf numFmtId="0" fontId="21" fillId="0" borderId="0" xfId="165" applyFont="1"/>
    <xf numFmtId="0" fontId="52" fillId="0" borderId="0" xfId="194" applyFont="1"/>
    <xf numFmtId="0" fontId="24" fillId="0" borderId="0" xfId="197" applyFont="1" applyAlignment="1">
      <alignment horizontal="left"/>
    </xf>
    <xf numFmtId="0" fontId="20" fillId="0" borderId="0" xfId="197" applyFont="1" applyAlignment="1">
      <alignment horizontal="justify"/>
    </xf>
    <xf numFmtId="0" fontId="20" fillId="0" borderId="0" xfId="197" quotePrefix="1" applyFont="1" applyAlignment="1">
      <alignment horizontal="justify"/>
    </xf>
    <xf numFmtId="0" fontId="24" fillId="0" borderId="0" xfId="196" applyFont="1" applyAlignment="1">
      <alignment horizontal="left"/>
    </xf>
    <xf numFmtId="0" fontId="53" fillId="0" borderId="0" xfId="194" applyFont="1"/>
    <xf numFmtId="0" fontId="35" fillId="0" borderId="0" xfId="194" applyFont="1"/>
    <xf numFmtId="0" fontId="20" fillId="0" borderId="0" xfId="196" applyFont="1" applyAlignment="1">
      <alignment horizontal="justify"/>
    </xf>
    <xf numFmtId="0" fontId="20" fillId="0" borderId="0" xfId="196" quotePrefix="1" applyFont="1" applyAlignment="1">
      <alignment horizontal="justify"/>
    </xf>
    <xf numFmtId="169" fontId="35" fillId="0" borderId="0" xfId="194" applyNumberFormat="1" applyFont="1"/>
    <xf numFmtId="171" fontId="35" fillId="0" borderId="0" xfId="194" applyNumberFormat="1" applyFont="1"/>
    <xf numFmtId="174" fontId="35" fillId="0" borderId="0" xfId="194" applyNumberFormat="1" applyFont="1"/>
    <xf numFmtId="166" fontId="35" fillId="0" borderId="0" xfId="194" applyNumberFormat="1" applyFont="1"/>
    <xf numFmtId="177" fontId="37" fillId="0" borderId="0" xfId="251" applyNumberFormat="1" applyFont="1" applyFill="1" applyAlignment="1">
      <alignment horizontal="right"/>
    </xf>
    <xf numFmtId="178" fontId="37" fillId="0" borderId="0" xfId="251" applyNumberFormat="1" applyFont="1" applyFill="1" applyAlignment="1">
      <alignment horizontal="right"/>
    </xf>
    <xf numFmtId="172" fontId="37" fillId="0" borderId="0" xfId="165" quotePrefix="1" applyNumberFormat="1" applyFont="1" applyAlignment="1">
      <alignment horizontal="right"/>
    </xf>
    <xf numFmtId="167" fontId="35" fillId="0" borderId="0" xfId="194" applyNumberFormat="1" applyFont="1"/>
    <xf numFmtId="2" fontId="35" fillId="0" borderId="0" xfId="194" applyNumberFormat="1" applyFont="1"/>
    <xf numFmtId="172" fontId="27" fillId="0" borderId="0" xfId="251" applyNumberFormat="1" applyFont="1" applyAlignment="1">
      <alignment horizontal="right"/>
    </xf>
    <xf numFmtId="170" fontId="27" fillId="0" borderId="0" xfId="251" applyNumberFormat="1" applyFont="1" applyFill="1" applyAlignment="1">
      <alignment horizontal="right"/>
    </xf>
    <xf numFmtId="172" fontId="27" fillId="0" borderId="0" xfId="251" applyNumberFormat="1" applyFont="1" applyFill="1" applyAlignment="1">
      <alignment horizontal="right"/>
    </xf>
    <xf numFmtId="167" fontId="27" fillId="0" borderId="0" xfId="251" applyNumberFormat="1" applyFont="1" applyFill="1" applyAlignment="1">
      <alignment horizontal="right"/>
    </xf>
    <xf numFmtId="181" fontId="27" fillId="0" borderId="0" xfId="251" applyNumberFormat="1" applyFont="1" applyAlignment="1">
      <alignment horizontal="right"/>
    </xf>
    <xf numFmtId="167" fontId="27" fillId="0" borderId="0" xfId="251" applyNumberFormat="1" applyFont="1" applyAlignment="1">
      <alignment horizontal="right"/>
    </xf>
    <xf numFmtId="0" fontId="26" fillId="27" borderId="15" xfId="197" quotePrefix="1" applyFont="1" applyFill="1" applyBorder="1" applyAlignment="1">
      <alignment horizontal="center" vertical="center" wrapText="1"/>
    </xf>
    <xf numFmtId="0" fontId="20" fillId="0" borderId="0" xfId="197" applyFont="1" applyAlignment="1">
      <alignment horizontal="justify"/>
    </xf>
    <xf numFmtId="0" fontId="20" fillId="0" borderId="0" xfId="197" quotePrefix="1" applyFont="1" applyAlignment="1">
      <alignment horizontal="justify"/>
    </xf>
    <xf numFmtId="0" fontId="20" fillId="0" borderId="0" xfId="196" quotePrefix="1" applyFont="1" applyAlignment="1">
      <alignment horizontal="justify"/>
    </xf>
    <xf numFmtId="0" fontId="20" fillId="0" borderId="0" xfId="197" applyFont="1" applyAlignment="1">
      <alignment horizontal="left"/>
    </xf>
    <xf numFmtId="0" fontId="24" fillId="0" borderId="0" xfId="197" applyFont="1" applyAlignment="1">
      <alignment horizontal="left"/>
    </xf>
    <xf numFmtId="0" fontId="24" fillId="0" borderId="0" xfId="196" applyFont="1" applyAlignment="1">
      <alignment horizontal="left"/>
    </xf>
    <xf numFmtId="0" fontId="24" fillId="0" borderId="0" xfId="197" applyFont="1" applyAlignment="1">
      <alignment horizontal="justify"/>
    </xf>
    <xf numFmtId="0" fontId="24" fillId="0" borderId="0" xfId="196" applyFont="1" applyAlignment="1">
      <alignment horizontal="justify"/>
    </xf>
    <xf numFmtId="0" fontId="20" fillId="0" borderId="0" xfId="165" applyFont="1" applyAlignment="1">
      <alignment horizontal="justify"/>
    </xf>
    <xf numFmtId="0" fontId="29" fillId="0" borderId="0" xfId="194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quotePrefix="1" applyFont="1" applyAlignment="1">
      <alignment horizontal="center" vertical="center"/>
    </xf>
    <xf numFmtId="0" fontId="20" fillId="0" borderId="0" xfId="0" applyFont="1" applyAlignment="1">
      <alignment horizontal="left"/>
    </xf>
    <xf numFmtId="0" fontId="23" fillId="0" borderId="0" xfId="194" applyFont="1" applyAlignment="1">
      <alignment horizontal="left" vertical="center"/>
    </xf>
    <xf numFmtId="0" fontId="20" fillId="0" borderId="0" xfId="0" applyFont="1" applyAlignment="1">
      <alignment horizontal="justify"/>
    </xf>
    <xf numFmtId="0" fontId="20" fillId="0" borderId="0" xfId="194" applyFont="1" applyAlignment="1">
      <alignment horizontal="left"/>
    </xf>
    <xf numFmtId="0" fontId="24" fillId="0" borderId="0" xfId="194" applyFont="1" applyAlignment="1">
      <alignment horizontal="left"/>
    </xf>
    <xf numFmtId="0" fontId="20" fillId="0" borderId="0" xfId="194" applyFont="1" applyAlignment="1">
      <alignment horizontal="justify"/>
    </xf>
    <xf numFmtId="0" fontId="20" fillId="0" borderId="0" xfId="194" quotePrefix="1" applyFont="1" applyAlignment="1">
      <alignment horizontal="justify"/>
    </xf>
    <xf numFmtId="0" fontId="54" fillId="0" borderId="0" xfId="0" applyFont="1" applyAlignment="1">
      <alignment horizontal="left"/>
    </xf>
    <xf numFmtId="0" fontId="23" fillId="0" borderId="0" xfId="165" applyFont="1" applyAlignment="1">
      <alignment horizontal="left"/>
    </xf>
    <xf numFmtId="0" fontId="29" fillId="0" borderId="0" xfId="165" applyFont="1" applyAlignment="1">
      <alignment horizontal="center" vertical="center"/>
    </xf>
    <xf numFmtId="0" fontId="30" fillId="0" borderId="0" xfId="165" applyFont="1" applyAlignment="1">
      <alignment horizontal="center" vertical="center"/>
    </xf>
    <xf numFmtId="0" fontId="30" fillId="0" borderId="0" xfId="165" quotePrefix="1" applyFont="1" applyAlignment="1">
      <alignment horizontal="center" vertical="center"/>
    </xf>
    <xf numFmtId="0" fontId="20" fillId="0" borderId="0" xfId="165" applyFont="1" applyAlignment="1">
      <alignment horizontal="left"/>
    </xf>
    <xf numFmtId="0" fontId="23" fillId="0" borderId="0" xfId="194" applyFont="1" applyAlignment="1">
      <alignment horizontal="left"/>
    </xf>
    <xf numFmtId="0" fontId="20" fillId="0" borderId="0" xfId="196" applyFont="1" applyAlignment="1">
      <alignment horizontal="justify"/>
    </xf>
    <xf numFmtId="0" fontId="20" fillId="0" borderId="0" xfId="196" applyFont="1" applyAlignment="1">
      <alignment horizontal="left"/>
    </xf>
  </cellXfs>
  <cellStyles count="268">
    <cellStyle name="20% - Accent1" xfId="1" xr:uid="{00000000-0005-0000-0000-000000000000}"/>
    <cellStyle name="20% - Accent1 2" xfId="2" xr:uid="{00000000-0005-0000-0000-000001000000}"/>
    <cellStyle name="20% - Accent1 3" xfId="3" xr:uid="{00000000-0005-0000-0000-000002000000}"/>
    <cellStyle name="20% - Accent1 4" xfId="4" xr:uid="{00000000-0005-0000-0000-000003000000}"/>
    <cellStyle name="20% - Accent2" xfId="5" xr:uid="{00000000-0005-0000-0000-000004000000}"/>
    <cellStyle name="20% - Accent2 2" xfId="6" xr:uid="{00000000-0005-0000-0000-000005000000}"/>
    <cellStyle name="20% - Accent2 3" xfId="7" xr:uid="{00000000-0005-0000-0000-000006000000}"/>
    <cellStyle name="20% - Accent2 4" xfId="8" xr:uid="{00000000-0005-0000-0000-000007000000}"/>
    <cellStyle name="20% - Accent3" xfId="9" xr:uid="{00000000-0005-0000-0000-000008000000}"/>
    <cellStyle name="20% - Accent3 2" xfId="10" xr:uid="{00000000-0005-0000-0000-000009000000}"/>
    <cellStyle name="20% - Accent3 3" xfId="11" xr:uid="{00000000-0005-0000-0000-00000A000000}"/>
    <cellStyle name="20% - Accent3 4" xfId="12" xr:uid="{00000000-0005-0000-0000-00000B000000}"/>
    <cellStyle name="20% - Accent4" xfId="13" xr:uid="{00000000-0005-0000-0000-00000C000000}"/>
    <cellStyle name="20% - Accent4 2" xfId="14" xr:uid="{00000000-0005-0000-0000-00000D000000}"/>
    <cellStyle name="20% - Accent4 3" xfId="15" xr:uid="{00000000-0005-0000-0000-00000E000000}"/>
    <cellStyle name="20% - Accent4 4" xfId="16" xr:uid="{00000000-0005-0000-0000-00000F000000}"/>
    <cellStyle name="20% - Accent5" xfId="17" xr:uid="{00000000-0005-0000-0000-000010000000}"/>
    <cellStyle name="20% - Accent5 2" xfId="18" xr:uid="{00000000-0005-0000-0000-000011000000}"/>
    <cellStyle name="20% - Accent6" xfId="19" xr:uid="{00000000-0005-0000-0000-000012000000}"/>
    <cellStyle name="20% - Accent6 2" xfId="20" xr:uid="{00000000-0005-0000-0000-000013000000}"/>
    <cellStyle name="20% - Accent6 3" xfId="21" xr:uid="{00000000-0005-0000-0000-000014000000}"/>
    <cellStyle name="20% - Cor1 2" xfId="22" xr:uid="{00000000-0005-0000-0000-000015000000}"/>
    <cellStyle name="20% - Cor2 2" xfId="23" xr:uid="{00000000-0005-0000-0000-000016000000}"/>
    <cellStyle name="20% - Cor3 2" xfId="24" xr:uid="{00000000-0005-0000-0000-000017000000}"/>
    <cellStyle name="20% - Cor4 2" xfId="25" xr:uid="{00000000-0005-0000-0000-000018000000}"/>
    <cellStyle name="20% - Cor5 2" xfId="26" xr:uid="{00000000-0005-0000-0000-000019000000}"/>
    <cellStyle name="20% - Cor6 2" xfId="27" xr:uid="{00000000-0005-0000-0000-00001A000000}"/>
    <cellStyle name="40% - Accent1" xfId="28" xr:uid="{00000000-0005-0000-0000-00001B000000}"/>
    <cellStyle name="40% - Accent1 2" xfId="29" xr:uid="{00000000-0005-0000-0000-00001C000000}"/>
    <cellStyle name="40% - Accent1 3" xfId="30" xr:uid="{00000000-0005-0000-0000-00001D000000}"/>
    <cellStyle name="40% - Accent2" xfId="31" xr:uid="{00000000-0005-0000-0000-00001E000000}"/>
    <cellStyle name="40% - Accent2 2" xfId="32" xr:uid="{00000000-0005-0000-0000-00001F000000}"/>
    <cellStyle name="40% - Accent3" xfId="33" xr:uid="{00000000-0005-0000-0000-000020000000}"/>
    <cellStyle name="40% - Accent3 2" xfId="34" xr:uid="{00000000-0005-0000-0000-000021000000}"/>
    <cellStyle name="40% - Accent3 3" xfId="35" xr:uid="{00000000-0005-0000-0000-000022000000}"/>
    <cellStyle name="40% - Accent3 4" xfId="36" xr:uid="{00000000-0005-0000-0000-000023000000}"/>
    <cellStyle name="40% - Accent4" xfId="37" xr:uid="{00000000-0005-0000-0000-000024000000}"/>
    <cellStyle name="40% - Accent4 2" xfId="38" xr:uid="{00000000-0005-0000-0000-000025000000}"/>
    <cellStyle name="40% - Accent4 3" xfId="39" xr:uid="{00000000-0005-0000-0000-000026000000}"/>
    <cellStyle name="40% - Accent5" xfId="40" xr:uid="{00000000-0005-0000-0000-000027000000}"/>
    <cellStyle name="40% - Accent5 2" xfId="41" xr:uid="{00000000-0005-0000-0000-000028000000}"/>
    <cellStyle name="40% - Accent6" xfId="42" xr:uid="{00000000-0005-0000-0000-000029000000}"/>
    <cellStyle name="40% - Accent6 2" xfId="43" xr:uid="{00000000-0005-0000-0000-00002A000000}"/>
    <cellStyle name="40% - Accent6 3" xfId="44" xr:uid="{00000000-0005-0000-0000-00002B000000}"/>
    <cellStyle name="40% - Cor1 2" xfId="45" xr:uid="{00000000-0005-0000-0000-00002C000000}"/>
    <cellStyle name="40% - Cor2 2" xfId="46" xr:uid="{00000000-0005-0000-0000-00002D000000}"/>
    <cellStyle name="40% - Cor3 2" xfId="47" xr:uid="{00000000-0005-0000-0000-00002E000000}"/>
    <cellStyle name="40% - Cor4 2" xfId="48" xr:uid="{00000000-0005-0000-0000-00002F000000}"/>
    <cellStyle name="40% - Cor5 2" xfId="49" xr:uid="{00000000-0005-0000-0000-000030000000}"/>
    <cellStyle name="40% - Cor6 2" xfId="50" xr:uid="{00000000-0005-0000-0000-000031000000}"/>
    <cellStyle name="60% - Accent1" xfId="51" xr:uid="{00000000-0005-0000-0000-000032000000}"/>
    <cellStyle name="60% - Accent1 2" xfId="52" xr:uid="{00000000-0005-0000-0000-000033000000}"/>
    <cellStyle name="60% - Accent1 3" xfId="53" xr:uid="{00000000-0005-0000-0000-000034000000}"/>
    <cellStyle name="60% - Accent2" xfId="54" xr:uid="{00000000-0005-0000-0000-000035000000}"/>
    <cellStyle name="60% - Accent3" xfId="55" xr:uid="{00000000-0005-0000-0000-000036000000}"/>
    <cellStyle name="60% - Accent3 2" xfId="56" xr:uid="{00000000-0005-0000-0000-000037000000}"/>
    <cellStyle name="60% - Accent3 3" xfId="57" xr:uid="{00000000-0005-0000-0000-000038000000}"/>
    <cellStyle name="60% - Accent3 4" xfId="58" xr:uid="{00000000-0005-0000-0000-000039000000}"/>
    <cellStyle name="60% - Accent4" xfId="59" xr:uid="{00000000-0005-0000-0000-00003A000000}"/>
    <cellStyle name="60% - Accent4 2" xfId="60" xr:uid="{00000000-0005-0000-0000-00003B000000}"/>
    <cellStyle name="60% - Accent5" xfId="61" xr:uid="{00000000-0005-0000-0000-00003C000000}"/>
    <cellStyle name="60% - Accent6" xfId="62" xr:uid="{00000000-0005-0000-0000-00003D000000}"/>
    <cellStyle name="60% - Accent6 2" xfId="63" xr:uid="{00000000-0005-0000-0000-00003E000000}"/>
    <cellStyle name="60% - Accent6 3" xfId="64" xr:uid="{00000000-0005-0000-0000-00003F000000}"/>
    <cellStyle name="60% - Accent6 4" xfId="65" xr:uid="{00000000-0005-0000-0000-000040000000}"/>
    <cellStyle name="60% - Cor1 2" xfId="66" xr:uid="{00000000-0005-0000-0000-000041000000}"/>
    <cellStyle name="60% - Cor2 2" xfId="67" xr:uid="{00000000-0005-0000-0000-000042000000}"/>
    <cellStyle name="60% - Cor3 2" xfId="68" xr:uid="{00000000-0005-0000-0000-000043000000}"/>
    <cellStyle name="60% - Cor4 2" xfId="69" xr:uid="{00000000-0005-0000-0000-000044000000}"/>
    <cellStyle name="60% - Cor5 2" xfId="70" xr:uid="{00000000-0005-0000-0000-000045000000}"/>
    <cellStyle name="60% - Cor6 2" xfId="71" xr:uid="{00000000-0005-0000-0000-000046000000}"/>
    <cellStyle name="Accent1" xfId="72" xr:uid="{00000000-0005-0000-0000-000047000000}"/>
    <cellStyle name="Accent1 2" xfId="73" xr:uid="{00000000-0005-0000-0000-000048000000}"/>
    <cellStyle name="Accent1 3" xfId="74" xr:uid="{00000000-0005-0000-0000-000049000000}"/>
    <cellStyle name="Accent2" xfId="75" xr:uid="{00000000-0005-0000-0000-00004A000000}"/>
    <cellStyle name="Accent3" xfId="76" xr:uid="{00000000-0005-0000-0000-00004B000000}"/>
    <cellStyle name="Accent4" xfId="77" xr:uid="{00000000-0005-0000-0000-00004C000000}"/>
    <cellStyle name="Accent4 2" xfId="78" xr:uid="{00000000-0005-0000-0000-00004D000000}"/>
    <cellStyle name="Accent4 3" xfId="79" xr:uid="{00000000-0005-0000-0000-00004E000000}"/>
    <cellStyle name="Accent5" xfId="80" xr:uid="{00000000-0005-0000-0000-00004F000000}"/>
    <cellStyle name="Accent6" xfId="81" xr:uid="{00000000-0005-0000-0000-000050000000}"/>
    <cellStyle name="Accent6 2" xfId="82" xr:uid="{00000000-0005-0000-0000-000051000000}"/>
    <cellStyle name="Accent6 3" xfId="83" xr:uid="{00000000-0005-0000-0000-000052000000}"/>
    <cellStyle name="Bad" xfId="84" xr:uid="{00000000-0005-0000-0000-000053000000}"/>
    <cellStyle name="CABECALHO" xfId="85" xr:uid="{00000000-0005-0000-0000-000054000000}"/>
    <cellStyle name="Cabeçalho 1 2" xfId="86" xr:uid="{00000000-0005-0000-0000-000055000000}"/>
    <cellStyle name="Cabeçalho 2 2" xfId="87" xr:uid="{00000000-0005-0000-0000-000056000000}"/>
    <cellStyle name="Cabeçalho 3 2" xfId="88" xr:uid="{00000000-0005-0000-0000-000057000000}"/>
    <cellStyle name="Cabeçalho 4 2" xfId="89" xr:uid="{00000000-0005-0000-0000-000058000000}"/>
    <cellStyle name="CABECALHO_Publicação dos Transportes 2013" xfId="90" xr:uid="{00000000-0005-0000-0000-000059000000}"/>
    <cellStyle name="Calculation" xfId="91" xr:uid="{00000000-0005-0000-0000-00005A000000}"/>
    <cellStyle name="Calculation 2" xfId="92" xr:uid="{00000000-0005-0000-0000-00005B000000}"/>
    <cellStyle name="Calculation 3" xfId="93" xr:uid="{00000000-0005-0000-0000-00005C000000}"/>
    <cellStyle name="Cálculo 2" xfId="94" xr:uid="{00000000-0005-0000-0000-00005D000000}"/>
    <cellStyle name="Célula Ligada 2" xfId="95" xr:uid="{00000000-0005-0000-0000-00005E000000}"/>
    <cellStyle name="Check Cell" xfId="96" xr:uid="{00000000-0005-0000-0000-00005F000000}"/>
    <cellStyle name="Comma [0] 2" xfId="97" xr:uid="{00000000-0005-0000-0000-000060000000}"/>
    <cellStyle name="Comma [0] 3" xfId="98" xr:uid="{00000000-0005-0000-0000-000061000000}"/>
    <cellStyle name="Comma 10" xfId="99" xr:uid="{00000000-0005-0000-0000-000062000000}"/>
    <cellStyle name="Comma 11" xfId="100" xr:uid="{00000000-0005-0000-0000-000063000000}"/>
    <cellStyle name="Comma 12" xfId="101" xr:uid="{00000000-0005-0000-0000-000064000000}"/>
    <cellStyle name="Comma 13" xfId="102" xr:uid="{00000000-0005-0000-0000-000065000000}"/>
    <cellStyle name="Comma 2" xfId="103" xr:uid="{00000000-0005-0000-0000-000066000000}"/>
    <cellStyle name="Comma 3" xfId="104" xr:uid="{00000000-0005-0000-0000-000067000000}"/>
    <cellStyle name="Comma 4" xfId="105" xr:uid="{00000000-0005-0000-0000-000068000000}"/>
    <cellStyle name="Comma 5" xfId="106" xr:uid="{00000000-0005-0000-0000-000069000000}"/>
    <cellStyle name="Comma 6" xfId="107" xr:uid="{00000000-0005-0000-0000-00006A000000}"/>
    <cellStyle name="Comma 7" xfId="108" xr:uid="{00000000-0005-0000-0000-00006B000000}"/>
    <cellStyle name="Comma 8" xfId="109" xr:uid="{00000000-0005-0000-0000-00006C000000}"/>
    <cellStyle name="Comma 9" xfId="110" xr:uid="{00000000-0005-0000-0000-00006D000000}"/>
    <cellStyle name="Cor1 2" xfId="111" xr:uid="{00000000-0005-0000-0000-00006E000000}"/>
    <cellStyle name="Cor2 2" xfId="112" xr:uid="{00000000-0005-0000-0000-00006F000000}"/>
    <cellStyle name="Cor3 2" xfId="113" xr:uid="{00000000-0005-0000-0000-000070000000}"/>
    <cellStyle name="Cor4 2" xfId="114" xr:uid="{00000000-0005-0000-0000-000071000000}"/>
    <cellStyle name="Cor5 2" xfId="115" xr:uid="{00000000-0005-0000-0000-000072000000}"/>
    <cellStyle name="Cor6 2" xfId="116" xr:uid="{00000000-0005-0000-0000-000073000000}"/>
    <cellStyle name="Correcto 2" xfId="117" xr:uid="{00000000-0005-0000-0000-000074000000}"/>
    <cellStyle name="Currency [0] 2" xfId="118" xr:uid="{00000000-0005-0000-0000-000075000000}"/>
    <cellStyle name="Currency [0] 2 2" xfId="119" xr:uid="{00000000-0005-0000-0000-000076000000}"/>
    <cellStyle name="Currency [0] 3" xfId="120" xr:uid="{00000000-0005-0000-0000-000077000000}"/>
    <cellStyle name="Currency 10" xfId="121" xr:uid="{00000000-0005-0000-0000-000078000000}"/>
    <cellStyle name="Currency 10 2" xfId="122" xr:uid="{00000000-0005-0000-0000-000079000000}"/>
    <cellStyle name="Currency 11" xfId="123" xr:uid="{00000000-0005-0000-0000-00007A000000}"/>
    <cellStyle name="Currency 11 2" xfId="124" xr:uid="{00000000-0005-0000-0000-00007B000000}"/>
    <cellStyle name="Currency 12" xfId="125" xr:uid="{00000000-0005-0000-0000-00007C000000}"/>
    <cellStyle name="Currency 12 2" xfId="126" xr:uid="{00000000-0005-0000-0000-00007D000000}"/>
    <cellStyle name="Currency 13" xfId="127" xr:uid="{00000000-0005-0000-0000-00007E000000}"/>
    <cellStyle name="Currency 2" xfId="128" xr:uid="{00000000-0005-0000-0000-00007F000000}"/>
    <cellStyle name="Currency 2 2" xfId="129" xr:uid="{00000000-0005-0000-0000-000080000000}"/>
    <cellStyle name="Currency 3" xfId="130" xr:uid="{00000000-0005-0000-0000-000081000000}"/>
    <cellStyle name="Currency 3 2" xfId="131" xr:uid="{00000000-0005-0000-0000-000082000000}"/>
    <cellStyle name="Currency 4" xfId="132" xr:uid="{00000000-0005-0000-0000-000083000000}"/>
    <cellStyle name="Currency 4 2" xfId="133" xr:uid="{00000000-0005-0000-0000-000084000000}"/>
    <cellStyle name="Currency 5" xfId="134" xr:uid="{00000000-0005-0000-0000-000085000000}"/>
    <cellStyle name="Currency 5 2" xfId="135" xr:uid="{00000000-0005-0000-0000-000086000000}"/>
    <cellStyle name="Currency 6" xfId="136" xr:uid="{00000000-0005-0000-0000-000087000000}"/>
    <cellStyle name="Currency 6 2" xfId="137" xr:uid="{00000000-0005-0000-0000-000088000000}"/>
    <cellStyle name="Currency 7" xfId="138" xr:uid="{00000000-0005-0000-0000-000089000000}"/>
    <cellStyle name="Currency 7 2" xfId="139" xr:uid="{00000000-0005-0000-0000-00008A000000}"/>
    <cellStyle name="Currency 8" xfId="140" xr:uid="{00000000-0005-0000-0000-00008B000000}"/>
    <cellStyle name="Currency 8 2" xfId="141" xr:uid="{00000000-0005-0000-0000-00008C000000}"/>
    <cellStyle name="Currency 9" xfId="142" xr:uid="{00000000-0005-0000-0000-00008D000000}"/>
    <cellStyle name="Currency 9 2" xfId="143" xr:uid="{00000000-0005-0000-0000-00008E000000}"/>
    <cellStyle name="DADOS" xfId="144" xr:uid="{00000000-0005-0000-0000-00008F000000}"/>
    <cellStyle name="Entrada 2" xfId="145" xr:uid="{00000000-0005-0000-0000-000090000000}"/>
    <cellStyle name="Estilo 1" xfId="146" xr:uid="{00000000-0005-0000-0000-000091000000}"/>
    <cellStyle name="Euro" xfId="147" xr:uid="{00000000-0005-0000-0000-000092000000}"/>
    <cellStyle name="Euro 2" xfId="148" xr:uid="{00000000-0005-0000-0000-000093000000}"/>
    <cellStyle name="Explanatory Text" xfId="149" xr:uid="{00000000-0005-0000-0000-000094000000}"/>
    <cellStyle name="Heading 1 2" xfId="150" xr:uid="{00000000-0005-0000-0000-000095000000}"/>
    <cellStyle name="Heading 2 2" xfId="151" xr:uid="{00000000-0005-0000-0000-000096000000}"/>
    <cellStyle name="Heading 3 2" xfId="152" xr:uid="{00000000-0005-0000-0000-000097000000}"/>
    <cellStyle name="Heading 4 2" xfId="153" xr:uid="{00000000-0005-0000-0000-000098000000}"/>
    <cellStyle name="Hiperligação" xfId="154" builtinId="8"/>
    <cellStyle name="Hiperligação 2" xfId="155" xr:uid="{00000000-0005-0000-0000-000099000000}"/>
    <cellStyle name="Hiperligação 3" xfId="156" xr:uid="{00000000-0005-0000-0000-00009A000000}"/>
    <cellStyle name="Incorrecto 2" xfId="157" xr:uid="{00000000-0005-0000-0000-00009C000000}"/>
    <cellStyle name="Input 2" xfId="158" xr:uid="{00000000-0005-0000-0000-00009D000000}"/>
    <cellStyle name="LineBottom2" xfId="159" xr:uid="{00000000-0005-0000-0000-00009E000000}"/>
    <cellStyle name="LineBottom3" xfId="160" xr:uid="{00000000-0005-0000-0000-00009F000000}"/>
    <cellStyle name="Neutral" xfId="161" xr:uid="{00000000-0005-0000-0000-0000A0000000}"/>
    <cellStyle name="Neutro 2" xfId="162" xr:uid="{00000000-0005-0000-0000-0000A1000000}"/>
    <cellStyle name="Normal" xfId="0" builtinId="0"/>
    <cellStyle name="Normal 10" xfId="163" xr:uid="{00000000-0005-0000-0000-0000A3000000}"/>
    <cellStyle name="Normal 10 2" xfId="164" xr:uid="{00000000-0005-0000-0000-0000A4000000}"/>
    <cellStyle name="Normal 10 2 2" xfId="165" xr:uid="{00000000-0005-0000-0000-0000A5000000}"/>
    <cellStyle name="Normal 11" xfId="166" xr:uid="{00000000-0005-0000-0000-0000A6000000}"/>
    <cellStyle name="Normal 12" xfId="167" xr:uid="{00000000-0005-0000-0000-0000A7000000}"/>
    <cellStyle name="Normal 13" xfId="168" xr:uid="{00000000-0005-0000-0000-0000A8000000}"/>
    <cellStyle name="Normal 14" xfId="169" xr:uid="{00000000-0005-0000-0000-0000A9000000}"/>
    <cellStyle name="Normal 14 10" xfId="170" xr:uid="{00000000-0005-0000-0000-0000AA000000}"/>
    <cellStyle name="Normal 14 11" xfId="171" xr:uid="{00000000-0005-0000-0000-0000AB000000}"/>
    <cellStyle name="Normal 14 12" xfId="172" xr:uid="{00000000-0005-0000-0000-0000AC000000}"/>
    <cellStyle name="Normal 14 13" xfId="173" xr:uid="{00000000-0005-0000-0000-0000AD000000}"/>
    <cellStyle name="Normal 14 14" xfId="174" xr:uid="{00000000-0005-0000-0000-0000AE000000}"/>
    <cellStyle name="Normal 14 15" xfId="175" xr:uid="{00000000-0005-0000-0000-0000AF000000}"/>
    <cellStyle name="Normal 14 16" xfId="176" xr:uid="{00000000-0005-0000-0000-0000B0000000}"/>
    <cellStyle name="Normal 14 17" xfId="177" xr:uid="{00000000-0005-0000-0000-0000B1000000}"/>
    <cellStyle name="Normal 14 18" xfId="178" xr:uid="{00000000-0005-0000-0000-0000B2000000}"/>
    <cellStyle name="Normal 14 19" xfId="179" xr:uid="{00000000-0005-0000-0000-0000B3000000}"/>
    <cellStyle name="Normal 14 2" xfId="180" xr:uid="{00000000-0005-0000-0000-0000B4000000}"/>
    <cellStyle name="Normal 14 3" xfId="181" xr:uid="{00000000-0005-0000-0000-0000B5000000}"/>
    <cellStyle name="Normal 14 4" xfId="182" xr:uid="{00000000-0005-0000-0000-0000B6000000}"/>
    <cellStyle name="Normal 14 5" xfId="183" xr:uid="{00000000-0005-0000-0000-0000B7000000}"/>
    <cellStyle name="Normal 14 6" xfId="184" xr:uid="{00000000-0005-0000-0000-0000B8000000}"/>
    <cellStyle name="Normal 14 6 2" xfId="185" xr:uid="{00000000-0005-0000-0000-0000B9000000}"/>
    <cellStyle name="Normal 14 7" xfId="186" xr:uid="{00000000-0005-0000-0000-0000BA000000}"/>
    <cellStyle name="Normal 14 8" xfId="187" xr:uid="{00000000-0005-0000-0000-0000BB000000}"/>
    <cellStyle name="Normal 14 9" xfId="188" xr:uid="{00000000-0005-0000-0000-0000BC000000}"/>
    <cellStyle name="Normal 15" xfId="189" xr:uid="{00000000-0005-0000-0000-0000BD000000}"/>
    <cellStyle name="Normal 16" xfId="190" xr:uid="{00000000-0005-0000-0000-0000BE000000}"/>
    <cellStyle name="Normal 17" xfId="191" xr:uid="{00000000-0005-0000-0000-0000BF000000}"/>
    <cellStyle name="Normal 18" xfId="192" xr:uid="{00000000-0005-0000-0000-0000C0000000}"/>
    <cellStyle name="Normal 19" xfId="193" xr:uid="{00000000-0005-0000-0000-0000C1000000}"/>
    <cellStyle name="Normal 2" xfId="194" xr:uid="{00000000-0005-0000-0000-0000C2000000}"/>
    <cellStyle name="Normal 2 2" xfId="195" xr:uid="{00000000-0005-0000-0000-0000C3000000}"/>
    <cellStyle name="Normal 2 2 2" xfId="196" xr:uid="{00000000-0005-0000-0000-0000C4000000}"/>
    <cellStyle name="Normal 2 3" xfId="197" xr:uid="{00000000-0005-0000-0000-0000C5000000}"/>
    <cellStyle name="Normal 2 4" xfId="198" xr:uid="{00000000-0005-0000-0000-0000C6000000}"/>
    <cellStyle name="Normal 2 5" xfId="199" xr:uid="{00000000-0005-0000-0000-0000C7000000}"/>
    <cellStyle name="Normal 20" xfId="200" xr:uid="{00000000-0005-0000-0000-0000C8000000}"/>
    <cellStyle name="Normal 21" xfId="201" xr:uid="{00000000-0005-0000-0000-0000C9000000}"/>
    <cellStyle name="Normal 22" xfId="202" xr:uid="{00000000-0005-0000-0000-0000CA000000}"/>
    <cellStyle name="Normal 23" xfId="203" xr:uid="{00000000-0005-0000-0000-0000CB000000}"/>
    <cellStyle name="Normal 24" xfId="204" xr:uid="{00000000-0005-0000-0000-0000CC000000}"/>
    <cellStyle name="Normal 25" xfId="205" xr:uid="{00000000-0005-0000-0000-0000CD000000}"/>
    <cellStyle name="Normal 26" xfId="206" xr:uid="{00000000-0005-0000-0000-0000CE000000}"/>
    <cellStyle name="Normal 27" xfId="207" xr:uid="{00000000-0005-0000-0000-0000CF000000}"/>
    <cellStyle name="Normal 28" xfId="208" xr:uid="{00000000-0005-0000-0000-0000D0000000}"/>
    <cellStyle name="Normal 29" xfId="209" xr:uid="{00000000-0005-0000-0000-0000D1000000}"/>
    <cellStyle name="Normal 3" xfId="210" xr:uid="{00000000-0005-0000-0000-0000D2000000}"/>
    <cellStyle name="Normal 3 2" xfId="211" xr:uid="{00000000-0005-0000-0000-0000D3000000}"/>
    <cellStyle name="Normal 3 3" xfId="212" xr:uid="{00000000-0005-0000-0000-0000D4000000}"/>
    <cellStyle name="Normal 30" xfId="213" xr:uid="{00000000-0005-0000-0000-0000D5000000}"/>
    <cellStyle name="Normal 31" xfId="214" xr:uid="{00000000-0005-0000-0000-0000D6000000}"/>
    <cellStyle name="Normal 32" xfId="215" xr:uid="{00000000-0005-0000-0000-0000D7000000}"/>
    <cellStyle name="Normal 33" xfId="216" xr:uid="{00000000-0005-0000-0000-0000D8000000}"/>
    <cellStyle name="Normal 33 2" xfId="217" xr:uid="{00000000-0005-0000-0000-0000D9000000}"/>
    <cellStyle name="Normal 34" xfId="218" xr:uid="{00000000-0005-0000-0000-0000DA000000}"/>
    <cellStyle name="Normal 34 2" xfId="219" xr:uid="{00000000-0005-0000-0000-0000DB000000}"/>
    <cellStyle name="Normal 35" xfId="220" xr:uid="{00000000-0005-0000-0000-0000DC000000}"/>
    <cellStyle name="Normal 35 2" xfId="221" xr:uid="{00000000-0005-0000-0000-0000DD000000}"/>
    <cellStyle name="Normal 35 2 2" xfId="222" xr:uid="{00000000-0005-0000-0000-0000DE000000}"/>
    <cellStyle name="Normal 35 2 2 2" xfId="223" xr:uid="{00000000-0005-0000-0000-0000DF000000}"/>
    <cellStyle name="Normal 35 2 2 3" xfId="224" xr:uid="{00000000-0005-0000-0000-0000E0000000}"/>
    <cellStyle name="Normal 36" xfId="225" xr:uid="{00000000-0005-0000-0000-0000E1000000}"/>
    <cellStyle name="Normal 37" xfId="226" xr:uid="{00000000-0005-0000-0000-0000E2000000}"/>
    <cellStyle name="Normal 38" xfId="227" xr:uid="{00000000-0005-0000-0000-0000E3000000}"/>
    <cellStyle name="Normal 38 2" xfId="228" xr:uid="{00000000-0005-0000-0000-0000E4000000}"/>
    <cellStyle name="Normal 39" xfId="229" xr:uid="{00000000-0005-0000-0000-0000E5000000}"/>
    <cellStyle name="Normal 4" xfId="230" xr:uid="{00000000-0005-0000-0000-0000E6000000}"/>
    <cellStyle name="Normal 4 2" xfId="231" xr:uid="{00000000-0005-0000-0000-0000E7000000}"/>
    <cellStyle name="Normal 40" xfId="232" xr:uid="{00000000-0005-0000-0000-0000E8000000}"/>
    <cellStyle name="Normal 41" xfId="233" xr:uid="{00000000-0005-0000-0000-0000E9000000}"/>
    <cellStyle name="Normal 42" xfId="234" xr:uid="{00000000-0005-0000-0000-0000EA000000}"/>
    <cellStyle name="Normal 43" xfId="235" xr:uid="{00000000-0005-0000-0000-0000EB000000}"/>
    <cellStyle name="Normal 44" xfId="236" xr:uid="{00000000-0005-0000-0000-0000EC000000}"/>
    <cellStyle name="Normal 45" xfId="237" xr:uid="{00000000-0005-0000-0000-0000ED000000}"/>
    <cellStyle name="Normal 5" xfId="238" xr:uid="{00000000-0005-0000-0000-0000EE000000}"/>
    <cellStyle name="Normal 6" xfId="239" xr:uid="{00000000-0005-0000-0000-0000EF000000}"/>
    <cellStyle name="Normal 7" xfId="240" xr:uid="{00000000-0005-0000-0000-0000F0000000}"/>
    <cellStyle name="Normal 8" xfId="241" xr:uid="{00000000-0005-0000-0000-0000F1000000}"/>
    <cellStyle name="Normal 9" xfId="242" xr:uid="{00000000-0005-0000-0000-0000F2000000}"/>
    <cellStyle name="Nota 2" xfId="243" xr:uid="{00000000-0005-0000-0000-0000F3000000}"/>
    <cellStyle name="Note 2" xfId="244" xr:uid="{00000000-0005-0000-0000-0000F4000000}"/>
    <cellStyle name="NUMLINHA" xfId="245" xr:uid="{00000000-0005-0000-0000-0000F5000000}"/>
    <cellStyle name="Output" xfId="246" xr:uid="{00000000-0005-0000-0000-0000F6000000}"/>
    <cellStyle name="Output 2" xfId="247" xr:uid="{00000000-0005-0000-0000-0000F7000000}"/>
    <cellStyle name="Output 3" xfId="248" xr:uid="{00000000-0005-0000-0000-0000F8000000}"/>
    <cellStyle name="Percentagem 2" xfId="249" xr:uid="{00000000-0005-0000-0000-0000F9000000}"/>
    <cellStyle name="Percentagem 2 2" xfId="250" xr:uid="{00000000-0005-0000-0000-0000FA000000}"/>
    <cellStyle name="Percentagem 3" xfId="251" xr:uid="{00000000-0005-0000-0000-0000FB000000}"/>
    <cellStyle name="Percentagem 3 2" xfId="252" xr:uid="{00000000-0005-0000-0000-0000FC000000}"/>
    <cellStyle name="Percentagem 3 3" xfId="253" xr:uid="{00000000-0005-0000-0000-0000FD000000}"/>
    <cellStyle name="QDTITULO" xfId="254" xr:uid="{00000000-0005-0000-0000-0000FE000000}"/>
    <cellStyle name="Saída 2" xfId="255" xr:uid="{00000000-0005-0000-0000-0000FF000000}"/>
    <cellStyle name="Standard_1.4 Crops and Forage" xfId="256" xr:uid="{00000000-0005-0000-0000-000000010000}"/>
    <cellStyle name="Texto de Aviso 2" xfId="257" xr:uid="{00000000-0005-0000-0000-000001010000}"/>
    <cellStyle name="Texto Explicativo 2" xfId="258" xr:uid="{00000000-0005-0000-0000-000002010000}"/>
    <cellStyle name="TITCOLUNA" xfId="259" xr:uid="{00000000-0005-0000-0000-000003010000}"/>
    <cellStyle name="Title" xfId="260" xr:uid="{00000000-0005-0000-0000-000004010000}"/>
    <cellStyle name="Title 2" xfId="261" xr:uid="{00000000-0005-0000-0000-000005010000}"/>
    <cellStyle name="Title 3" xfId="262" xr:uid="{00000000-0005-0000-0000-000006010000}"/>
    <cellStyle name="Título 2" xfId="263" xr:uid="{00000000-0005-0000-0000-000007010000}"/>
    <cellStyle name="Total" xfId="264" builtinId="25" customBuiltin="1"/>
    <cellStyle name="Total 2" xfId="265" xr:uid="{00000000-0005-0000-0000-000009010000}"/>
    <cellStyle name="Verificar Célula 2" xfId="266" xr:uid="{00000000-0005-0000-0000-00000A010000}"/>
    <cellStyle name="WithoutLine" xfId="267" xr:uid="{00000000-0005-0000-0000-00000B010000}"/>
  </cellStyles>
  <dxfs count="2">
    <dxf>
      <font>
        <color theme="3"/>
      </font>
    </dxf>
    <dxf>
      <font>
        <color theme="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estatistica.gov-madeira.pt/" TargetMode="Externa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6"/>
  <sheetViews>
    <sheetView showGridLines="0" tabSelected="1" workbookViewId="0">
      <selection activeCell="B1" sqref="B1"/>
    </sheetView>
  </sheetViews>
  <sheetFormatPr defaultRowHeight="12.5"/>
  <cols>
    <col min="1" max="1" width="1.7265625" customWidth="1"/>
    <col min="2" max="2" width="89.453125" customWidth="1"/>
  </cols>
  <sheetData>
    <row r="1" spans="2:2" ht="25.5" customHeight="1">
      <c r="B1" s="25" t="s">
        <v>82</v>
      </c>
    </row>
    <row r="2" spans="2:2" ht="11.25" customHeight="1">
      <c r="B2" s="25"/>
    </row>
    <row r="3" spans="2:2" ht="18" customHeight="1">
      <c r="B3" s="24" t="s">
        <v>0</v>
      </c>
    </row>
    <row r="4" spans="2:2" ht="18" customHeight="1">
      <c r="B4" s="24" t="s">
        <v>1</v>
      </c>
    </row>
    <row r="5" spans="2:2" ht="18" customHeight="1">
      <c r="B5" s="24" t="s">
        <v>2</v>
      </c>
    </row>
    <row r="6" spans="2:2" ht="18" customHeight="1">
      <c r="B6" s="24" t="s">
        <v>3</v>
      </c>
    </row>
  </sheetData>
  <hyperlinks>
    <hyperlink ref="B3" location="'Q1'!A1" display="Q1 - ALOJAMENTO TURÍSTICO COLETIVO DA RAM - PRINCIPAIS DADOS ESTATÍSTICOS" xr:uid="{00000000-0004-0000-0000-000000000000}"/>
    <hyperlink ref="B4" location="'Q2'!A1" display="Q2 - HOTELARIA DA RAM - PRINCIPAIS DADOS ESTATÍSTICOS" xr:uid="{00000000-0004-0000-0000-000001000000}"/>
    <hyperlink ref="B6" location="'Q4'!A1" display="Q4 - ALOJAMENTO TURÍSTICO COLETIVO NO PORTO SANTO - PRINCIPAIS DADOS ESTATÍSTICOS" xr:uid="{00000000-0004-0000-0000-000002000000}"/>
    <hyperlink ref="B5" location="'Q3'!A1" display="Q3 - ALOJAMENTO TURÍSTICO COLETIVO NA MADEIRA - PRINCIPAIS DADOS ESTATÍSTICOS" xr:uid="{00000000-0004-0000-0000-000003000000}"/>
  </hyperlinks>
  <printOptions horizontalCentered="1"/>
  <pageMargins left="0.47244094488188981" right="0.47244094488188981" top="0.6692913385826772" bottom="0.47244094488188981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N61"/>
  <sheetViews>
    <sheetView showGridLines="0" zoomScaleNormal="100" workbookViewId="0">
      <pane xSplit="2" ySplit="5" topLeftCell="C6" activePane="bottomRight" state="frozen"/>
      <selection activeCell="J5" sqref="J5"/>
      <selection pane="topRight" activeCell="J5" sqref="J5"/>
      <selection pane="bottomLeft" activeCell="J5" sqref="J5"/>
      <selection pane="bottomRight" activeCell="R3" sqref="R3"/>
    </sheetView>
  </sheetViews>
  <sheetFormatPr defaultColWidth="9.1796875" defaultRowHeight="9"/>
  <cols>
    <col min="1" max="1" width="6.7265625" style="1" customWidth="1"/>
    <col min="2" max="2" width="42.7265625" style="1" customWidth="1"/>
    <col min="3" max="3" width="10.26953125" style="1" customWidth="1"/>
    <col min="4" max="4" width="11.1796875" style="1" customWidth="1"/>
    <col min="5" max="15" width="10.26953125" style="1" customWidth="1"/>
    <col min="16" max="16" width="12.81640625" style="1" customWidth="1"/>
    <col min="17" max="17" width="6.7265625" style="1" customWidth="1"/>
    <col min="18" max="18" width="14" style="1" bestFit="1" customWidth="1"/>
    <col min="19" max="16384" width="9.1796875" style="1"/>
  </cols>
  <sheetData>
    <row r="1" spans="2:32" s="9" customFormat="1" ht="18.75" customHeight="1">
      <c r="B1" s="98" t="s">
        <v>4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</row>
    <row r="2" spans="2:32" s="9" customFormat="1" ht="18.75" customHeight="1">
      <c r="B2" s="98" t="s">
        <v>80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2:32" s="9" customFormat="1" ht="15" customHeight="1">
      <c r="B3" s="99" t="s">
        <v>83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R3" s="26" t="s">
        <v>81</v>
      </c>
    </row>
    <row r="4" spans="2:32" ht="15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2:32" s="12" customFormat="1" ht="54" customHeight="1">
      <c r="B5" s="10"/>
      <c r="C5" s="88" t="s">
        <v>66</v>
      </c>
      <c r="D5" s="88" t="s">
        <v>67</v>
      </c>
      <c r="E5" s="88" t="s">
        <v>68</v>
      </c>
      <c r="F5" s="88" t="s">
        <v>69</v>
      </c>
      <c r="G5" s="88" t="s">
        <v>70</v>
      </c>
      <c r="H5" s="88" t="s">
        <v>71</v>
      </c>
      <c r="I5" s="88" t="s">
        <v>72</v>
      </c>
      <c r="J5" s="88" t="s">
        <v>73</v>
      </c>
      <c r="K5" s="88" t="s">
        <v>74</v>
      </c>
      <c r="L5" s="88" t="s">
        <v>75</v>
      </c>
      <c r="M5" s="88" t="s">
        <v>76</v>
      </c>
      <c r="N5" s="88" t="s">
        <v>77</v>
      </c>
      <c r="O5" s="88" t="s">
        <v>78</v>
      </c>
      <c r="P5" s="11" t="s">
        <v>79</v>
      </c>
    </row>
    <row r="6" spans="2:32" s="12" customFormat="1" ht="7.5" customHeight="1">
      <c r="L6" s="13"/>
      <c r="M6" s="13"/>
      <c r="O6" s="14"/>
      <c r="P6" s="14"/>
    </row>
    <row r="7" spans="2:32" s="8" customFormat="1" ht="15" customHeight="1">
      <c r="B7" s="15" t="s">
        <v>5</v>
      </c>
      <c r="C7" s="30">
        <v>131560</v>
      </c>
      <c r="D7" s="30">
        <v>152216</v>
      </c>
      <c r="E7" s="30">
        <v>190773</v>
      </c>
      <c r="F7" s="30">
        <v>222483</v>
      </c>
      <c r="G7" s="30">
        <v>235964</v>
      </c>
      <c r="H7" s="30">
        <v>225349</v>
      </c>
      <c r="I7" s="30">
        <v>246456</v>
      </c>
      <c r="J7" s="30">
        <v>242350</v>
      </c>
      <c r="K7" s="30">
        <v>229474</v>
      </c>
      <c r="L7" s="30">
        <v>228244</v>
      </c>
      <c r="M7" s="30">
        <v>173183</v>
      </c>
      <c r="N7" s="30">
        <v>154870</v>
      </c>
      <c r="O7" s="30">
        <v>2432922</v>
      </c>
      <c r="P7" s="83">
        <v>9.0222012704876953</v>
      </c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7"/>
      <c r="AF7" s="77"/>
    </row>
    <row r="8" spans="2:32" s="8" customFormat="1" ht="15" customHeight="1">
      <c r="B8" s="16" t="s">
        <v>6</v>
      </c>
      <c r="C8" s="30">
        <v>28293</v>
      </c>
      <c r="D8" s="30">
        <v>33882</v>
      </c>
      <c r="E8" s="30">
        <v>39140</v>
      </c>
      <c r="F8" s="30">
        <v>43002</v>
      </c>
      <c r="G8" s="30">
        <v>47551</v>
      </c>
      <c r="H8" s="30">
        <v>52644</v>
      </c>
      <c r="I8" s="30">
        <v>53282</v>
      </c>
      <c r="J8" s="30">
        <v>54770</v>
      </c>
      <c r="K8" s="30">
        <v>47578</v>
      </c>
      <c r="L8" s="30">
        <v>49376</v>
      </c>
      <c r="M8" s="30">
        <v>35076</v>
      </c>
      <c r="N8" s="30">
        <v>36567</v>
      </c>
      <c r="O8" s="30">
        <v>521161</v>
      </c>
      <c r="P8" s="29">
        <v>12.956998569508871</v>
      </c>
      <c r="R8" s="76"/>
      <c r="S8" s="76"/>
      <c r="T8" s="76"/>
      <c r="U8" s="75"/>
      <c r="V8" s="75"/>
      <c r="W8" s="76"/>
      <c r="X8" s="76"/>
      <c r="Y8" s="76"/>
      <c r="Z8" s="76"/>
      <c r="AA8" s="76"/>
      <c r="AB8" s="76"/>
      <c r="AC8" s="76"/>
      <c r="AD8" s="76"/>
      <c r="AE8" s="77"/>
      <c r="AF8" s="77"/>
    </row>
    <row r="9" spans="2:32" s="8" customFormat="1" ht="15" customHeight="1">
      <c r="B9" s="16" t="s">
        <v>7</v>
      </c>
      <c r="C9" s="30">
        <v>103267</v>
      </c>
      <c r="D9" s="30">
        <v>118334</v>
      </c>
      <c r="E9" s="30">
        <v>151633</v>
      </c>
      <c r="F9" s="30">
        <v>179481</v>
      </c>
      <c r="G9" s="30">
        <v>188413</v>
      </c>
      <c r="H9" s="30">
        <v>172705</v>
      </c>
      <c r="I9" s="30">
        <v>193174</v>
      </c>
      <c r="J9" s="30">
        <v>187580</v>
      </c>
      <c r="K9" s="30">
        <v>181896</v>
      </c>
      <c r="L9" s="30">
        <v>178868</v>
      </c>
      <c r="M9" s="30">
        <v>138107</v>
      </c>
      <c r="N9" s="30">
        <v>118303</v>
      </c>
      <c r="O9" s="30">
        <v>1911761</v>
      </c>
      <c r="P9" s="29">
        <v>7.9966489737905988</v>
      </c>
      <c r="R9" s="76"/>
      <c r="S9" s="76"/>
      <c r="T9" s="76"/>
      <c r="U9" s="75"/>
      <c r="V9" s="75"/>
      <c r="W9" s="76"/>
      <c r="X9" s="76"/>
      <c r="Y9" s="76"/>
      <c r="Z9" s="76"/>
      <c r="AA9" s="76"/>
      <c r="AB9" s="76"/>
      <c r="AC9" s="76"/>
      <c r="AD9" s="76"/>
      <c r="AE9" s="77"/>
      <c r="AF9" s="77"/>
    </row>
    <row r="10" spans="2:32" s="8" customFormat="1" ht="15" customHeight="1">
      <c r="B10" s="27" t="s">
        <v>8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29"/>
      <c r="R10" s="76"/>
      <c r="S10" s="76"/>
      <c r="T10" s="76"/>
      <c r="U10" s="75"/>
      <c r="V10" s="75"/>
      <c r="W10" s="76"/>
      <c r="X10" s="76"/>
      <c r="Y10" s="76"/>
      <c r="Z10" s="76"/>
      <c r="AA10" s="76"/>
      <c r="AB10" s="76"/>
      <c r="AC10" s="76"/>
      <c r="AD10" s="76"/>
      <c r="AE10" s="77"/>
      <c r="AF10" s="77"/>
    </row>
    <row r="11" spans="2:32" s="8" customFormat="1" ht="15" customHeight="1">
      <c r="B11" s="28" t="s">
        <v>10</v>
      </c>
      <c r="C11" s="30">
        <v>19886</v>
      </c>
      <c r="D11" s="30">
        <v>23319</v>
      </c>
      <c r="E11" s="30">
        <v>34550</v>
      </c>
      <c r="F11" s="30">
        <v>34413</v>
      </c>
      <c r="G11" s="30">
        <v>33468</v>
      </c>
      <c r="H11" s="30">
        <v>31654</v>
      </c>
      <c r="I11" s="30">
        <v>29043</v>
      </c>
      <c r="J11" s="30">
        <v>30714</v>
      </c>
      <c r="K11" s="30">
        <v>35353</v>
      </c>
      <c r="L11" s="30">
        <v>37794</v>
      </c>
      <c r="M11" s="30">
        <v>33146</v>
      </c>
      <c r="N11" s="30">
        <v>27031</v>
      </c>
      <c r="O11" s="30">
        <v>370371</v>
      </c>
      <c r="P11" s="29">
        <v>4.0952782462057247</v>
      </c>
      <c r="R11" s="76"/>
      <c r="S11" s="76"/>
      <c r="T11" s="76"/>
      <c r="U11" s="75"/>
      <c r="V11" s="75"/>
      <c r="W11" s="76"/>
      <c r="X11" s="76"/>
      <c r="Y11" s="76"/>
      <c r="Z11" s="76"/>
      <c r="AA11" s="76"/>
      <c r="AB11" s="76"/>
      <c r="AC11" s="76"/>
      <c r="AD11" s="76"/>
      <c r="AE11" s="77"/>
      <c r="AF11" s="77"/>
    </row>
    <row r="12" spans="2:32" s="8" customFormat="1" ht="15" customHeight="1">
      <c r="B12" s="28" t="s">
        <v>11</v>
      </c>
      <c r="C12" s="30">
        <v>20709</v>
      </c>
      <c r="D12" s="30">
        <v>22946</v>
      </c>
      <c r="E12" s="30">
        <v>28156</v>
      </c>
      <c r="F12" s="30">
        <v>25807</v>
      </c>
      <c r="G12" s="30">
        <v>29960</v>
      </c>
      <c r="H12" s="30">
        <v>31034</v>
      </c>
      <c r="I12" s="30">
        <v>29302</v>
      </c>
      <c r="J12" s="30">
        <v>27602</v>
      </c>
      <c r="K12" s="30">
        <v>30916</v>
      </c>
      <c r="L12" s="30">
        <v>29588</v>
      </c>
      <c r="M12" s="30">
        <v>23647</v>
      </c>
      <c r="N12" s="30">
        <v>22322</v>
      </c>
      <c r="O12" s="30">
        <v>321989</v>
      </c>
      <c r="P12" s="29">
        <v>1.7056814987254754</v>
      </c>
      <c r="R12" s="76"/>
      <c r="S12" s="76"/>
      <c r="T12" s="76"/>
      <c r="U12" s="75"/>
      <c r="V12" s="75"/>
      <c r="W12" s="76"/>
      <c r="X12" s="76"/>
      <c r="Y12" s="76"/>
      <c r="Z12" s="76"/>
      <c r="AA12" s="76"/>
      <c r="AB12" s="76"/>
      <c r="AC12" s="76"/>
      <c r="AD12" s="76"/>
      <c r="AE12" s="77"/>
      <c r="AF12" s="77"/>
    </row>
    <row r="13" spans="2:32" s="8" customFormat="1" ht="15" customHeight="1">
      <c r="B13" s="28" t="s">
        <v>12</v>
      </c>
      <c r="C13" s="30">
        <v>5193</v>
      </c>
      <c r="D13" s="30">
        <v>9354</v>
      </c>
      <c r="E13" s="30">
        <v>14279</v>
      </c>
      <c r="F13" s="30">
        <v>27267</v>
      </c>
      <c r="G13" s="30">
        <v>28571</v>
      </c>
      <c r="H13" s="30">
        <v>20886</v>
      </c>
      <c r="I13" s="30">
        <v>26068</v>
      </c>
      <c r="J13" s="30">
        <v>31277</v>
      </c>
      <c r="K13" s="30">
        <v>20305</v>
      </c>
      <c r="L13" s="30">
        <v>18575</v>
      </c>
      <c r="M13" s="30">
        <v>7101</v>
      </c>
      <c r="N13" s="30">
        <v>4955</v>
      </c>
      <c r="O13" s="30">
        <v>213831</v>
      </c>
      <c r="P13" s="29">
        <v>4.6959459459459563</v>
      </c>
      <c r="R13" s="76"/>
      <c r="S13" s="76"/>
      <c r="T13" s="76"/>
      <c r="U13" s="75"/>
      <c r="V13" s="75"/>
      <c r="W13" s="76"/>
      <c r="X13" s="76"/>
      <c r="Y13" s="76"/>
      <c r="Z13" s="76"/>
      <c r="AA13" s="76"/>
      <c r="AB13" s="76"/>
      <c r="AC13" s="76"/>
      <c r="AD13" s="76"/>
      <c r="AE13" s="77"/>
      <c r="AF13" s="77"/>
    </row>
    <row r="14" spans="2:32" s="8" customFormat="1" ht="15" customHeight="1">
      <c r="B14" s="28" t="s">
        <v>13</v>
      </c>
      <c r="C14" s="30">
        <v>57479</v>
      </c>
      <c r="D14" s="30">
        <v>62715</v>
      </c>
      <c r="E14" s="30">
        <v>74648</v>
      </c>
      <c r="F14" s="30">
        <v>91994</v>
      </c>
      <c r="G14" s="30">
        <v>96414</v>
      </c>
      <c r="H14" s="30">
        <v>89131</v>
      </c>
      <c r="I14" s="30">
        <v>108761</v>
      </c>
      <c r="J14" s="30">
        <v>97987</v>
      </c>
      <c r="K14" s="30">
        <v>95322</v>
      </c>
      <c r="L14" s="30">
        <v>92911</v>
      </c>
      <c r="M14" s="30">
        <v>74213</v>
      </c>
      <c r="N14" s="30">
        <v>63995</v>
      </c>
      <c r="O14" s="30">
        <v>1005570</v>
      </c>
      <c r="P14" s="29">
        <v>12.533363176006485</v>
      </c>
      <c r="R14" s="76"/>
      <c r="S14" s="76"/>
      <c r="T14" s="76"/>
      <c r="U14" s="75"/>
      <c r="V14" s="75"/>
      <c r="W14" s="76"/>
      <c r="X14" s="76"/>
      <c r="Y14" s="76"/>
      <c r="Z14" s="76"/>
      <c r="AA14" s="76"/>
      <c r="AB14" s="76"/>
      <c r="AC14" s="76"/>
      <c r="AD14" s="76"/>
      <c r="AE14" s="77"/>
      <c r="AF14" s="77"/>
    </row>
    <row r="15" spans="2:32" s="12" customFormat="1" ht="15" customHeight="1">
      <c r="B15" s="15" t="s">
        <v>14</v>
      </c>
      <c r="C15" s="30">
        <v>155004</v>
      </c>
      <c r="D15" s="30">
        <v>170248</v>
      </c>
      <c r="E15" s="30">
        <v>212031</v>
      </c>
      <c r="F15" s="30">
        <v>243202</v>
      </c>
      <c r="G15" s="30">
        <v>259643</v>
      </c>
      <c r="H15" s="30">
        <v>251338</v>
      </c>
      <c r="I15" s="30">
        <v>273376</v>
      </c>
      <c r="J15" s="30">
        <v>272609</v>
      </c>
      <c r="K15" s="30">
        <v>254819</v>
      </c>
      <c r="L15" s="30">
        <v>254458</v>
      </c>
      <c r="M15" s="30">
        <v>193719</v>
      </c>
      <c r="N15" s="30">
        <v>169727</v>
      </c>
      <c r="O15" s="30">
        <v>2710174</v>
      </c>
      <c r="P15" s="29">
        <v>8.5455944332101019</v>
      </c>
      <c r="R15" s="76"/>
      <c r="S15" s="76"/>
      <c r="T15" s="76"/>
      <c r="U15" s="75"/>
      <c r="V15" s="75"/>
      <c r="W15" s="76"/>
      <c r="X15" s="76"/>
      <c r="Y15" s="76"/>
      <c r="Z15" s="76"/>
      <c r="AA15" s="76"/>
      <c r="AB15" s="76"/>
      <c r="AC15" s="76"/>
      <c r="AD15" s="76"/>
      <c r="AE15" s="77"/>
      <c r="AF15" s="77"/>
    </row>
    <row r="16" spans="2:32" s="12" customFormat="1" ht="15" customHeight="1">
      <c r="B16" s="16" t="s">
        <v>6</v>
      </c>
      <c r="C16" s="30">
        <v>33049</v>
      </c>
      <c r="D16" s="30">
        <v>36970</v>
      </c>
      <c r="E16" s="30">
        <v>43216</v>
      </c>
      <c r="F16" s="30">
        <v>45314</v>
      </c>
      <c r="G16" s="30">
        <v>51619</v>
      </c>
      <c r="H16" s="30">
        <v>57188</v>
      </c>
      <c r="I16" s="30">
        <v>59007</v>
      </c>
      <c r="J16" s="30">
        <v>60933</v>
      </c>
      <c r="K16" s="30">
        <v>53112</v>
      </c>
      <c r="L16" s="30">
        <v>53886</v>
      </c>
      <c r="M16" s="30">
        <v>38629</v>
      </c>
      <c r="N16" s="30">
        <v>38500</v>
      </c>
      <c r="O16" s="30">
        <v>571423</v>
      </c>
      <c r="P16" s="29">
        <v>14.451470243615194</v>
      </c>
      <c r="R16" s="76"/>
      <c r="S16" s="76"/>
      <c r="T16" s="76"/>
      <c r="U16" s="75"/>
      <c r="V16" s="75"/>
      <c r="W16" s="76"/>
      <c r="X16" s="76"/>
      <c r="Y16" s="76"/>
      <c r="Z16" s="76"/>
      <c r="AA16" s="76"/>
      <c r="AB16" s="76"/>
      <c r="AC16" s="76"/>
      <c r="AD16" s="76"/>
      <c r="AE16" s="77"/>
      <c r="AF16" s="77"/>
    </row>
    <row r="17" spans="2:32" s="12" customFormat="1" ht="15" customHeight="1">
      <c r="B17" s="16" t="s">
        <v>7</v>
      </c>
      <c r="C17" s="30">
        <v>121955</v>
      </c>
      <c r="D17" s="30">
        <v>133278</v>
      </c>
      <c r="E17" s="30">
        <v>168815</v>
      </c>
      <c r="F17" s="30">
        <v>197888</v>
      </c>
      <c r="G17" s="30">
        <v>208024</v>
      </c>
      <c r="H17" s="30">
        <v>194150</v>
      </c>
      <c r="I17" s="30">
        <v>214369</v>
      </c>
      <c r="J17" s="30">
        <v>211676</v>
      </c>
      <c r="K17" s="30">
        <v>201707</v>
      </c>
      <c r="L17" s="30">
        <v>200572</v>
      </c>
      <c r="M17" s="30">
        <v>155090</v>
      </c>
      <c r="N17" s="30">
        <v>131227</v>
      </c>
      <c r="O17" s="30">
        <v>2138751</v>
      </c>
      <c r="P17" s="29">
        <v>7.0694595741954025</v>
      </c>
      <c r="R17" s="76"/>
      <c r="S17" s="76"/>
      <c r="T17" s="76"/>
      <c r="U17" s="75"/>
      <c r="V17" s="75"/>
      <c r="W17" s="76"/>
      <c r="X17" s="76"/>
      <c r="Y17" s="76"/>
      <c r="Z17" s="76"/>
      <c r="AA17" s="76"/>
      <c r="AB17" s="76"/>
      <c r="AC17" s="76"/>
      <c r="AD17" s="76"/>
      <c r="AE17" s="77"/>
      <c r="AF17" s="77"/>
    </row>
    <row r="18" spans="2:32" s="8" customFormat="1" ht="15" customHeight="1">
      <c r="B18" s="27" t="s">
        <v>8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29"/>
      <c r="R18" s="76"/>
      <c r="S18" s="76"/>
      <c r="T18" s="76"/>
      <c r="U18" s="75"/>
      <c r="V18" s="75"/>
      <c r="W18" s="76"/>
      <c r="X18" s="76"/>
      <c r="Y18" s="76"/>
      <c r="Z18" s="76"/>
      <c r="AA18" s="76"/>
      <c r="AB18" s="76"/>
      <c r="AC18" s="76"/>
      <c r="AD18" s="76"/>
      <c r="AE18" s="77"/>
      <c r="AF18" s="77"/>
    </row>
    <row r="19" spans="2:32" s="8" customFormat="1" ht="15" customHeight="1">
      <c r="B19" s="28" t="s">
        <v>10</v>
      </c>
      <c r="C19" s="30">
        <v>25248</v>
      </c>
      <c r="D19" s="30">
        <v>26818</v>
      </c>
      <c r="E19" s="30">
        <v>39085</v>
      </c>
      <c r="F19" s="30">
        <v>39554</v>
      </c>
      <c r="G19" s="30">
        <v>37631</v>
      </c>
      <c r="H19" s="30">
        <v>36558</v>
      </c>
      <c r="I19" s="30">
        <v>33448</v>
      </c>
      <c r="J19" s="30">
        <v>35552</v>
      </c>
      <c r="K19" s="30">
        <v>40666</v>
      </c>
      <c r="L19" s="30">
        <v>43968</v>
      </c>
      <c r="M19" s="30">
        <v>37863</v>
      </c>
      <c r="N19" s="30">
        <v>31314</v>
      </c>
      <c r="O19" s="30">
        <v>427705</v>
      </c>
      <c r="P19" s="29">
        <v>3.2567627922697184</v>
      </c>
      <c r="R19" s="76"/>
      <c r="S19" s="76"/>
      <c r="T19" s="76"/>
      <c r="U19" s="75"/>
      <c r="V19" s="75"/>
      <c r="W19" s="76"/>
      <c r="X19" s="76"/>
      <c r="Y19" s="76"/>
      <c r="Z19" s="76"/>
      <c r="AA19" s="76"/>
      <c r="AB19" s="76"/>
      <c r="AC19" s="76"/>
      <c r="AD19" s="76"/>
      <c r="AE19" s="77"/>
      <c r="AF19" s="77"/>
    </row>
    <row r="20" spans="2:32" s="8" customFormat="1" ht="15" customHeight="1">
      <c r="B20" s="28" t="s">
        <v>11</v>
      </c>
      <c r="C20" s="30">
        <v>25258</v>
      </c>
      <c r="D20" s="30">
        <v>27694</v>
      </c>
      <c r="E20" s="30">
        <v>32523</v>
      </c>
      <c r="F20" s="30">
        <v>30074</v>
      </c>
      <c r="G20" s="30">
        <v>33562</v>
      </c>
      <c r="H20" s="30">
        <v>35696</v>
      </c>
      <c r="I20" s="30">
        <v>34798</v>
      </c>
      <c r="J20" s="30">
        <v>32202</v>
      </c>
      <c r="K20" s="30">
        <v>33967</v>
      </c>
      <c r="L20" s="30">
        <v>34812</v>
      </c>
      <c r="M20" s="30">
        <v>27368</v>
      </c>
      <c r="N20" s="30">
        <v>24873</v>
      </c>
      <c r="O20" s="30">
        <v>372827</v>
      </c>
      <c r="P20" s="29">
        <v>0.65877042120807694</v>
      </c>
      <c r="R20" s="76"/>
      <c r="S20" s="76"/>
      <c r="T20" s="76"/>
      <c r="U20" s="75"/>
      <c r="V20" s="75"/>
      <c r="W20" s="76"/>
      <c r="X20" s="76"/>
      <c r="Y20" s="76"/>
      <c r="Z20" s="76"/>
      <c r="AA20" s="76"/>
      <c r="AB20" s="76"/>
      <c r="AC20" s="76"/>
      <c r="AD20" s="76"/>
      <c r="AE20" s="77"/>
      <c r="AF20" s="77"/>
    </row>
    <row r="21" spans="2:32" s="8" customFormat="1" ht="15" customHeight="1">
      <c r="B21" s="28" t="s">
        <v>12</v>
      </c>
      <c r="C21" s="30">
        <v>6022</v>
      </c>
      <c r="D21" s="30">
        <v>9607</v>
      </c>
      <c r="E21" s="30">
        <v>15056</v>
      </c>
      <c r="F21" s="30">
        <v>28685</v>
      </c>
      <c r="G21" s="30">
        <v>30885</v>
      </c>
      <c r="H21" s="30">
        <v>22919</v>
      </c>
      <c r="I21" s="30">
        <v>27686</v>
      </c>
      <c r="J21" s="30">
        <v>34015</v>
      </c>
      <c r="K21" s="30">
        <v>22162</v>
      </c>
      <c r="L21" s="30">
        <v>19990</v>
      </c>
      <c r="M21" s="30">
        <v>7571</v>
      </c>
      <c r="N21" s="30">
        <v>5247</v>
      </c>
      <c r="O21" s="30">
        <v>229845</v>
      </c>
      <c r="P21" s="29">
        <v>4.3260982052888197</v>
      </c>
      <c r="R21" s="76"/>
      <c r="S21" s="76"/>
      <c r="T21" s="76"/>
      <c r="U21" s="75"/>
      <c r="V21" s="75"/>
      <c r="W21" s="76"/>
      <c r="X21" s="76"/>
      <c r="Y21" s="76"/>
      <c r="Z21" s="76"/>
      <c r="AA21" s="76"/>
      <c r="AB21" s="76"/>
      <c r="AC21" s="76"/>
      <c r="AD21" s="76"/>
      <c r="AE21" s="77"/>
      <c r="AF21" s="77"/>
    </row>
    <row r="22" spans="2:32" s="8" customFormat="1" ht="15" customHeight="1">
      <c r="B22" s="28" t="s">
        <v>13</v>
      </c>
      <c r="C22" s="30">
        <v>65427</v>
      </c>
      <c r="D22" s="30">
        <v>69159</v>
      </c>
      <c r="E22" s="30">
        <v>82151</v>
      </c>
      <c r="F22" s="30">
        <v>99575</v>
      </c>
      <c r="G22" s="30">
        <v>105946</v>
      </c>
      <c r="H22" s="30">
        <v>98977</v>
      </c>
      <c r="I22" s="30">
        <v>118437</v>
      </c>
      <c r="J22" s="30">
        <v>109907</v>
      </c>
      <c r="K22" s="30">
        <v>104912</v>
      </c>
      <c r="L22" s="30">
        <v>101802</v>
      </c>
      <c r="M22" s="30">
        <v>82288</v>
      </c>
      <c r="N22" s="30">
        <v>69793</v>
      </c>
      <c r="O22" s="30">
        <v>1108374</v>
      </c>
      <c r="P22" s="29">
        <v>11.661461586508427</v>
      </c>
      <c r="R22" s="76"/>
      <c r="S22" s="76"/>
      <c r="T22" s="76"/>
      <c r="U22" s="75"/>
      <c r="V22" s="75"/>
      <c r="W22" s="76"/>
      <c r="X22" s="76"/>
      <c r="Y22" s="76"/>
      <c r="Z22" s="76"/>
      <c r="AA22" s="76"/>
      <c r="AB22" s="76"/>
      <c r="AC22" s="76"/>
      <c r="AD22" s="76"/>
      <c r="AE22" s="77"/>
      <c r="AF22" s="77"/>
    </row>
    <row r="23" spans="2:32" s="8" customFormat="1" ht="15" customHeight="1">
      <c r="B23" s="15" t="s">
        <v>15</v>
      </c>
      <c r="C23" s="30">
        <v>773826</v>
      </c>
      <c r="D23" s="30">
        <v>829265</v>
      </c>
      <c r="E23" s="30">
        <v>981328</v>
      </c>
      <c r="F23" s="30">
        <v>1099645</v>
      </c>
      <c r="G23" s="30">
        <v>1155608</v>
      </c>
      <c r="H23" s="30">
        <v>1154759</v>
      </c>
      <c r="I23" s="30">
        <v>1313726</v>
      </c>
      <c r="J23" s="30">
        <v>1354062</v>
      </c>
      <c r="K23" s="30">
        <v>1191818</v>
      </c>
      <c r="L23" s="30">
        <v>1171246</v>
      </c>
      <c r="M23" s="30">
        <v>917775</v>
      </c>
      <c r="N23" s="30">
        <v>797339</v>
      </c>
      <c r="O23" s="30">
        <v>12740397</v>
      </c>
      <c r="P23" s="29">
        <v>8.2872156646090822</v>
      </c>
      <c r="R23" s="76"/>
      <c r="S23" s="76"/>
      <c r="T23" s="76"/>
      <c r="U23" s="75"/>
      <c r="V23" s="75"/>
      <c r="W23" s="76"/>
      <c r="X23" s="76"/>
      <c r="Y23" s="76"/>
      <c r="Z23" s="76"/>
      <c r="AA23" s="76"/>
      <c r="AB23" s="76"/>
      <c r="AC23" s="76"/>
      <c r="AD23" s="76"/>
      <c r="AE23" s="77"/>
      <c r="AF23" s="77"/>
    </row>
    <row r="24" spans="2:32" s="8" customFormat="1" ht="15" customHeight="1">
      <c r="B24" s="16" t="s">
        <v>6</v>
      </c>
      <c r="C24" s="30">
        <v>104496</v>
      </c>
      <c r="D24" s="30">
        <v>112675</v>
      </c>
      <c r="E24" s="30">
        <v>140202</v>
      </c>
      <c r="F24" s="30">
        <v>160709</v>
      </c>
      <c r="G24" s="30">
        <v>177376</v>
      </c>
      <c r="H24" s="30">
        <v>218335</v>
      </c>
      <c r="I24" s="30">
        <v>237448</v>
      </c>
      <c r="J24" s="30">
        <v>266362</v>
      </c>
      <c r="K24" s="30">
        <v>209647</v>
      </c>
      <c r="L24" s="30">
        <v>188576</v>
      </c>
      <c r="M24" s="30">
        <v>124316</v>
      </c>
      <c r="N24" s="30">
        <v>125999</v>
      </c>
      <c r="O24" s="30">
        <v>2066141</v>
      </c>
      <c r="P24" s="29">
        <v>23.915349881040981</v>
      </c>
      <c r="R24" s="76"/>
      <c r="S24" s="76"/>
      <c r="T24" s="76"/>
      <c r="U24" s="75"/>
      <c r="V24" s="75"/>
      <c r="W24" s="76"/>
      <c r="X24" s="76"/>
      <c r="Y24" s="76"/>
      <c r="Z24" s="76"/>
      <c r="AA24" s="76"/>
      <c r="AB24" s="76"/>
      <c r="AC24" s="76"/>
      <c r="AD24" s="76"/>
      <c r="AE24" s="77"/>
      <c r="AF24" s="77"/>
    </row>
    <row r="25" spans="2:32" s="8" customFormat="1" ht="15" customHeight="1">
      <c r="B25" s="16" t="s">
        <v>7</v>
      </c>
      <c r="C25" s="30">
        <v>669330</v>
      </c>
      <c r="D25" s="30">
        <v>716590</v>
      </c>
      <c r="E25" s="30">
        <v>841126</v>
      </c>
      <c r="F25" s="30">
        <v>938936</v>
      </c>
      <c r="G25" s="30">
        <v>978232</v>
      </c>
      <c r="H25" s="30">
        <v>936424</v>
      </c>
      <c r="I25" s="30">
        <v>1076278</v>
      </c>
      <c r="J25" s="30">
        <v>1087700</v>
      </c>
      <c r="K25" s="30">
        <v>982171</v>
      </c>
      <c r="L25" s="30">
        <v>982670</v>
      </c>
      <c r="M25" s="30">
        <v>793459</v>
      </c>
      <c r="N25" s="30">
        <v>671340</v>
      </c>
      <c r="O25" s="30">
        <v>10674256</v>
      </c>
      <c r="P25" s="29">
        <v>5.7066977857186396</v>
      </c>
      <c r="R25" s="76"/>
      <c r="S25" s="76"/>
      <c r="T25" s="76"/>
      <c r="U25" s="75"/>
      <c r="V25" s="75"/>
      <c r="W25" s="76"/>
      <c r="X25" s="76"/>
      <c r="Y25" s="76"/>
      <c r="Z25" s="76"/>
      <c r="AA25" s="76"/>
      <c r="AB25" s="76"/>
      <c r="AC25" s="76"/>
      <c r="AD25" s="76"/>
      <c r="AE25" s="77"/>
      <c r="AF25" s="77"/>
    </row>
    <row r="26" spans="2:32" s="8" customFormat="1" ht="15" customHeight="1">
      <c r="B26" s="27" t="s">
        <v>8</v>
      </c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29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7"/>
      <c r="AF26" s="77"/>
    </row>
    <row r="27" spans="2:32" s="8" customFormat="1" ht="15" customHeight="1">
      <c r="B27" s="28" t="s">
        <v>10</v>
      </c>
      <c r="C27" s="30">
        <v>155008</v>
      </c>
      <c r="D27" s="30">
        <v>162812</v>
      </c>
      <c r="E27" s="30">
        <v>224420</v>
      </c>
      <c r="F27" s="30">
        <v>219186</v>
      </c>
      <c r="G27" s="30">
        <v>215201</v>
      </c>
      <c r="H27" s="30">
        <v>209157</v>
      </c>
      <c r="I27" s="30">
        <v>197585</v>
      </c>
      <c r="J27" s="30">
        <v>214432</v>
      </c>
      <c r="K27" s="30">
        <v>228422</v>
      </c>
      <c r="L27" s="30">
        <v>245190</v>
      </c>
      <c r="M27" s="30">
        <v>225599</v>
      </c>
      <c r="N27" s="30">
        <v>180742</v>
      </c>
      <c r="O27" s="30">
        <v>2477754</v>
      </c>
      <c r="P27" s="29">
        <v>2.7004442919120963</v>
      </c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7"/>
      <c r="AF27" s="77"/>
    </row>
    <row r="28" spans="2:32" s="8" customFormat="1" ht="15" customHeight="1">
      <c r="B28" s="28" t="s">
        <v>11</v>
      </c>
      <c r="C28" s="30">
        <v>166759</v>
      </c>
      <c r="D28" s="30">
        <v>166578</v>
      </c>
      <c r="E28" s="30">
        <v>179230</v>
      </c>
      <c r="F28" s="30">
        <v>158483</v>
      </c>
      <c r="G28" s="30">
        <v>185940</v>
      </c>
      <c r="H28" s="30">
        <v>193424</v>
      </c>
      <c r="I28" s="30">
        <v>198003</v>
      </c>
      <c r="J28" s="30">
        <v>193925</v>
      </c>
      <c r="K28" s="30">
        <v>198934</v>
      </c>
      <c r="L28" s="30">
        <v>197526</v>
      </c>
      <c r="M28" s="30">
        <v>159584</v>
      </c>
      <c r="N28" s="30">
        <v>145813</v>
      </c>
      <c r="O28" s="30">
        <v>2144199</v>
      </c>
      <c r="P28" s="29">
        <v>-0.57557873182565444</v>
      </c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7"/>
      <c r="AF28" s="77"/>
    </row>
    <row r="29" spans="2:32" s="8" customFormat="1" ht="15" customHeight="1">
      <c r="B29" s="28" t="s">
        <v>12</v>
      </c>
      <c r="C29" s="30">
        <v>23838</v>
      </c>
      <c r="D29" s="30">
        <v>41724</v>
      </c>
      <c r="E29" s="30">
        <v>57230</v>
      </c>
      <c r="F29" s="30">
        <v>114209</v>
      </c>
      <c r="G29" s="30">
        <v>122645</v>
      </c>
      <c r="H29" s="30">
        <v>94234</v>
      </c>
      <c r="I29" s="30">
        <v>119694</v>
      </c>
      <c r="J29" s="30">
        <v>151355</v>
      </c>
      <c r="K29" s="30">
        <v>89435</v>
      </c>
      <c r="L29" s="30">
        <v>79205</v>
      </c>
      <c r="M29" s="30">
        <v>28324</v>
      </c>
      <c r="N29" s="30">
        <v>21897</v>
      </c>
      <c r="O29" s="30">
        <v>943790</v>
      </c>
      <c r="P29" s="29">
        <v>2.9634769251581261</v>
      </c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7"/>
      <c r="AF29" s="77"/>
    </row>
    <row r="30" spans="2:32" s="8" customFormat="1" ht="15" customHeight="1">
      <c r="B30" s="28" t="s">
        <v>13</v>
      </c>
      <c r="C30" s="30">
        <v>323725</v>
      </c>
      <c r="D30" s="30">
        <v>345476</v>
      </c>
      <c r="E30" s="30">
        <v>380246</v>
      </c>
      <c r="F30" s="30">
        <v>447058</v>
      </c>
      <c r="G30" s="30">
        <v>454446</v>
      </c>
      <c r="H30" s="30">
        <v>439609</v>
      </c>
      <c r="I30" s="30">
        <v>560996</v>
      </c>
      <c r="J30" s="30">
        <v>527988</v>
      </c>
      <c r="K30" s="30">
        <v>465380</v>
      </c>
      <c r="L30" s="30">
        <v>460749</v>
      </c>
      <c r="M30" s="30">
        <v>379952</v>
      </c>
      <c r="N30" s="30">
        <v>322888</v>
      </c>
      <c r="O30" s="30">
        <v>5108513</v>
      </c>
      <c r="P30" s="29">
        <v>10.762002041129159</v>
      </c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7"/>
      <c r="AF30" s="77"/>
    </row>
    <row r="31" spans="2:32" s="8" customFormat="1" ht="15" customHeight="1">
      <c r="B31" s="21" t="s">
        <v>16</v>
      </c>
      <c r="C31" s="31">
        <v>4.9922969729813422</v>
      </c>
      <c r="D31" s="31">
        <v>4.8709235938160802</v>
      </c>
      <c r="E31" s="31">
        <v>4.6282288910583826</v>
      </c>
      <c r="F31" s="31">
        <v>4.5215294282119389</v>
      </c>
      <c r="G31" s="31">
        <v>4.4507573861032261</v>
      </c>
      <c r="H31" s="31">
        <v>4.594446522213115</v>
      </c>
      <c r="I31" s="31">
        <v>4.8055644972492102</v>
      </c>
      <c r="J31" s="31">
        <v>4.9670480431680541</v>
      </c>
      <c r="K31" s="31">
        <v>4.6771159136485112</v>
      </c>
      <c r="L31" s="31">
        <v>4.6029049980743384</v>
      </c>
      <c r="M31" s="31">
        <v>4.7376612516067089</v>
      </c>
      <c r="N31" s="31">
        <v>4.6977734832996516</v>
      </c>
      <c r="O31" s="31">
        <v>4.7009516732136021</v>
      </c>
      <c r="P31" s="29">
        <v>-0.23803708473861818</v>
      </c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78"/>
      <c r="AF31" s="78"/>
    </row>
    <row r="32" spans="2:32" s="8" customFormat="1" ht="15" customHeight="1">
      <c r="B32" s="21" t="s">
        <v>17</v>
      </c>
      <c r="C32" s="30">
        <v>517</v>
      </c>
      <c r="D32" s="30">
        <v>517</v>
      </c>
      <c r="E32" s="30">
        <v>520</v>
      </c>
      <c r="F32" s="30">
        <v>526</v>
      </c>
      <c r="G32" s="30">
        <v>526</v>
      </c>
      <c r="H32" s="30">
        <v>529</v>
      </c>
      <c r="I32" s="30">
        <v>528</v>
      </c>
      <c r="J32" s="30">
        <v>531</v>
      </c>
      <c r="K32" s="30">
        <v>535</v>
      </c>
      <c r="L32" s="30">
        <v>535</v>
      </c>
      <c r="M32" s="30">
        <v>535</v>
      </c>
      <c r="N32" s="30">
        <v>532</v>
      </c>
      <c r="O32" s="30">
        <v>527.58333333333337</v>
      </c>
      <c r="P32" s="29">
        <v>7.1597833446174874</v>
      </c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8"/>
      <c r="AF32" s="78"/>
    </row>
    <row r="33" spans="2:32" s="8" customFormat="1" ht="15" customHeight="1">
      <c r="B33" s="21" t="s">
        <v>18</v>
      </c>
      <c r="C33" s="30">
        <v>17880</v>
      </c>
      <c r="D33" s="30">
        <v>17635</v>
      </c>
      <c r="E33" s="30">
        <v>17746</v>
      </c>
      <c r="F33" s="30">
        <v>17942</v>
      </c>
      <c r="G33" s="30">
        <v>18294</v>
      </c>
      <c r="H33" s="30">
        <v>18316</v>
      </c>
      <c r="I33" s="30">
        <v>18387</v>
      </c>
      <c r="J33" s="30">
        <v>18431</v>
      </c>
      <c r="K33" s="30">
        <v>18470</v>
      </c>
      <c r="L33" s="30">
        <v>18511</v>
      </c>
      <c r="M33" s="30">
        <v>18149</v>
      </c>
      <c r="N33" s="30">
        <v>17880</v>
      </c>
      <c r="O33" s="30">
        <v>18136.75</v>
      </c>
      <c r="P33" s="29">
        <v>1.5362867859742169</v>
      </c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8"/>
      <c r="AF33" s="78"/>
    </row>
    <row r="34" spans="2:32" s="8" customFormat="1" ht="15" customHeight="1">
      <c r="B34" s="21" t="s">
        <v>19</v>
      </c>
      <c r="C34" s="30">
        <v>38744</v>
      </c>
      <c r="D34" s="30">
        <v>38720</v>
      </c>
      <c r="E34" s="30">
        <v>38798</v>
      </c>
      <c r="F34" s="30">
        <v>39738</v>
      </c>
      <c r="G34" s="30">
        <v>40120</v>
      </c>
      <c r="H34" s="30">
        <v>40467</v>
      </c>
      <c r="I34" s="30">
        <v>42974</v>
      </c>
      <c r="J34" s="30">
        <v>43293</v>
      </c>
      <c r="K34" s="30">
        <v>40703</v>
      </c>
      <c r="L34" s="30">
        <v>41166</v>
      </c>
      <c r="M34" s="30">
        <v>39123</v>
      </c>
      <c r="N34" s="30">
        <v>38972</v>
      </c>
      <c r="O34" s="30">
        <v>40234.833333333336</v>
      </c>
      <c r="P34" s="29">
        <v>2.0987834457266263</v>
      </c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8"/>
      <c r="AF34" s="78"/>
    </row>
    <row r="35" spans="2:32" s="8" customFormat="1" ht="15" customHeight="1">
      <c r="B35" s="21" t="s">
        <v>20</v>
      </c>
      <c r="C35" s="32">
        <v>53.450549711008101</v>
      </c>
      <c r="D35" s="32">
        <v>62.340601267715122</v>
      </c>
      <c r="E35" s="32">
        <v>65.546761726217412</v>
      </c>
      <c r="F35" s="32">
        <v>71.363160118293195</v>
      </c>
      <c r="G35" s="32">
        <v>72.505441270246664</v>
      </c>
      <c r="H35" s="32">
        <v>74.464117208840335</v>
      </c>
      <c r="I35" s="32">
        <v>75.365163944004294</v>
      </c>
      <c r="J35" s="32">
        <v>77.342457309903025</v>
      </c>
      <c r="K35" s="32">
        <v>75.131973259566621</v>
      </c>
      <c r="L35" s="32">
        <v>71.210296220504461</v>
      </c>
      <c r="M35" s="32">
        <v>63.088535081155008</v>
      </c>
      <c r="N35" s="32">
        <v>52.059861876491013</v>
      </c>
      <c r="O35" s="32">
        <v>68.096373961362104</v>
      </c>
      <c r="P35" s="82">
        <v>1.2541930901362548</v>
      </c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74"/>
      <c r="AE35" s="79"/>
      <c r="AF35" s="79"/>
    </row>
    <row r="36" spans="2:32" s="8" customFormat="1" ht="15" customHeight="1">
      <c r="B36" s="21" t="s">
        <v>21</v>
      </c>
      <c r="C36" s="32">
        <v>62.669610126284702</v>
      </c>
      <c r="D36" s="32">
        <v>72.391547167331922</v>
      </c>
      <c r="E36" s="32">
        <v>77.00969946359028</v>
      </c>
      <c r="F36" s="32">
        <v>80.876177632934386</v>
      </c>
      <c r="G36" s="32">
        <v>83.346220007448252</v>
      </c>
      <c r="H36" s="32">
        <v>84.956814522031905</v>
      </c>
      <c r="I36" s="32">
        <v>85.393412964589132</v>
      </c>
      <c r="J36" s="32">
        <v>86.928503356625157</v>
      </c>
      <c r="K36" s="32">
        <v>87.170787495915476</v>
      </c>
      <c r="L36" s="32">
        <v>82.585662185843915</v>
      </c>
      <c r="M36" s="32">
        <v>73.819676389816664</v>
      </c>
      <c r="N36" s="32">
        <v>61.253688471555712</v>
      </c>
      <c r="O36" s="32">
        <v>78.339703959354736</v>
      </c>
      <c r="P36" s="82">
        <v>1.9006427647272517</v>
      </c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74"/>
      <c r="AE36" s="79"/>
      <c r="AF36" s="79"/>
    </row>
    <row r="37" spans="2:32" s="8" customFormat="1" ht="15" customHeight="1">
      <c r="B37" s="22" t="s">
        <v>22</v>
      </c>
      <c r="C37" s="30">
        <v>48534.338000000003</v>
      </c>
      <c r="D37" s="30">
        <v>48623.254999999997</v>
      </c>
      <c r="E37" s="30">
        <v>63043.506000000001</v>
      </c>
      <c r="F37" s="30">
        <v>73491.183999999994</v>
      </c>
      <c r="G37" s="30">
        <v>83517.183999999994</v>
      </c>
      <c r="H37" s="30">
        <v>82289.543000000005</v>
      </c>
      <c r="I37" s="30">
        <v>96246.569000000003</v>
      </c>
      <c r="J37" s="30">
        <v>100425.579</v>
      </c>
      <c r="K37" s="30">
        <v>89403.126999999993</v>
      </c>
      <c r="L37" s="30">
        <v>81146.741999999998</v>
      </c>
      <c r="M37" s="30">
        <v>60144.875999999997</v>
      </c>
      <c r="N37" s="30">
        <v>60223.747000000003</v>
      </c>
      <c r="O37" s="30">
        <v>887089.65</v>
      </c>
      <c r="P37" s="29">
        <v>16.559281545906778</v>
      </c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7"/>
      <c r="AF37" s="77"/>
    </row>
    <row r="38" spans="2:32" s="8" customFormat="1" ht="15" customHeight="1">
      <c r="B38" s="23" t="s">
        <v>23</v>
      </c>
      <c r="C38" s="30">
        <v>33891.766000000003</v>
      </c>
      <c r="D38" s="30">
        <v>34543.781000000003</v>
      </c>
      <c r="E38" s="30">
        <v>45087.858999999997</v>
      </c>
      <c r="F38" s="30">
        <v>53854.752999999997</v>
      </c>
      <c r="G38" s="30">
        <v>60281.783000000003</v>
      </c>
      <c r="H38" s="30">
        <v>58688.646000000001</v>
      </c>
      <c r="I38" s="30">
        <v>70841.430999999997</v>
      </c>
      <c r="J38" s="30">
        <v>73570.123000000007</v>
      </c>
      <c r="K38" s="30">
        <v>65053.321000000004</v>
      </c>
      <c r="L38" s="30">
        <v>57950.495999999999</v>
      </c>
      <c r="M38" s="30">
        <v>41730.803999999996</v>
      </c>
      <c r="N38" s="30">
        <v>41465.841999999997</v>
      </c>
      <c r="O38" s="30">
        <v>636960.60499999998</v>
      </c>
      <c r="P38" s="29">
        <v>17.796550629703113</v>
      </c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7"/>
      <c r="AF38" s="77"/>
    </row>
    <row r="39" spans="2:32" s="8" customFormat="1" ht="15" customHeight="1">
      <c r="B39" s="22" t="s">
        <v>24</v>
      </c>
      <c r="C39" s="33">
        <v>62.245660111224574</v>
      </c>
      <c r="D39" s="33">
        <v>70.92712799158987</v>
      </c>
      <c r="E39" s="33">
        <v>82.827281578367263</v>
      </c>
      <c r="F39" s="33">
        <v>100.86859770373285</v>
      </c>
      <c r="G39" s="33">
        <v>106.90344393410062</v>
      </c>
      <c r="H39" s="33">
        <v>107.3939503732982</v>
      </c>
      <c r="I39" s="33">
        <v>124.91568009253871</v>
      </c>
      <c r="J39" s="33">
        <v>129.35952110506642</v>
      </c>
      <c r="K39" s="33">
        <v>118.09410921105182</v>
      </c>
      <c r="L39" s="33">
        <v>101.65701444938155</v>
      </c>
      <c r="M39" s="33">
        <v>77.434134936539749</v>
      </c>
      <c r="N39" s="33">
        <v>75.575332304176101</v>
      </c>
      <c r="O39" s="33">
        <v>97.031033113849887</v>
      </c>
      <c r="P39" s="29">
        <v>16.159009998413353</v>
      </c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7"/>
      <c r="AF39" s="77"/>
    </row>
    <row r="40" spans="2:32" s="8" customFormat="1" ht="15" customHeight="1">
      <c r="B40" s="22" t="s">
        <v>25</v>
      </c>
      <c r="C40" s="33">
        <v>99.32351579305211</v>
      </c>
      <c r="D40" s="33">
        <v>97.977085401480551</v>
      </c>
      <c r="E40" s="33">
        <v>107.55434984852461</v>
      </c>
      <c r="F40" s="33">
        <v>124.71978851613919</v>
      </c>
      <c r="G40" s="33">
        <v>128.26429791842648</v>
      </c>
      <c r="H40" s="33">
        <v>126.41004841989179</v>
      </c>
      <c r="I40" s="33">
        <v>146.28257116780031</v>
      </c>
      <c r="J40" s="33">
        <v>148.81139799953476</v>
      </c>
      <c r="K40" s="33">
        <v>135.4744090347759</v>
      </c>
      <c r="L40" s="33">
        <v>123.09281267324714</v>
      </c>
      <c r="M40" s="33">
        <v>104.89633485743875</v>
      </c>
      <c r="N40" s="33">
        <v>123.3808676505594</v>
      </c>
      <c r="O40" s="33">
        <v>123.85933084990063</v>
      </c>
      <c r="P40" s="29">
        <v>13.340812191259133</v>
      </c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7"/>
      <c r="AF40" s="77"/>
    </row>
    <row r="41" spans="2:32" s="8" customFormat="1" ht="7.5" customHeight="1">
      <c r="B41" s="18"/>
      <c r="I41" s="20"/>
    </row>
    <row r="42" spans="2:32" ht="3" customHeight="1"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2:32" ht="6" customHeight="1"/>
    <row r="44" spans="2:32" ht="12.75" hidden="1" customHeight="1">
      <c r="B44" s="7" t="s">
        <v>26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2:32" ht="12.75" customHeight="1">
      <c r="B45" s="101" t="s">
        <v>27</v>
      </c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</row>
    <row r="46" spans="2:32" ht="12.75" customHeight="1">
      <c r="B46" s="19" t="s">
        <v>28</v>
      </c>
      <c r="C46" s="19"/>
    </row>
    <row r="47" spans="2:32" ht="6" customHeight="1">
      <c r="B47" s="2"/>
    </row>
    <row r="48" spans="2:32" ht="12.75" customHeight="1">
      <c r="B48" s="102" t="s">
        <v>29</v>
      </c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</row>
    <row r="49" spans="1:66" ht="12.75" customHeight="1">
      <c r="B49" s="103" t="s">
        <v>30</v>
      </c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</row>
    <row r="50" spans="1:66" s="3" customFormat="1" ht="14.25" customHeight="1">
      <c r="A50" s="64"/>
      <c r="B50" s="65" t="s">
        <v>31</v>
      </c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S50" s="64"/>
      <c r="T50" s="64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M50" s="64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H50" s="97"/>
      <c r="BI50" s="97"/>
      <c r="BJ50" s="97"/>
      <c r="BK50" s="97"/>
      <c r="BL50" s="97"/>
      <c r="BM50" s="97"/>
      <c r="BN50" s="97"/>
    </row>
    <row r="51" spans="1:66" s="3" customFormat="1" ht="12" customHeight="1">
      <c r="A51" s="64"/>
      <c r="B51" s="89" t="s">
        <v>32</v>
      </c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S51" s="64"/>
      <c r="T51" s="64"/>
      <c r="U51" s="89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M51" s="64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H51" s="94"/>
      <c r="BI51" s="94"/>
      <c r="BJ51" s="94"/>
      <c r="BK51" s="94"/>
      <c r="BL51" s="94"/>
      <c r="BM51" s="94"/>
      <c r="BN51" s="94"/>
    </row>
    <row r="52" spans="1:66" s="3" customFormat="1" ht="12" customHeight="1">
      <c r="A52" s="64"/>
      <c r="B52" s="89" t="s">
        <v>33</v>
      </c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S52" s="64"/>
      <c r="T52" s="64"/>
      <c r="U52" s="66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M52" s="64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H52" s="68"/>
      <c r="BI52" s="68"/>
      <c r="BJ52" s="68"/>
      <c r="BK52" s="68"/>
      <c r="BL52" s="68"/>
      <c r="BM52" s="68"/>
      <c r="BN52" s="68"/>
    </row>
    <row r="53" spans="1:66" s="3" customFormat="1" ht="18.75" customHeight="1">
      <c r="A53" s="64"/>
      <c r="B53" s="89" t="s">
        <v>34</v>
      </c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S53" s="64"/>
      <c r="T53" s="64"/>
      <c r="U53" s="89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M53" s="64"/>
      <c r="AN53" s="92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H53" s="94"/>
      <c r="BI53" s="94"/>
      <c r="BJ53" s="94"/>
      <c r="BK53" s="94"/>
      <c r="BL53" s="94"/>
      <c r="BM53" s="94"/>
      <c r="BN53" s="94"/>
    </row>
    <row r="54" spans="1:66" s="70" customFormat="1" ht="21" customHeight="1">
      <c r="A54" s="69"/>
      <c r="B54" s="89" t="s">
        <v>35</v>
      </c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S54" s="69"/>
      <c r="T54" s="69"/>
      <c r="U54" s="89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M54" s="69"/>
      <c r="AN54" s="89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H54" s="96"/>
      <c r="BI54" s="96"/>
      <c r="BJ54" s="96"/>
      <c r="BK54" s="96"/>
      <c r="BL54" s="96"/>
      <c r="BM54" s="96"/>
      <c r="BN54" s="96"/>
    </row>
    <row r="55" spans="1:66" s="70" customFormat="1" ht="21.75" customHeight="1">
      <c r="A55" s="69"/>
      <c r="B55" s="89" t="s">
        <v>36</v>
      </c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S55" s="69"/>
      <c r="T55" s="69"/>
      <c r="U55" s="89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M55" s="69"/>
      <c r="AN55" s="89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H55" s="91"/>
      <c r="BI55" s="91"/>
      <c r="BJ55" s="91"/>
      <c r="BK55" s="91"/>
      <c r="BL55" s="91"/>
      <c r="BM55" s="91"/>
      <c r="BN55" s="91"/>
    </row>
    <row r="56" spans="1:66" s="70" customFormat="1" ht="11.25" customHeight="1">
      <c r="A56" s="69"/>
      <c r="B56" s="89" t="s">
        <v>37</v>
      </c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S56" s="69"/>
      <c r="T56" s="69"/>
      <c r="U56" s="89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M56" s="69"/>
      <c r="AN56" s="89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0"/>
      <c r="BB56" s="3"/>
      <c r="BC56" s="3"/>
      <c r="BH56" s="91"/>
      <c r="BI56" s="91"/>
      <c r="BJ56" s="91"/>
      <c r="BK56" s="91"/>
      <c r="BL56" s="91"/>
      <c r="BM56" s="91"/>
      <c r="BN56" s="91"/>
    </row>
    <row r="57" spans="1:66" s="3" customFormat="1" ht="21.75" customHeight="1">
      <c r="A57" s="64"/>
      <c r="B57" s="89" t="s">
        <v>38</v>
      </c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S57" s="64"/>
      <c r="T57" s="64"/>
      <c r="U57" s="89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M57" s="64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70"/>
      <c r="BC57" s="70"/>
      <c r="BH57" s="94"/>
      <c r="BI57" s="94"/>
      <c r="BJ57" s="94"/>
      <c r="BK57" s="94"/>
      <c r="BL57" s="94"/>
      <c r="BM57" s="94"/>
      <c r="BN57" s="94"/>
    </row>
    <row r="58" spans="1:66" s="70" customFormat="1" ht="20.25" customHeight="1">
      <c r="A58" s="69"/>
      <c r="B58" s="89" t="s">
        <v>39</v>
      </c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S58" s="69"/>
      <c r="T58" s="69"/>
      <c r="U58" s="89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M58" s="69"/>
      <c r="AN58" s="89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H58" s="91"/>
      <c r="BI58" s="91"/>
      <c r="BJ58" s="91"/>
      <c r="BK58" s="91"/>
      <c r="BL58" s="91"/>
      <c r="BM58" s="91"/>
      <c r="BN58" s="91"/>
    </row>
    <row r="59" spans="1:66" s="70" customFormat="1" ht="10.5" customHeight="1">
      <c r="A59" s="69"/>
      <c r="B59" s="66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S59" s="69"/>
      <c r="T59" s="69"/>
      <c r="U59" s="66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M59" s="69"/>
      <c r="AN59" s="66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H59" s="72"/>
      <c r="BI59" s="72"/>
      <c r="BJ59" s="72"/>
      <c r="BK59" s="72"/>
      <c r="BL59" s="72"/>
      <c r="BM59" s="72"/>
      <c r="BN59" s="72"/>
    </row>
    <row r="60" spans="1:66" ht="12.65" customHeight="1"/>
    <row r="61" spans="1:66" ht="12.65" customHeight="1"/>
  </sheetData>
  <mergeCells count="37">
    <mergeCell ref="B58:P58"/>
    <mergeCell ref="B1:P1"/>
    <mergeCell ref="B3:P3"/>
    <mergeCell ref="B45:P45"/>
    <mergeCell ref="B48:P48"/>
    <mergeCell ref="B49:P49"/>
    <mergeCell ref="B2:P2"/>
    <mergeCell ref="B57:P57"/>
    <mergeCell ref="B51:P51"/>
    <mergeCell ref="B52:P52"/>
    <mergeCell ref="B53:P53"/>
    <mergeCell ref="B54:P54"/>
    <mergeCell ref="B55:P55"/>
    <mergeCell ref="B56:P56"/>
    <mergeCell ref="U57:AJ57"/>
    <mergeCell ref="AN57:BA57"/>
    <mergeCell ref="AN50:BA50"/>
    <mergeCell ref="BH50:BN50"/>
    <mergeCell ref="U51:AJ51"/>
    <mergeCell ref="AN51:BA51"/>
    <mergeCell ref="BH51:BN51"/>
    <mergeCell ref="U58:AJ58"/>
    <mergeCell ref="AN58:BA58"/>
    <mergeCell ref="BH58:BN58"/>
    <mergeCell ref="U53:AJ53"/>
    <mergeCell ref="AN53:BA53"/>
    <mergeCell ref="BH53:BN53"/>
    <mergeCell ref="BH57:BN57"/>
    <mergeCell ref="U54:AJ54"/>
    <mergeCell ref="AN54:BA54"/>
    <mergeCell ref="BH54:BN54"/>
    <mergeCell ref="U55:AJ55"/>
    <mergeCell ref="AN55:BA55"/>
    <mergeCell ref="BH55:BN55"/>
    <mergeCell ref="U56:AJ56"/>
    <mergeCell ref="AN56:BA56"/>
    <mergeCell ref="BH56:BN56"/>
  </mergeCells>
  <conditionalFormatting sqref="C31:O31">
    <cfRule type="expression" dxfId="1" priority="4">
      <formula>IF($AQ$6="Pe",$AQ$9:$AQ$41,"")</formula>
    </cfRule>
  </conditionalFormatting>
  <hyperlinks>
    <hyperlink ref="B46" r:id="rId1" display="http://estatistica.gov-madeira.pt" xr:uid="{5A1B8712-449E-4AF5-A0C2-4B3281AA6BBE}"/>
    <hyperlink ref="B46:C46" r:id="rId2" display="https://estatistica.madeira.gov.pt/" xr:uid="{C1DBE0F3-259D-45FC-90CC-260CC2C36DDC}"/>
    <hyperlink ref="R3" location="Indice!A1" tooltip="(voltar ao índice)" display="Indice!A1" xr:uid="{CEC0F545-1CC5-483E-8F43-7EE100C1FDE4}"/>
  </hyperlinks>
  <printOptions horizontalCentered="1"/>
  <pageMargins left="7.874015748031496E-2" right="7.874015748031496E-2" top="0.6692913385826772" bottom="7.874015748031496E-2" header="0" footer="0"/>
  <pageSetup paperSize="9" scale="62" orientation="landscape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R62"/>
  <sheetViews>
    <sheetView showGridLines="0" zoomScaleNormal="100" workbookViewId="0">
      <pane xSplit="2" ySplit="5" topLeftCell="C6" activePane="bottomRight" state="frozen"/>
      <selection pane="topRight"/>
      <selection pane="bottomLeft"/>
      <selection pane="bottomRight" activeCell="R3" sqref="R3"/>
    </sheetView>
  </sheetViews>
  <sheetFormatPr defaultColWidth="9.1796875" defaultRowHeight="9"/>
  <cols>
    <col min="1" max="1" width="6.7265625" style="1" customWidth="1"/>
    <col min="2" max="2" width="44.54296875" style="1" customWidth="1"/>
    <col min="3" max="3" width="10.26953125" style="1" customWidth="1"/>
    <col min="4" max="4" width="11.1796875" style="1" customWidth="1"/>
    <col min="5" max="15" width="10.26953125" style="1" customWidth="1"/>
    <col min="16" max="16" width="14.453125" style="1" customWidth="1"/>
    <col min="17" max="17" width="6.7265625" style="1" customWidth="1"/>
    <col min="18" max="18" width="14" style="1" bestFit="1" customWidth="1"/>
    <col min="19" max="16384" width="9.1796875" style="1"/>
  </cols>
  <sheetData>
    <row r="1" spans="2:18" s="9" customFormat="1" ht="18.75" customHeight="1">
      <c r="B1" s="98" t="s">
        <v>43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</row>
    <row r="2" spans="2:18" s="9" customFormat="1" ht="18.75" customHeight="1">
      <c r="B2" s="98" t="s">
        <v>80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2:18" s="9" customFormat="1" ht="15" customHeight="1">
      <c r="B3" s="99" t="s">
        <v>83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R3" s="26" t="s">
        <v>81</v>
      </c>
    </row>
    <row r="4" spans="2:18" ht="15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2:18" s="12" customFormat="1" ht="54" customHeight="1">
      <c r="B5" s="10"/>
      <c r="C5" s="88" t="s">
        <v>66</v>
      </c>
      <c r="D5" s="88" t="s">
        <v>67</v>
      </c>
      <c r="E5" s="88" t="s">
        <v>68</v>
      </c>
      <c r="F5" s="88" t="s">
        <v>69</v>
      </c>
      <c r="G5" s="88" t="s">
        <v>70</v>
      </c>
      <c r="H5" s="88" t="s">
        <v>71</v>
      </c>
      <c r="I5" s="88" t="s">
        <v>72</v>
      </c>
      <c r="J5" s="88" t="s">
        <v>73</v>
      </c>
      <c r="K5" s="88" t="s">
        <v>74</v>
      </c>
      <c r="L5" s="88" t="s">
        <v>75</v>
      </c>
      <c r="M5" s="88" t="s">
        <v>76</v>
      </c>
      <c r="N5" s="88" t="s">
        <v>77</v>
      </c>
      <c r="O5" s="88" t="s">
        <v>78</v>
      </c>
      <c r="P5" s="11" t="s">
        <v>79</v>
      </c>
    </row>
    <row r="6" spans="2:18" s="12" customFormat="1" ht="7.5" customHeight="1">
      <c r="L6" s="13"/>
      <c r="M6" s="13"/>
      <c r="O6" s="14"/>
      <c r="P6" s="14"/>
    </row>
    <row r="7" spans="2:18" s="8" customFormat="1" ht="15" customHeight="1">
      <c r="B7" s="15" t="s">
        <v>5</v>
      </c>
      <c r="C7" s="30">
        <v>91093</v>
      </c>
      <c r="D7" s="30">
        <v>103971</v>
      </c>
      <c r="E7" s="30">
        <v>126432</v>
      </c>
      <c r="F7" s="30">
        <v>140672</v>
      </c>
      <c r="G7" s="30">
        <v>150910</v>
      </c>
      <c r="H7" s="30">
        <v>144950</v>
      </c>
      <c r="I7" s="30">
        <v>156453</v>
      </c>
      <c r="J7" s="30">
        <v>153399</v>
      </c>
      <c r="K7" s="30">
        <v>144660</v>
      </c>
      <c r="L7" s="30">
        <v>147020</v>
      </c>
      <c r="M7" s="30">
        <v>116675</v>
      </c>
      <c r="N7" s="30">
        <v>104673</v>
      </c>
      <c r="O7" s="30">
        <v>1580908</v>
      </c>
      <c r="P7" s="83">
        <v>5.063616698178719</v>
      </c>
    </row>
    <row r="8" spans="2:18" s="8" customFormat="1" ht="15" customHeight="1">
      <c r="B8" s="16" t="s">
        <v>6</v>
      </c>
      <c r="C8" s="30">
        <v>22699</v>
      </c>
      <c r="D8" s="30">
        <v>26657</v>
      </c>
      <c r="E8" s="30">
        <v>29258</v>
      </c>
      <c r="F8" s="30">
        <v>31907</v>
      </c>
      <c r="G8" s="30">
        <v>36508</v>
      </c>
      <c r="H8" s="30">
        <v>40216</v>
      </c>
      <c r="I8" s="30">
        <v>40862</v>
      </c>
      <c r="J8" s="30">
        <v>42003</v>
      </c>
      <c r="K8" s="30">
        <v>35844</v>
      </c>
      <c r="L8" s="30">
        <v>38431</v>
      </c>
      <c r="M8" s="30">
        <v>27362</v>
      </c>
      <c r="N8" s="30">
        <v>28234</v>
      </c>
      <c r="O8" s="30">
        <v>399981</v>
      </c>
      <c r="P8" s="83">
        <v>12.277574576903971</v>
      </c>
    </row>
    <row r="9" spans="2:18" s="8" customFormat="1" ht="15" customHeight="1">
      <c r="B9" s="16" t="s">
        <v>7</v>
      </c>
      <c r="C9" s="30">
        <v>68394</v>
      </c>
      <c r="D9" s="30">
        <v>77314</v>
      </c>
      <c r="E9" s="30">
        <v>97174</v>
      </c>
      <c r="F9" s="30">
        <v>108765</v>
      </c>
      <c r="G9" s="30">
        <v>114402</v>
      </c>
      <c r="H9" s="30">
        <v>104734</v>
      </c>
      <c r="I9" s="30">
        <v>115591</v>
      </c>
      <c r="J9" s="30">
        <v>111396</v>
      </c>
      <c r="K9" s="30">
        <v>108816</v>
      </c>
      <c r="L9" s="30">
        <v>108589</v>
      </c>
      <c r="M9" s="30">
        <v>89313</v>
      </c>
      <c r="N9" s="30">
        <v>76439</v>
      </c>
      <c r="O9" s="30">
        <v>1180927</v>
      </c>
      <c r="P9" s="83">
        <v>2.8259287122367915</v>
      </c>
    </row>
    <row r="10" spans="2:18" s="8" customFormat="1" ht="15" customHeight="1">
      <c r="B10" s="27" t="s">
        <v>8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83"/>
    </row>
    <row r="11" spans="2:18" s="8" customFormat="1" ht="15" customHeight="1">
      <c r="B11" s="28" t="s">
        <v>10</v>
      </c>
      <c r="C11" s="30">
        <v>13514</v>
      </c>
      <c r="D11" s="30">
        <v>15893</v>
      </c>
      <c r="E11" s="30">
        <v>22982</v>
      </c>
      <c r="F11" s="30">
        <v>22109</v>
      </c>
      <c r="G11" s="30">
        <v>21645</v>
      </c>
      <c r="H11" s="30">
        <v>20424</v>
      </c>
      <c r="I11" s="30">
        <v>18851</v>
      </c>
      <c r="J11" s="30">
        <v>19265</v>
      </c>
      <c r="K11" s="30">
        <v>22231</v>
      </c>
      <c r="L11" s="30">
        <v>23980</v>
      </c>
      <c r="M11" s="30">
        <v>22258</v>
      </c>
      <c r="N11" s="30">
        <v>18080</v>
      </c>
      <c r="O11" s="30">
        <v>241232</v>
      </c>
      <c r="P11" s="83">
        <v>1.959027375664113</v>
      </c>
    </row>
    <row r="12" spans="2:18" s="8" customFormat="1" ht="15" customHeight="1">
      <c r="B12" s="28" t="s">
        <v>11</v>
      </c>
      <c r="C12" s="30">
        <v>17195</v>
      </c>
      <c r="D12" s="30">
        <v>18788</v>
      </c>
      <c r="E12" s="30">
        <v>22625</v>
      </c>
      <c r="F12" s="30">
        <v>19129</v>
      </c>
      <c r="G12" s="30">
        <v>22963</v>
      </c>
      <c r="H12" s="30">
        <v>24040</v>
      </c>
      <c r="I12" s="30">
        <v>22807</v>
      </c>
      <c r="J12" s="30">
        <v>21812</v>
      </c>
      <c r="K12" s="30">
        <v>24562</v>
      </c>
      <c r="L12" s="30">
        <v>22808</v>
      </c>
      <c r="M12" s="30">
        <v>18907</v>
      </c>
      <c r="N12" s="30">
        <v>17950</v>
      </c>
      <c r="O12" s="30">
        <v>253586</v>
      </c>
      <c r="P12" s="83">
        <v>-2.8227413470676588</v>
      </c>
    </row>
    <row r="13" spans="2:18" s="8" customFormat="1" ht="15" customHeight="1">
      <c r="B13" s="28" t="s">
        <v>12</v>
      </c>
      <c r="C13" s="30">
        <v>2610</v>
      </c>
      <c r="D13" s="30">
        <v>4844</v>
      </c>
      <c r="E13" s="30">
        <v>7325</v>
      </c>
      <c r="F13" s="30">
        <v>13674</v>
      </c>
      <c r="G13" s="30">
        <v>15075</v>
      </c>
      <c r="H13" s="30">
        <v>10317</v>
      </c>
      <c r="I13" s="30">
        <v>11180</v>
      </c>
      <c r="J13" s="30">
        <v>14497</v>
      </c>
      <c r="K13" s="30">
        <v>9775</v>
      </c>
      <c r="L13" s="30">
        <v>9040</v>
      </c>
      <c r="M13" s="30">
        <v>3558</v>
      </c>
      <c r="N13" s="30">
        <v>2635</v>
      </c>
      <c r="O13" s="30">
        <v>104530</v>
      </c>
      <c r="P13" s="83">
        <v>-3.3302198259518523</v>
      </c>
    </row>
    <row r="14" spans="2:18" s="8" customFormat="1" ht="15" customHeight="1">
      <c r="B14" s="28" t="s">
        <v>13</v>
      </c>
      <c r="C14" s="30">
        <v>35075</v>
      </c>
      <c r="D14" s="30">
        <v>37789</v>
      </c>
      <c r="E14" s="30">
        <v>44242</v>
      </c>
      <c r="F14" s="30">
        <v>53853</v>
      </c>
      <c r="G14" s="30">
        <v>54719</v>
      </c>
      <c r="H14" s="30">
        <v>49953</v>
      </c>
      <c r="I14" s="30">
        <v>62753</v>
      </c>
      <c r="J14" s="30">
        <v>55822</v>
      </c>
      <c r="K14" s="30">
        <v>52248</v>
      </c>
      <c r="L14" s="30">
        <v>52761</v>
      </c>
      <c r="M14" s="30">
        <v>44590</v>
      </c>
      <c r="N14" s="30">
        <v>37774</v>
      </c>
      <c r="O14" s="30">
        <v>581579</v>
      </c>
      <c r="P14" s="83">
        <v>7.1458311839526001</v>
      </c>
    </row>
    <row r="15" spans="2:18" s="12" customFormat="1" ht="15" customHeight="1">
      <c r="B15" s="15" t="s">
        <v>44</v>
      </c>
      <c r="C15" s="30">
        <v>109720</v>
      </c>
      <c r="D15" s="30">
        <v>118876</v>
      </c>
      <c r="E15" s="30">
        <v>143810</v>
      </c>
      <c r="F15" s="30">
        <v>157158</v>
      </c>
      <c r="G15" s="30">
        <v>169081</v>
      </c>
      <c r="H15" s="30">
        <v>165896</v>
      </c>
      <c r="I15" s="30">
        <v>178155</v>
      </c>
      <c r="J15" s="30">
        <v>177114</v>
      </c>
      <c r="K15" s="30">
        <v>164491</v>
      </c>
      <c r="L15" s="30">
        <v>168051</v>
      </c>
      <c r="M15" s="30">
        <v>133005</v>
      </c>
      <c r="N15" s="30">
        <v>116532</v>
      </c>
      <c r="O15" s="30">
        <v>1801889</v>
      </c>
      <c r="P15" s="83">
        <v>4.5534619075857652</v>
      </c>
    </row>
    <row r="16" spans="2:18" s="12" customFormat="1" ht="15" customHeight="1">
      <c r="B16" s="16" t="s">
        <v>6</v>
      </c>
      <c r="C16" s="30">
        <v>26655</v>
      </c>
      <c r="D16" s="30">
        <v>29259</v>
      </c>
      <c r="E16" s="30">
        <v>32752</v>
      </c>
      <c r="F16" s="30">
        <v>33727</v>
      </c>
      <c r="G16" s="30">
        <v>39871</v>
      </c>
      <c r="H16" s="30">
        <v>44161</v>
      </c>
      <c r="I16" s="30">
        <v>45958</v>
      </c>
      <c r="J16" s="30">
        <v>47262</v>
      </c>
      <c r="K16" s="30">
        <v>40683</v>
      </c>
      <c r="L16" s="30">
        <v>42368</v>
      </c>
      <c r="M16" s="30">
        <v>30307</v>
      </c>
      <c r="N16" s="30">
        <v>29736</v>
      </c>
      <c r="O16" s="30">
        <v>442739</v>
      </c>
      <c r="P16" s="83">
        <v>14.087112925212143</v>
      </c>
    </row>
    <row r="17" spans="2:16" s="12" customFormat="1" ht="15" customHeight="1">
      <c r="B17" s="16" t="s">
        <v>7</v>
      </c>
      <c r="C17" s="30">
        <v>83065</v>
      </c>
      <c r="D17" s="30">
        <v>89617</v>
      </c>
      <c r="E17" s="30">
        <v>111058</v>
      </c>
      <c r="F17" s="30">
        <v>123431</v>
      </c>
      <c r="G17" s="30">
        <v>129210</v>
      </c>
      <c r="H17" s="30">
        <v>121735</v>
      </c>
      <c r="I17" s="30">
        <v>132197</v>
      </c>
      <c r="J17" s="30">
        <v>129852</v>
      </c>
      <c r="K17" s="30">
        <v>123808</v>
      </c>
      <c r="L17" s="30">
        <v>125683</v>
      </c>
      <c r="M17" s="30">
        <v>102698</v>
      </c>
      <c r="N17" s="30">
        <v>86796</v>
      </c>
      <c r="O17" s="30">
        <v>1359150</v>
      </c>
      <c r="P17" s="83">
        <v>1.7828378176992787</v>
      </c>
    </row>
    <row r="18" spans="2:16" s="8" customFormat="1" ht="15" customHeight="1">
      <c r="B18" s="27" t="s">
        <v>8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83"/>
    </row>
    <row r="19" spans="2:16" s="8" customFormat="1" ht="15" customHeight="1">
      <c r="B19" s="28" t="s">
        <v>10</v>
      </c>
      <c r="C19" s="30">
        <v>17698</v>
      </c>
      <c r="D19" s="30">
        <v>18723</v>
      </c>
      <c r="E19" s="30">
        <v>26614</v>
      </c>
      <c r="F19" s="30">
        <v>26283</v>
      </c>
      <c r="G19" s="30">
        <v>24769</v>
      </c>
      <c r="H19" s="30">
        <v>24296</v>
      </c>
      <c r="I19" s="30">
        <v>22381</v>
      </c>
      <c r="J19" s="30">
        <v>23072</v>
      </c>
      <c r="K19" s="30">
        <v>26410</v>
      </c>
      <c r="L19" s="30">
        <v>28821</v>
      </c>
      <c r="M19" s="30">
        <v>26056</v>
      </c>
      <c r="N19" s="30">
        <v>21587</v>
      </c>
      <c r="O19" s="30">
        <v>286710</v>
      </c>
      <c r="P19" s="83">
        <v>1.0705988937967259</v>
      </c>
    </row>
    <row r="20" spans="2:16" s="8" customFormat="1" ht="15" customHeight="1">
      <c r="B20" s="28" t="s">
        <v>11</v>
      </c>
      <c r="C20" s="30">
        <v>21242</v>
      </c>
      <c r="D20" s="30">
        <v>23209</v>
      </c>
      <c r="E20" s="30">
        <v>26586</v>
      </c>
      <c r="F20" s="30">
        <v>22937</v>
      </c>
      <c r="G20" s="30">
        <v>26207</v>
      </c>
      <c r="H20" s="30">
        <v>28195</v>
      </c>
      <c r="I20" s="30">
        <v>27748</v>
      </c>
      <c r="J20" s="30">
        <v>25898</v>
      </c>
      <c r="K20" s="30">
        <v>27089</v>
      </c>
      <c r="L20" s="30">
        <v>27618</v>
      </c>
      <c r="M20" s="30">
        <v>22239</v>
      </c>
      <c r="N20" s="30">
        <v>20274</v>
      </c>
      <c r="O20" s="30">
        <v>299242</v>
      </c>
      <c r="P20" s="83">
        <v>-3.6586543724203668</v>
      </c>
    </row>
    <row r="21" spans="2:16" s="8" customFormat="1" ht="15" customHeight="1">
      <c r="B21" s="28" t="s">
        <v>12</v>
      </c>
      <c r="C21" s="30">
        <v>3197</v>
      </c>
      <c r="D21" s="30">
        <v>5001</v>
      </c>
      <c r="E21" s="30">
        <v>7872</v>
      </c>
      <c r="F21" s="30">
        <v>14641</v>
      </c>
      <c r="G21" s="30">
        <v>16672</v>
      </c>
      <c r="H21" s="30">
        <v>11753</v>
      </c>
      <c r="I21" s="30">
        <v>12258</v>
      </c>
      <c r="J21" s="30">
        <v>16128</v>
      </c>
      <c r="K21" s="30">
        <v>10937</v>
      </c>
      <c r="L21" s="30">
        <v>10044</v>
      </c>
      <c r="M21" s="30">
        <v>3838</v>
      </c>
      <c r="N21" s="30">
        <v>2834</v>
      </c>
      <c r="O21" s="30">
        <v>115175</v>
      </c>
      <c r="P21" s="83">
        <v>-3.9311690911517427</v>
      </c>
    </row>
    <row r="22" spans="2:16" s="8" customFormat="1" ht="15" customHeight="1">
      <c r="B22" s="28" t="s">
        <v>13</v>
      </c>
      <c r="C22" s="30">
        <v>40928</v>
      </c>
      <c r="D22" s="30">
        <v>42684</v>
      </c>
      <c r="E22" s="30">
        <v>49986</v>
      </c>
      <c r="F22" s="30">
        <v>59570</v>
      </c>
      <c r="G22" s="30">
        <v>61562</v>
      </c>
      <c r="H22" s="30">
        <v>57491</v>
      </c>
      <c r="I22" s="30">
        <v>69810</v>
      </c>
      <c r="J22" s="30">
        <v>64754</v>
      </c>
      <c r="K22" s="30">
        <v>59372</v>
      </c>
      <c r="L22" s="30">
        <v>59200</v>
      </c>
      <c r="M22" s="30">
        <v>50565</v>
      </c>
      <c r="N22" s="30">
        <v>42101</v>
      </c>
      <c r="O22" s="30">
        <v>658023</v>
      </c>
      <c r="P22" s="83">
        <v>5.9318132059190898</v>
      </c>
    </row>
    <row r="23" spans="2:16" s="8" customFormat="1" ht="15" customHeight="1">
      <c r="B23" s="15" t="s">
        <v>15</v>
      </c>
      <c r="C23" s="30">
        <v>558361</v>
      </c>
      <c r="D23" s="30">
        <v>585738</v>
      </c>
      <c r="E23" s="30">
        <v>678764</v>
      </c>
      <c r="F23" s="30">
        <v>724299</v>
      </c>
      <c r="G23" s="30">
        <v>773775</v>
      </c>
      <c r="H23" s="30">
        <v>784094</v>
      </c>
      <c r="I23" s="30">
        <v>868650</v>
      </c>
      <c r="J23" s="30">
        <v>898605</v>
      </c>
      <c r="K23" s="30">
        <v>788955</v>
      </c>
      <c r="L23" s="30">
        <v>784137</v>
      </c>
      <c r="M23" s="30">
        <v>644832</v>
      </c>
      <c r="N23" s="30">
        <v>544487</v>
      </c>
      <c r="O23" s="30">
        <v>8634697</v>
      </c>
      <c r="P23" s="83">
        <v>4.3670091015818535</v>
      </c>
    </row>
    <row r="24" spans="2:16" s="8" customFormat="1" ht="15" customHeight="1">
      <c r="B24" s="16" t="s">
        <v>6</v>
      </c>
      <c r="C24" s="30">
        <v>78473</v>
      </c>
      <c r="D24" s="30">
        <v>82343</v>
      </c>
      <c r="E24" s="30">
        <v>99017</v>
      </c>
      <c r="F24" s="30">
        <v>111460</v>
      </c>
      <c r="G24" s="30">
        <v>129794</v>
      </c>
      <c r="H24" s="30">
        <v>164452</v>
      </c>
      <c r="I24" s="30">
        <v>179540</v>
      </c>
      <c r="J24" s="30">
        <v>201480</v>
      </c>
      <c r="K24" s="30">
        <v>155174</v>
      </c>
      <c r="L24" s="30">
        <v>139422</v>
      </c>
      <c r="M24" s="30">
        <v>88377</v>
      </c>
      <c r="N24" s="30">
        <v>86168</v>
      </c>
      <c r="O24" s="30">
        <v>1515700</v>
      </c>
      <c r="P24" s="83">
        <v>24.939619798441413</v>
      </c>
    </row>
    <row r="25" spans="2:16" s="8" customFormat="1" ht="15" customHeight="1">
      <c r="B25" s="16" t="s">
        <v>7</v>
      </c>
      <c r="C25" s="30">
        <v>479888</v>
      </c>
      <c r="D25" s="30">
        <v>503395</v>
      </c>
      <c r="E25" s="30">
        <v>579747</v>
      </c>
      <c r="F25" s="30">
        <v>612839</v>
      </c>
      <c r="G25" s="30">
        <v>643981</v>
      </c>
      <c r="H25" s="30">
        <v>619642</v>
      </c>
      <c r="I25" s="30">
        <v>689110</v>
      </c>
      <c r="J25" s="30">
        <v>697125</v>
      </c>
      <c r="K25" s="30">
        <v>633781</v>
      </c>
      <c r="L25" s="30">
        <v>644715</v>
      </c>
      <c r="M25" s="30">
        <v>556455</v>
      </c>
      <c r="N25" s="30">
        <v>458319</v>
      </c>
      <c r="O25" s="30">
        <v>7118997</v>
      </c>
      <c r="P25" s="83">
        <v>0.83206673530444863</v>
      </c>
    </row>
    <row r="26" spans="2:16" s="8" customFormat="1" ht="15" customHeight="1">
      <c r="B26" s="27" t="s">
        <v>8</v>
      </c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83"/>
    </row>
    <row r="27" spans="2:16" s="8" customFormat="1" ht="15" customHeight="1">
      <c r="B27" s="28" t="s">
        <v>10</v>
      </c>
      <c r="C27" s="30">
        <v>111367</v>
      </c>
      <c r="D27" s="30">
        <v>117226</v>
      </c>
      <c r="E27" s="30">
        <v>157450</v>
      </c>
      <c r="F27" s="30">
        <v>150654</v>
      </c>
      <c r="G27" s="30">
        <v>149523</v>
      </c>
      <c r="H27" s="30">
        <v>144722</v>
      </c>
      <c r="I27" s="30">
        <v>136023</v>
      </c>
      <c r="J27" s="30">
        <v>143680</v>
      </c>
      <c r="K27" s="30">
        <v>154287</v>
      </c>
      <c r="L27" s="30">
        <v>165094</v>
      </c>
      <c r="M27" s="30">
        <v>161993</v>
      </c>
      <c r="N27" s="30">
        <v>126173</v>
      </c>
      <c r="O27" s="30">
        <v>1718192</v>
      </c>
      <c r="P27" s="83">
        <v>0.78702468067632925</v>
      </c>
    </row>
    <row r="28" spans="2:16" s="8" customFormat="1" ht="15" customHeight="1">
      <c r="B28" s="28" t="s">
        <v>11</v>
      </c>
      <c r="C28" s="30">
        <v>144199</v>
      </c>
      <c r="D28" s="30">
        <v>143369</v>
      </c>
      <c r="E28" s="30">
        <v>151521</v>
      </c>
      <c r="F28" s="30">
        <v>126341</v>
      </c>
      <c r="G28" s="30">
        <v>153660</v>
      </c>
      <c r="H28" s="30">
        <v>159851</v>
      </c>
      <c r="I28" s="30">
        <v>163085</v>
      </c>
      <c r="J28" s="30">
        <v>161157</v>
      </c>
      <c r="K28" s="30">
        <v>166554</v>
      </c>
      <c r="L28" s="30">
        <v>163142</v>
      </c>
      <c r="M28" s="30">
        <v>135393</v>
      </c>
      <c r="N28" s="30">
        <v>122774</v>
      </c>
      <c r="O28" s="30">
        <v>1791046</v>
      </c>
      <c r="P28" s="85">
        <v>-3.303418090488619</v>
      </c>
    </row>
    <row r="29" spans="2:16" s="8" customFormat="1" ht="15" customHeight="1">
      <c r="B29" s="28" t="s">
        <v>12</v>
      </c>
      <c r="C29" s="30">
        <v>13341</v>
      </c>
      <c r="D29" s="30">
        <v>22013</v>
      </c>
      <c r="E29" s="30">
        <v>30789</v>
      </c>
      <c r="F29" s="30">
        <v>58428</v>
      </c>
      <c r="G29" s="30">
        <v>69784</v>
      </c>
      <c r="H29" s="30">
        <v>51477</v>
      </c>
      <c r="I29" s="30">
        <v>52075</v>
      </c>
      <c r="J29" s="30">
        <v>71953</v>
      </c>
      <c r="K29" s="30">
        <v>44804</v>
      </c>
      <c r="L29" s="30">
        <v>40857</v>
      </c>
      <c r="M29" s="30">
        <v>15218</v>
      </c>
      <c r="N29" s="30">
        <v>11934</v>
      </c>
      <c r="O29" s="30">
        <v>482673</v>
      </c>
      <c r="P29" s="83">
        <v>-6.238672543508117</v>
      </c>
    </row>
    <row r="30" spans="2:16" s="8" customFormat="1" ht="15" customHeight="1">
      <c r="B30" s="28" t="s">
        <v>13</v>
      </c>
      <c r="C30" s="30">
        <v>210981</v>
      </c>
      <c r="D30" s="30">
        <v>220787</v>
      </c>
      <c r="E30" s="30">
        <v>239987</v>
      </c>
      <c r="F30" s="30">
        <v>277416</v>
      </c>
      <c r="G30" s="30">
        <v>271014</v>
      </c>
      <c r="H30" s="30">
        <v>263592</v>
      </c>
      <c r="I30" s="30">
        <v>337927</v>
      </c>
      <c r="J30" s="30">
        <v>320335</v>
      </c>
      <c r="K30" s="30">
        <v>268136</v>
      </c>
      <c r="L30" s="30">
        <v>275622</v>
      </c>
      <c r="M30" s="30">
        <v>243851</v>
      </c>
      <c r="N30" s="30">
        <v>197438</v>
      </c>
      <c r="O30" s="30">
        <v>3127086</v>
      </c>
      <c r="P30" s="83">
        <v>4.6389203246896216</v>
      </c>
    </row>
    <row r="31" spans="2:16" s="8" customFormat="1" ht="15" customHeight="1">
      <c r="B31" s="15" t="s">
        <v>16</v>
      </c>
      <c r="C31" s="31">
        <v>5.0889628144367478</v>
      </c>
      <c r="D31" s="31">
        <v>4.9273023991385978</v>
      </c>
      <c r="E31" s="31">
        <v>4.7198664905083092</v>
      </c>
      <c r="F31" s="31">
        <v>4.608731340434467</v>
      </c>
      <c r="G31" s="31">
        <v>4.5763568940330375</v>
      </c>
      <c r="H31" s="31">
        <v>4.7264189612769449</v>
      </c>
      <c r="I31" s="31">
        <v>4.8758103898290814</v>
      </c>
      <c r="J31" s="31">
        <v>5.0735966665537449</v>
      </c>
      <c r="K31" s="31">
        <v>4.7963414411730732</v>
      </c>
      <c r="L31" s="31">
        <v>4.6660656586393419</v>
      </c>
      <c r="M31" s="31">
        <v>4.8481786399007554</v>
      </c>
      <c r="N31" s="31">
        <v>4.6724247417018505</v>
      </c>
      <c r="O31" s="31">
        <v>4.7920249249537568</v>
      </c>
      <c r="P31" s="83">
        <v>-0.17833250339306383</v>
      </c>
    </row>
    <row r="32" spans="2:16" s="8" customFormat="1" ht="15" customHeight="1">
      <c r="B32" s="21" t="s">
        <v>45</v>
      </c>
      <c r="C32" s="30">
        <v>147</v>
      </c>
      <c r="D32" s="30">
        <v>147</v>
      </c>
      <c r="E32" s="30">
        <v>148</v>
      </c>
      <c r="F32" s="30">
        <v>149</v>
      </c>
      <c r="G32" s="30">
        <v>151</v>
      </c>
      <c r="H32" s="30">
        <v>151</v>
      </c>
      <c r="I32" s="30">
        <v>153</v>
      </c>
      <c r="J32" s="30">
        <v>154</v>
      </c>
      <c r="K32" s="30">
        <v>154</v>
      </c>
      <c r="L32" s="30">
        <v>154</v>
      </c>
      <c r="M32" s="30">
        <v>153</v>
      </c>
      <c r="N32" s="30">
        <v>151</v>
      </c>
      <c r="O32" s="30">
        <v>151</v>
      </c>
      <c r="P32" s="83">
        <v>5.7176196032671989</v>
      </c>
    </row>
    <row r="33" spans="2:16" s="8" customFormat="1" ht="15" customHeight="1">
      <c r="B33" s="21" t="s">
        <v>46</v>
      </c>
      <c r="C33" s="30">
        <v>14764</v>
      </c>
      <c r="D33" s="30">
        <v>14541</v>
      </c>
      <c r="E33" s="30">
        <v>14615</v>
      </c>
      <c r="F33" s="30">
        <v>14804</v>
      </c>
      <c r="G33" s="30">
        <v>15165</v>
      </c>
      <c r="H33" s="30">
        <v>15165</v>
      </c>
      <c r="I33" s="30">
        <v>15271</v>
      </c>
      <c r="J33" s="30">
        <v>15301</v>
      </c>
      <c r="K33" s="30">
        <v>15313</v>
      </c>
      <c r="L33" s="30">
        <v>15349</v>
      </c>
      <c r="M33" s="30">
        <v>14986</v>
      </c>
      <c r="N33" s="30">
        <v>14706</v>
      </c>
      <c r="O33" s="30">
        <v>14998.333333333334</v>
      </c>
      <c r="P33" s="83">
        <v>1.886813815122812</v>
      </c>
    </row>
    <row r="34" spans="2:16" s="8" customFormat="1" ht="15" customHeight="1">
      <c r="B34" s="21" t="s">
        <v>47</v>
      </c>
      <c r="C34" s="30">
        <v>31871</v>
      </c>
      <c r="D34" s="30">
        <v>31814</v>
      </c>
      <c r="E34" s="30">
        <v>31888</v>
      </c>
      <c r="F34" s="30">
        <v>32764</v>
      </c>
      <c r="G34" s="30">
        <v>33133</v>
      </c>
      <c r="H34" s="30">
        <v>33485</v>
      </c>
      <c r="I34" s="30">
        <v>35999</v>
      </c>
      <c r="J34" s="30">
        <v>36259</v>
      </c>
      <c r="K34" s="30">
        <v>33670</v>
      </c>
      <c r="L34" s="30">
        <v>34093</v>
      </c>
      <c r="M34" s="30">
        <v>32088</v>
      </c>
      <c r="N34" s="30">
        <v>31978</v>
      </c>
      <c r="O34" s="30">
        <v>33253.5</v>
      </c>
      <c r="P34" s="83">
        <v>2.5846555677810024</v>
      </c>
    </row>
    <row r="35" spans="2:16" s="8" customFormat="1" ht="15" customHeight="1">
      <c r="B35" s="21" t="s">
        <v>48</v>
      </c>
      <c r="C35" s="32">
        <v>56.881873239508366</v>
      </c>
      <c r="D35" s="32">
        <v>65.833378290893393</v>
      </c>
      <c r="E35" s="32">
        <v>68.746037372765471</v>
      </c>
      <c r="F35" s="32">
        <v>73.774063435800286</v>
      </c>
      <c r="G35" s="32">
        <v>75.420709687166465</v>
      </c>
      <c r="H35" s="32">
        <v>78.142932599834566</v>
      </c>
      <c r="I35" s="32">
        <v>77.920435310295829</v>
      </c>
      <c r="J35" s="32">
        <v>80.02887293149314</v>
      </c>
      <c r="K35" s="32">
        <v>78.194873929590869</v>
      </c>
      <c r="L35" s="32">
        <v>74.276147219156869</v>
      </c>
      <c r="M35" s="32">
        <v>67.065210608424337</v>
      </c>
      <c r="N35" s="32">
        <v>54.990910376310417</v>
      </c>
      <c r="O35" s="32">
        <v>71.221191419339263</v>
      </c>
      <c r="P35" s="84">
        <v>1.2222363191494452</v>
      </c>
    </row>
    <row r="36" spans="2:16" s="8" customFormat="1" ht="15" customHeight="1">
      <c r="B36" s="21" t="s">
        <v>49</v>
      </c>
      <c r="C36" s="32">
        <v>66.072815523299681</v>
      </c>
      <c r="D36" s="32">
        <v>75.804444488165728</v>
      </c>
      <c r="E36" s="32">
        <v>80.253759315411202</v>
      </c>
      <c r="F36" s="32">
        <v>83.065945214744673</v>
      </c>
      <c r="G36" s="32">
        <v>86.087458415508408</v>
      </c>
      <c r="H36" s="32">
        <v>88.449315550860504</v>
      </c>
      <c r="I36" s="32">
        <v>88.114091858920673</v>
      </c>
      <c r="J36" s="32">
        <v>89.699245580928007</v>
      </c>
      <c r="K36" s="32">
        <v>90.466195893814572</v>
      </c>
      <c r="L36" s="32">
        <v>85.829598299770637</v>
      </c>
      <c r="M36" s="32">
        <v>77.740362130019378</v>
      </c>
      <c r="N36" s="32">
        <v>64.420587001451807</v>
      </c>
      <c r="O36" s="32">
        <v>81.469534115752978</v>
      </c>
      <c r="P36" s="84">
        <v>2.0550274870971066</v>
      </c>
    </row>
    <row r="37" spans="2:16" s="8" customFormat="1" ht="15" customHeight="1">
      <c r="B37" s="22" t="s">
        <v>50</v>
      </c>
      <c r="C37" s="30">
        <v>44414.533000000003</v>
      </c>
      <c r="D37" s="30">
        <v>44326.080999999998</v>
      </c>
      <c r="E37" s="30">
        <v>57231.724999999999</v>
      </c>
      <c r="F37" s="30">
        <v>66369.005999999994</v>
      </c>
      <c r="G37" s="30">
        <v>75954.664999999994</v>
      </c>
      <c r="H37" s="30">
        <v>74965.328999999998</v>
      </c>
      <c r="I37" s="30">
        <v>87919.072</v>
      </c>
      <c r="J37" s="30">
        <v>91741.082999999999</v>
      </c>
      <c r="K37" s="30">
        <v>81208.395000000004</v>
      </c>
      <c r="L37" s="30">
        <v>73802.282000000007</v>
      </c>
      <c r="M37" s="30">
        <v>54933.766000000003</v>
      </c>
      <c r="N37" s="30">
        <v>55582.283000000003</v>
      </c>
      <c r="O37" s="30">
        <v>808448.2200000002</v>
      </c>
      <c r="P37" s="83">
        <v>17.624081439488016</v>
      </c>
    </row>
    <row r="38" spans="2:16" s="8" customFormat="1" ht="15" customHeight="1">
      <c r="B38" s="23" t="s">
        <v>51</v>
      </c>
      <c r="C38" s="30">
        <v>30466.704000000002</v>
      </c>
      <c r="D38" s="30">
        <v>30936.485000000001</v>
      </c>
      <c r="E38" s="30">
        <v>40169.601999999999</v>
      </c>
      <c r="F38" s="30">
        <v>47802.845999999998</v>
      </c>
      <c r="G38" s="30">
        <v>53669.114999999998</v>
      </c>
      <c r="H38" s="30">
        <v>52396.993999999999</v>
      </c>
      <c r="I38" s="30">
        <v>63588.800000000003</v>
      </c>
      <c r="J38" s="30">
        <v>65991.561000000002</v>
      </c>
      <c r="K38" s="30">
        <v>57985.364999999998</v>
      </c>
      <c r="L38" s="30">
        <v>51682.148999999998</v>
      </c>
      <c r="M38" s="30">
        <v>37386.733</v>
      </c>
      <c r="N38" s="30">
        <v>37598.786</v>
      </c>
      <c r="O38" s="30">
        <v>569675.1399999999</v>
      </c>
      <c r="P38" s="83">
        <v>18.688193178957913</v>
      </c>
    </row>
    <row r="39" spans="2:16" s="8" customFormat="1" ht="15" customHeight="1">
      <c r="B39" s="22" t="s">
        <v>52</v>
      </c>
      <c r="C39" s="33">
        <v>67.034779566592078</v>
      </c>
      <c r="D39" s="33">
        <v>76.082802939382617</v>
      </c>
      <c r="E39" s="33">
        <v>88.777309735764987</v>
      </c>
      <c r="F39" s="33">
        <v>107.77329726073724</v>
      </c>
      <c r="G39" s="33">
        <v>114.30488407457734</v>
      </c>
      <c r="H39" s="33">
        <v>115.31536159161935</v>
      </c>
      <c r="I39" s="33">
        <v>134.49066436554062</v>
      </c>
      <c r="J39" s="33">
        <v>139.29852324683054</v>
      </c>
      <c r="K39" s="33">
        <v>126.37933176409049</v>
      </c>
      <c r="L39" s="33">
        <v>108.75186541253709</v>
      </c>
      <c r="M39" s="33">
        <v>83.264811474131974</v>
      </c>
      <c r="N39" s="33">
        <v>82.580790121612921</v>
      </c>
      <c r="O39" s="33">
        <v>104.22253039270392</v>
      </c>
      <c r="P39" s="83">
        <v>16.506837968908105</v>
      </c>
    </row>
    <row r="40" spans="2:16" s="8" customFormat="1" ht="15" customHeight="1">
      <c r="B40" s="22" t="s">
        <v>53</v>
      </c>
      <c r="C40" s="33">
        <v>101.45591501690005</v>
      </c>
      <c r="D40" s="33">
        <v>100.36720597729639</v>
      </c>
      <c r="E40" s="33">
        <v>110.62074910018202</v>
      </c>
      <c r="F40" s="33">
        <v>129.74426160097059</v>
      </c>
      <c r="G40" s="33">
        <v>132.77762658862008</v>
      </c>
      <c r="H40" s="33">
        <v>130.37450982343691</v>
      </c>
      <c r="I40" s="33">
        <v>152.63241273696994</v>
      </c>
      <c r="J40" s="33">
        <v>155.2950889884055</v>
      </c>
      <c r="K40" s="33">
        <v>139.6978512420587</v>
      </c>
      <c r="L40" s="33">
        <v>126.70671605931039</v>
      </c>
      <c r="M40" s="33">
        <v>107.10628197855968</v>
      </c>
      <c r="N40" s="33">
        <v>128.19006154003512</v>
      </c>
      <c r="O40" s="33">
        <v>127.92822681988483</v>
      </c>
      <c r="P40" s="83">
        <v>13.568012344587022</v>
      </c>
    </row>
    <row r="41" spans="2:16" s="8" customFormat="1" ht="7.5" customHeight="1">
      <c r="B41" s="18"/>
      <c r="H41" s="17"/>
      <c r="I41" s="20"/>
    </row>
    <row r="42" spans="2:16" ht="3" customHeight="1"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2:16" ht="6" customHeight="1"/>
    <row r="44" spans="2:16" ht="12.75" hidden="1" customHeight="1">
      <c r="B44" s="7" t="s">
        <v>26</v>
      </c>
      <c r="C44" s="3">
        <v>64.924249977630353</v>
      </c>
      <c r="D44" s="3">
        <v>64.189564859875148</v>
      </c>
      <c r="E44" s="3" t="s">
        <v>9</v>
      </c>
      <c r="F44" s="3" t="s">
        <v>9</v>
      </c>
      <c r="G44" s="3" t="s">
        <v>9</v>
      </c>
      <c r="H44" s="3" t="s">
        <v>9</v>
      </c>
      <c r="I44" s="3" t="s">
        <v>9</v>
      </c>
      <c r="J44" s="3" t="s">
        <v>9</v>
      </c>
      <c r="K44" s="3" t="s">
        <v>9</v>
      </c>
      <c r="L44" s="3" t="s">
        <v>9</v>
      </c>
      <c r="M44" s="3" t="s">
        <v>9</v>
      </c>
      <c r="N44" s="3" t="s">
        <v>9</v>
      </c>
      <c r="O44" s="3">
        <v>64.543152204673063</v>
      </c>
      <c r="P44" s="3">
        <v>3.3729036479792196</v>
      </c>
    </row>
    <row r="45" spans="2:16" ht="12.75" customHeight="1">
      <c r="B45" s="101" t="s">
        <v>27</v>
      </c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</row>
    <row r="46" spans="2:16" ht="12.75" customHeight="1">
      <c r="B46" s="19" t="s">
        <v>28</v>
      </c>
      <c r="C46" s="19"/>
    </row>
    <row r="47" spans="2:16" ht="6" customHeight="1">
      <c r="B47" s="2"/>
    </row>
    <row r="48" spans="2:16" ht="12.75" customHeight="1">
      <c r="B48" s="102" t="s">
        <v>29</v>
      </c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</row>
    <row r="49" spans="2:16" ht="12.75" customHeight="1">
      <c r="B49" s="103" t="s">
        <v>30</v>
      </c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</row>
    <row r="50" spans="2:16" ht="12.75" customHeight="1">
      <c r="B50" s="105" t="s">
        <v>31</v>
      </c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</row>
    <row r="51" spans="2:16" ht="12.75" customHeight="1">
      <c r="B51" s="104" t="s">
        <v>54</v>
      </c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</row>
    <row r="52" spans="2:16" ht="22.5" customHeight="1">
      <c r="B52" s="106" t="s">
        <v>55</v>
      </c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2:16" ht="22.5" customHeight="1">
      <c r="B53" s="106" t="s">
        <v>56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</row>
    <row r="54" spans="2:16" ht="12.75" customHeight="1">
      <c r="B54" s="104" t="s">
        <v>57</v>
      </c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</row>
    <row r="55" spans="2:16" ht="12.75" customHeight="1">
      <c r="B55" s="104" t="s">
        <v>58</v>
      </c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</row>
    <row r="56" spans="2:16" ht="6" customHeight="1"/>
    <row r="57" spans="2:16" ht="12.75" customHeight="1">
      <c r="B57" s="109" t="s">
        <v>40</v>
      </c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</row>
    <row r="58" spans="2:16" ht="12.75" customHeight="1">
      <c r="B58" s="92" t="s">
        <v>41</v>
      </c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</row>
    <row r="59" spans="2:16" ht="12.65" customHeight="1">
      <c r="B59" s="108" t="s">
        <v>42</v>
      </c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</row>
    <row r="60" spans="2:16" ht="12.65" customHeight="1"/>
    <row r="61" spans="2:16" ht="12.65" customHeight="1"/>
    <row r="62" spans="2:16" ht="12.65" customHeight="1"/>
  </sheetData>
  <customSheetViews>
    <customSheetView guid="{25212DC4-65BC-4FB8-B905-82B7C9BCBA24}" showGridLines="0" fitToPage="1">
      <pane xSplit="2" ySplit="4" topLeftCell="C5" activePane="bottomRight" state="frozen"/>
      <selection pane="bottomRight" activeCell="K14" sqref="K14"/>
      <pageMargins left="0" right="0" top="0" bottom="0" header="0" footer="0"/>
      <printOptions horizontalCentered="1"/>
      <pageSetup paperSize="9" scale="75" orientation="landscape" r:id="rId1"/>
      <headerFooter alignWithMargins="0"/>
    </customSheetView>
    <customSheetView guid="{946ED1CF-3290-44C3-8D89-4C1CFBE713EA}" showGridLines="0" fitToPage="1">
      <pane xSplit="2" ySplit="4" topLeftCell="C5" activePane="bottomRight" state="frozen"/>
      <selection pane="bottomRight" activeCell="C6" sqref="C6:P21"/>
      <pageMargins left="0" right="0" top="0" bottom="0" header="0" footer="0"/>
      <printOptions horizontalCentered="1"/>
      <pageSetup paperSize="9" scale="75" orientation="landscape" r:id="rId2"/>
      <headerFooter alignWithMargins="0"/>
    </customSheetView>
  </customSheetViews>
  <mergeCells count="15">
    <mergeCell ref="B59:P59"/>
    <mergeCell ref="B57:P57"/>
    <mergeCell ref="B58:P58"/>
    <mergeCell ref="B54:P54"/>
    <mergeCell ref="B55:P55"/>
    <mergeCell ref="B53:P53"/>
    <mergeCell ref="B52:P52"/>
    <mergeCell ref="B45:P45"/>
    <mergeCell ref="B48:P48"/>
    <mergeCell ref="B3:P3"/>
    <mergeCell ref="B1:P1"/>
    <mergeCell ref="B51:P51"/>
    <mergeCell ref="B49:P49"/>
    <mergeCell ref="B50:P50"/>
    <mergeCell ref="B2:P2"/>
  </mergeCells>
  <phoneticPr fontId="19" type="noConversion"/>
  <conditionalFormatting sqref="C31:O31">
    <cfRule type="expression" dxfId="0" priority="3">
      <formula>IF($AQ$6="Pe",$AQ$9:$AQ$41,"")</formula>
    </cfRule>
  </conditionalFormatting>
  <hyperlinks>
    <hyperlink ref="B46" r:id="rId3" display="http://estatistica.gov-madeira.pt" xr:uid="{FD5C6F4F-6F77-4570-B131-B7C167614861}"/>
    <hyperlink ref="B46:C46" r:id="rId4" display="https://estatistica.madeira.gov.pt/" xr:uid="{C12641AD-EB68-4D72-AE40-E6229A973AC6}"/>
    <hyperlink ref="R3" location="Indice!A1" tooltip="(voltar ao índice)" display="Indice!A1" xr:uid="{441CD9CA-ADF4-4AAE-A13F-EA7AC328C016}"/>
  </hyperlinks>
  <printOptions horizontalCentered="1"/>
  <pageMargins left="7.874015748031496E-2" right="7.874015748031496E-2" top="0.6692913385826772" bottom="7.874015748031496E-2" header="0" footer="0"/>
  <pageSetup paperSize="9" scale="63" orientation="landscape" r:id="rId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61"/>
  <sheetViews>
    <sheetView showGridLines="0" zoomScaleNormal="100" workbookViewId="0">
      <pane xSplit="2" ySplit="5" topLeftCell="C6" activePane="bottomRight" state="frozen"/>
      <selection pane="topRight"/>
      <selection pane="bottomLeft"/>
      <selection pane="bottomRight" activeCell="R3" sqref="R3"/>
    </sheetView>
  </sheetViews>
  <sheetFormatPr defaultColWidth="9.1796875" defaultRowHeight="9"/>
  <cols>
    <col min="1" max="1" width="6.7265625" style="36" customWidth="1"/>
    <col min="2" max="2" width="35.81640625" style="36" customWidth="1"/>
    <col min="3" max="3" width="10.26953125" style="36" customWidth="1"/>
    <col min="4" max="4" width="11.54296875" style="36" customWidth="1"/>
    <col min="5" max="14" width="10.26953125" style="36" customWidth="1"/>
    <col min="15" max="15" width="11.54296875" style="36" customWidth="1"/>
    <col min="16" max="16" width="14.453125" style="36" customWidth="1"/>
    <col min="17" max="17" width="6.7265625" style="36" customWidth="1"/>
    <col min="18" max="18" width="14" style="36" bestFit="1" customWidth="1"/>
    <col min="19" max="16384" width="9.1796875" style="36"/>
  </cols>
  <sheetData>
    <row r="1" spans="2:20" s="34" customFormat="1" ht="18.75" customHeight="1">
      <c r="B1" s="110" t="s">
        <v>59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</row>
    <row r="2" spans="2:20" s="34" customFormat="1" ht="18.75" customHeight="1">
      <c r="B2" s="98" t="s">
        <v>80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2:20" s="34" customFormat="1" ht="15" customHeight="1">
      <c r="B3" s="111" t="s">
        <v>83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R3" s="26" t="s">
        <v>81</v>
      </c>
    </row>
    <row r="4" spans="2:20" ht="15" customHeight="1"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2:20" s="38" customFormat="1" ht="54" customHeight="1">
      <c r="B5" s="37"/>
      <c r="C5" s="88" t="s">
        <v>66</v>
      </c>
      <c r="D5" s="88" t="s">
        <v>67</v>
      </c>
      <c r="E5" s="88" t="s">
        <v>68</v>
      </c>
      <c r="F5" s="88" t="s">
        <v>69</v>
      </c>
      <c r="G5" s="88" t="s">
        <v>70</v>
      </c>
      <c r="H5" s="88" t="s">
        <v>71</v>
      </c>
      <c r="I5" s="88" t="s">
        <v>72</v>
      </c>
      <c r="J5" s="88" t="s">
        <v>73</v>
      </c>
      <c r="K5" s="88" t="s">
        <v>74</v>
      </c>
      <c r="L5" s="88" t="s">
        <v>75</v>
      </c>
      <c r="M5" s="88" t="s">
        <v>76</v>
      </c>
      <c r="N5" s="88" t="s">
        <v>77</v>
      </c>
      <c r="O5" s="88" t="s">
        <v>78</v>
      </c>
      <c r="P5" s="11" t="s">
        <v>79</v>
      </c>
    </row>
    <row r="6" spans="2:20" s="38" customFormat="1" ht="7.5" customHeight="1">
      <c r="L6" s="39"/>
      <c r="M6" s="39"/>
      <c r="O6" s="40"/>
      <c r="P6" s="40"/>
    </row>
    <row r="7" spans="2:20" s="45" customFormat="1" ht="15" customHeight="1">
      <c r="B7" s="41" t="s">
        <v>5</v>
      </c>
      <c r="C7" s="42">
        <v>129589</v>
      </c>
      <c r="D7" s="42">
        <v>149492</v>
      </c>
      <c r="E7" s="42">
        <v>185605</v>
      </c>
      <c r="F7" s="43">
        <v>215075</v>
      </c>
      <c r="G7" s="42">
        <v>222219</v>
      </c>
      <c r="H7" s="42">
        <v>209879</v>
      </c>
      <c r="I7" s="42">
        <v>230498</v>
      </c>
      <c r="J7" s="44">
        <v>225287</v>
      </c>
      <c r="K7" s="44">
        <v>215280</v>
      </c>
      <c r="L7" s="44">
        <v>213549</v>
      </c>
      <c r="M7" s="44">
        <v>166860</v>
      </c>
      <c r="N7" s="44">
        <v>151872</v>
      </c>
      <c r="O7" s="42">
        <v>2315205</v>
      </c>
      <c r="P7" s="29">
        <v>9.6640786972587378</v>
      </c>
      <c r="R7" s="42"/>
      <c r="S7" s="46"/>
      <c r="T7" s="46"/>
    </row>
    <row r="8" spans="2:20" s="45" customFormat="1" ht="15" customHeight="1">
      <c r="B8" s="47" t="s">
        <v>6</v>
      </c>
      <c r="C8" s="42">
        <v>27754</v>
      </c>
      <c r="D8" s="42">
        <v>33086</v>
      </c>
      <c r="E8" s="42">
        <v>36714</v>
      </c>
      <c r="F8" s="43">
        <v>38091</v>
      </c>
      <c r="G8" s="42">
        <v>36739</v>
      </c>
      <c r="H8" s="42">
        <v>39770</v>
      </c>
      <c r="I8" s="42">
        <v>41057</v>
      </c>
      <c r="J8" s="44">
        <v>40985</v>
      </c>
      <c r="K8" s="44">
        <v>36530</v>
      </c>
      <c r="L8" s="44">
        <v>38214</v>
      </c>
      <c r="M8" s="44">
        <v>31273</v>
      </c>
      <c r="N8" s="44">
        <v>35118</v>
      </c>
      <c r="O8" s="42">
        <v>435331</v>
      </c>
      <c r="P8" s="29">
        <v>14.347741576221139</v>
      </c>
      <c r="R8" s="42"/>
      <c r="S8" s="46"/>
      <c r="T8" s="46"/>
    </row>
    <row r="9" spans="2:20" s="45" customFormat="1" ht="15" customHeight="1">
      <c r="B9" s="47" t="s">
        <v>7</v>
      </c>
      <c r="C9" s="42">
        <v>101835</v>
      </c>
      <c r="D9" s="42">
        <v>116406</v>
      </c>
      <c r="E9" s="42">
        <v>148891</v>
      </c>
      <c r="F9" s="43">
        <v>176984</v>
      </c>
      <c r="G9" s="42">
        <v>185480</v>
      </c>
      <c r="H9" s="42">
        <v>170109</v>
      </c>
      <c r="I9" s="42">
        <v>189441</v>
      </c>
      <c r="J9" s="44">
        <v>184302</v>
      </c>
      <c r="K9" s="44">
        <v>178750</v>
      </c>
      <c r="L9" s="44">
        <v>175335</v>
      </c>
      <c r="M9" s="44">
        <v>135587</v>
      </c>
      <c r="N9" s="44">
        <v>116754</v>
      </c>
      <c r="O9" s="42">
        <v>1879874</v>
      </c>
      <c r="P9" s="29">
        <v>8.6336610090547605</v>
      </c>
      <c r="R9" s="42"/>
      <c r="S9" s="46"/>
      <c r="T9" s="46"/>
    </row>
    <row r="10" spans="2:20" s="45" customFormat="1" ht="15" customHeight="1">
      <c r="B10" s="48" t="s">
        <v>8</v>
      </c>
      <c r="C10" s="42"/>
      <c r="D10" s="42"/>
      <c r="E10" s="42"/>
      <c r="F10" s="44"/>
      <c r="G10" s="42"/>
      <c r="H10" s="42"/>
      <c r="I10" s="42"/>
      <c r="J10" s="42"/>
      <c r="K10" s="42"/>
      <c r="L10" s="42"/>
      <c r="M10" s="42"/>
      <c r="N10" s="42"/>
      <c r="O10" s="42"/>
      <c r="P10" s="29"/>
      <c r="R10" s="42"/>
      <c r="S10" s="46"/>
      <c r="T10" s="46"/>
    </row>
    <row r="11" spans="2:20" s="45" customFormat="1" ht="15" customHeight="1">
      <c r="B11" s="49" t="s">
        <v>10</v>
      </c>
      <c r="C11" s="42">
        <v>19684</v>
      </c>
      <c r="D11" s="42">
        <v>23205</v>
      </c>
      <c r="E11" s="42">
        <v>34120</v>
      </c>
      <c r="F11" s="43">
        <v>34003</v>
      </c>
      <c r="G11" s="50">
        <v>32901</v>
      </c>
      <c r="H11" s="42">
        <v>31238</v>
      </c>
      <c r="I11" s="42">
        <v>28585</v>
      </c>
      <c r="J11" s="42">
        <v>30349</v>
      </c>
      <c r="K11" s="42">
        <v>34689</v>
      </c>
      <c r="L11" s="42">
        <v>37041</v>
      </c>
      <c r="M11" s="42">
        <v>32716</v>
      </c>
      <c r="N11" s="42">
        <v>26782</v>
      </c>
      <c r="O11" s="42">
        <v>365313</v>
      </c>
      <c r="P11" s="29">
        <v>4.2533154114192229</v>
      </c>
      <c r="R11" s="42"/>
      <c r="S11" s="46"/>
      <c r="T11" s="46"/>
    </row>
    <row r="12" spans="2:20" s="45" customFormat="1" ht="15" customHeight="1">
      <c r="B12" s="49" t="s">
        <v>11</v>
      </c>
      <c r="C12" s="42">
        <v>20665</v>
      </c>
      <c r="D12" s="42">
        <v>22900</v>
      </c>
      <c r="E12" s="42">
        <v>28069</v>
      </c>
      <c r="F12" s="43">
        <v>25700</v>
      </c>
      <c r="G12" s="50">
        <v>29771</v>
      </c>
      <c r="H12" s="42">
        <v>30903</v>
      </c>
      <c r="I12" s="42">
        <v>29018</v>
      </c>
      <c r="J12" s="42">
        <v>27361</v>
      </c>
      <c r="K12" s="42">
        <v>30667</v>
      </c>
      <c r="L12" s="42">
        <v>29359</v>
      </c>
      <c r="M12" s="42">
        <v>23561</v>
      </c>
      <c r="N12" s="42">
        <v>22251</v>
      </c>
      <c r="O12" s="42">
        <v>320225</v>
      </c>
      <c r="P12" s="29">
        <v>3.5251405497848554</v>
      </c>
      <c r="R12" s="42"/>
      <c r="S12" s="46"/>
      <c r="T12" s="46"/>
    </row>
    <row r="13" spans="2:20" s="45" customFormat="1" ht="15" customHeight="1">
      <c r="B13" s="49" t="s">
        <v>12</v>
      </c>
      <c r="C13" s="51">
        <v>5156</v>
      </c>
      <c r="D13" s="51">
        <v>9323</v>
      </c>
      <c r="E13" s="51">
        <v>14202</v>
      </c>
      <c r="F13" s="43">
        <v>27111</v>
      </c>
      <c r="G13" s="50">
        <v>28309</v>
      </c>
      <c r="H13" s="51">
        <v>20643</v>
      </c>
      <c r="I13" s="42">
        <v>25697</v>
      </c>
      <c r="J13" s="42">
        <v>30717</v>
      </c>
      <c r="K13" s="42">
        <v>20081</v>
      </c>
      <c r="L13" s="42">
        <v>18342</v>
      </c>
      <c r="M13" s="42">
        <v>7017</v>
      </c>
      <c r="N13" s="42">
        <v>4912</v>
      </c>
      <c r="O13" s="51">
        <v>211510</v>
      </c>
      <c r="P13" s="29">
        <v>4.8314350571465381</v>
      </c>
      <c r="R13" s="42"/>
      <c r="S13" s="46"/>
      <c r="T13" s="46"/>
    </row>
    <row r="14" spans="2:20" s="45" customFormat="1" ht="15" customHeight="1">
      <c r="B14" s="49" t="s">
        <v>13</v>
      </c>
      <c r="C14" s="42">
        <v>56330</v>
      </c>
      <c r="D14" s="42">
        <v>60978</v>
      </c>
      <c r="E14" s="42">
        <v>72500</v>
      </c>
      <c r="F14" s="43">
        <v>90170</v>
      </c>
      <c r="G14" s="50">
        <v>94499</v>
      </c>
      <c r="H14" s="42">
        <v>87325</v>
      </c>
      <c r="I14" s="42">
        <v>106141</v>
      </c>
      <c r="J14" s="42">
        <v>95875</v>
      </c>
      <c r="K14" s="42">
        <v>93313</v>
      </c>
      <c r="L14" s="42">
        <v>90593</v>
      </c>
      <c r="M14" s="42">
        <v>72293</v>
      </c>
      <c r="N14" s="42">
        <v>62809</v>
      </c>
      <c r="O14" s="42">
        <v>982826</v>
      </c>
      <c r="P14" s="29">
        <v>13.101237199057735</v>
      </c>
      <c r="R14" s="42"/>
      <c r="S14" s="46"/>
      <c r="T14" s="46"/>
    </row>
    <row r="15" spans="2:20" s="38" customFormat="1" ht="15" customHeight="1">
      <c r="B15" s="41" t="s">
        <v>44</v>
      </c>
      <c r="C15" s="42">
        <v>152311</v>
      </c>
      <c r="D15" s="42">
        <v>167148</v>
      </c>
      <c r="E15" s="42">
        <v>206241</v>
      </c>
      <c r="F15" s="43">
        <v>235098</v>
      </c>
      <c r="G15" s="50">
        <v>244820</v>
      </c>
      <c r="H15" s="42">
        <v>234220</v>
      </c>
      <c r="I15" s="42">
        <v>255357</v>
      </c>
      <c r="J15" s="44">
        <v>253409</v>
      </c>
      <c r="K15" s="44">
        <v>238840</v>
      </c>
      <c r="L15" s="44">
        <v>238108</v>
      </c>
      <c r="M15" s="44">
        <v>186066</v>
      </c>
      <c r="N15" s="44">
        <v>166538</v>
      </c>
      <c r="O15" s="42">
        <v>2578156</v>
      </c>
      <c r="P15" s="29">
        <v>9.1534766750424943</v>
      </c>
      <c r="R15" s="42"/>
      <c r="S15" s="46"/>
      <c r="T15" s="46"/>
    </row>
    <row r="16" spans="2:20" s="38" customFormat="1" ht="15" customHeight="1">
      <c r="B16" s="47" t="s">
        <v>6</v>
      </c>
      <c r="C16" s="42">
        <v>32100</v>
      </c>
      <c r="D16" s="42">
        <v>36077</v>
      </c>
      <c r="E16" s="42">
        <v>40619</v>
      </c>
      <c r="F16" s="43">
        <v>40184</v>
      </c>
      <c r="G16" s="50">
        <v>40018</v>
      </c>
      <c r="H16" s="42">
        <v>43088</v>
      </c>
      <c r="I16" s="42">
        <v>45040</v>
      </c>
      <c r="J16" s="44">
        <v>45319</v>
      </c>
      <c r="K16" s="44">
        <v>40502</v>
      </c>
      <c r="L16" s="44">
        <v>41560</v>
      </c>
      <c r="M16" s="44">
        <v>33960</v>
      </c>
      <c r="N16" s="44">
        <v>36928</v>
      </c>
      <c r="O16" s="42">
        <v>475395</v>
      </c>
      <c r="P16" s="29">
        <v>16.123618971779763</v>
      </c>
      <c r="R16" s="42"/>
      <c r="S16" s="46"/>
      <c r="T16" s="46"/>
    </row>
    <row r="17" spans="2:20" s="38" customFormat="1" ht="15" customHeight="1">
      <c r="B17" s="47" t="s">
        <v>7</v>
      </c>
      <c r="C17" s="42">
        <v>120211</v>
      </c>
      <c r="D17" s="42">
        <v>131071</v>
      </c>
      <c r="E17" s="42">
        <v>165622</v>
      </c>
      <c r="F17" s="43">
        <v>194914</v>
      </c>
      <c r="G17" s="50">
        <v>204802</v>
      </c>
      <c r="H17" s="42">
        <v>191132</v>
      </c>
      <c r="I17" s="42">
        <v>210317</v>
      </c>
      <c r="J17" s="44">
        <v>208090</v>
      </c>
      <c r="K17" s="44">
        <v>198338</v>
      </c>
      <c r="L17" s="44">
        <v>196548</v>
      </c>
      <c r="M17" s="44">
        <v>152106</v>
      </c>
      <c r="N17" s="44">
        <v>129610</v>
      </c>
      <c r="O17" s="42">
        <v>2102761</v>
      </c>
      <c r="P17" s="29">
        <v>7.6920752567900319</v>
      </c>
      <c r="R17" s="42"/>
      <c r="S17" s="52"/>
      <c r="T17" s="46"/>
    </row>
    <row r="18" spans="2:20" s="45" customFormat="1" ht="15" customHeight="1">
      <c r="B18" s="48" t="s">
        <v>8</v>
      </c>
      <c r="C18" s="42"/>
      <c r="D18" s="42"/>
      <c r="E18" s="42"/>
      <c r="F18" s="43"/>
      <c r="G18" s="42"/>
      <c r="H18" s="42"/>
      <c r="I18" s="42"/>
      <c r="J18" s="42"/>
      <c r="K18" s="42"/>
      <c r="L18" s="42"/>
      <c r="M18" s="42"/>
      <c r="N18" s="42"/>
      <c r="O18" s="42"/>
      <c r="P18" s="29"/>
      <c r="R18" s="42"/>
      <c r="S18" s="46"/>
      <c r="T18" s="46"/>
    </row>
    <row r="19" spans="2:20" s="45" customFormat="1" ht="15" customHeight="1">
      <c r="B19" s="49" t="s">
        <v>10</v>
      </c>
      <c r="C19" s="42">
        <v>25022</v>
      </c>
      <c r="D19" s="42">
        <v>26694</v>
      </c>
      <c r="E19" s="42">
        <v>38634</v>
      </c>
      <c r="F19" s="43">
        <v>39076</v>
      </c>
      <c r="G19" s="50">
        <v>37004</v>
      </c>
      <c r="H19" s="42">
        <v>36047</v>
      </c>
      <c r="I19" s="42">
        <v>32955</v>
      </c>
      <c r="J19" s="42">
        <v>35156</v>
      </c>
      <c r="K19" s="42">
        <v>39961</v>
      </c>
      <c r="L19" s="42">
        <v>43088</v>
      </c>
      <c r="M19" s="42">
        <v>37407</v>
      </c>
      <c r="N19" s="42">
        <v>31032</v>
      </c>
      <c r="O19" s="42">
        <v>422076</v>
      </c>
      <c r="P19" s="29">
        <v>3.3851308982599138</v>
      </c>
      <c r="R19" s="42"/>
      <c r="S19" s="46"/>
      <c r="T19" s="46"/>
    </row>
    <row r="20" spans="2:20" s="45" customFormat="1" ht="15" customHeight="1">
      <c r="B20" s="49" t="s">
        <v>11</v>
      </c>
      <c r="C20" s="42">
        <v>25206</v>
      </c>
      <c r="D20" s="42">
        <v>27646</v>
      </c>
      <c r="E20" s="42">
        <v>32433</v>
      </c>
      <c r="F20" s="43">
        <v>29956</v>
      </c>
      <c r="G20" s="50">
        <v>33365</v>
      </c>
      <c r="H20" s="42">
        <v>35554</v>
      </c>
      <c r="I20" s="42">
        <v>34504</v>
      </c>
      <c r="J20" s="42">
        <v>31945</v>
      </c>
      <c r="K20" s="42">
        <v>33708</v>
      </c>
      <c r="L20" s="42">
        <v>34558</v>
      </c>
      <c r="M20" s="42">
        <v>27272</v>
      </c>
      <c r="N20" s="42">
        <v>24794</v>
      </c>
      <c r="O20" s="42">
        <v>370941</v>
      </c>
      <c r="P20" s="29">
        <v>2.4359328399425673</v>
      </c>
      <c r="R20" s="42"/>
      <c r="S20" s="46"/>
      <c r="T20" s="46"/>
    </row>
    <row r="21" spans="2:20" s="45" customFormat="1" ht="15" customHeight="1">
      <c r="B21" s="49" t="s">
        <v>12</v>
      </c>
      <c r="C21" s="42">
        <v>5982</v>
      </c>
      <c r="D21" s="51">
        <v>9575</v>
      </c>
      <c r="E21" s="51">
        <v>14975</v>
      </c>
      <c r="F21" s="43">
        <v>28525</v>
      </c>
      <c r="G21" s="50">
        <v>30607</v>
      </c>
      <c r="H21" s="51">
        <v>22654</v>
      </c>
      <c r="I21" s="42">
        <v>27308</v>
      </c>
      <c r="J21" s="42">
        <v>33434</v>
      </c>
      <c r="K21" s="42">
        <v>21931</v>
      </c>
      <c r="L21" s="42">
        <v>19747</v>
      </c>
      <c r="M21" s="42">
        <v>7484</v>
      </c>
      <c r="N21" s="42">
        <v>5204</v>
      </c>
      <c r="O21" s="42">
        <v>227426</v>
      </c>
      <c r="P21" s="29">
        <v>4.4455466460922466</v>
      </c>
      <c r="R21" s="42"/>
      <c r="S21" s="46"/>
      <c r="T21" s="46"/>
    </row>
    <row r="22" spans="2:20" s="45" customFormat="1" ht="15" customHeight="1">
      <c r="B22" s="49" t="s">
        <v>13</v>
      </c>
      <c r="C22" s="42">
        <v>64001</v>
      </c>
      <c r="D22" s="42">
        <v>67156</v>
      </c>
      <c r="E22" s="42">
        <v>79580</v>
      </c>
      <c r="F22" s="43">
        <v>97357</v>
      </c>
      <c r="G22" s="50">
        <v>103826</v>
      </c>
      <c r="H22" s="42">
        <v>96877</v>
      </c>
      <c r="I22" s="42">
        <v>115550</v>
      </c>
      <c r="J22" s="42">
        <v>107555</v>
      </c>
      <c r="K22" s="42">
        <v>102738</v>
      </c>
      <c r="L22" s="42">
        <v>99155</v>
      </c>
      <c r="M22" s="42">
        <v>79943</v>
      </c>
      <c r="N22" s="42">
        <v>68580</v>
      </c>
      <c r="O22" s="42">
        <v>1082318</v>
      </c>
      <c r="P22" s="29">
        <v>12.221731439603678</v>
      </c>
      <c r="R22" s="42"/>
      <c r="S22" s="46"/>
      <c r="T22" s="46"/>
    </row>
    <row r="23" spans="2:20" s="45" customFormat="1" ht="15" customHeight="1">
      <c r="B23" s="41" t="s">
        <v>15</v>
      </c>
      <c r="C23" s="42">
        <v>758769</v>
      </c>
      <c r="D23" s="42">
        <v>812705</v>
      </c>
      <c r="E23" s="42">
        <v>957479</v>
      </c>
      <c r="F23" s="43">
        <v>1065770</v>
      </c>
      <c r="G23" s="42">
        <v>1102162</v>
      </c>
      <c r="H23" s="42">
        <v>1080602</v>
      </c>
      <c r="I23" s="42">
        <v>1230728</v>
      </c>
      <c r="J23" s="44">
        <v>1265965</v>
      </c>
      <c r="K23" s="44">
        <v>1120194</v>
      </c>
      <c r="L23" s="44">
        <v>1110265</v>
      </c>
      <c r="M23" s="44">
        <v>890653</v>
      </c>
      <c r="N23" s="44">
        <v>784286</v>
      </c>
      <c r="O23" s="42">
        <v>12179578</v>
      </c>
      <c r="P23" s="29">
        <v>8.6378852519406912</v>
      </c>
      <c r="R23" s="42"/>
      <c r="S23" s="46"/>
      <c r="T23" s="46"/>
    </row>
    <row r="24" spans="2:20" s="45" customFormat="1" ht="15" customHeight="1">
      <c r="B24" s="47" t="s">
        <v>6</v>
      </c>
      <c r="C24" s="42">
        <v>99440</v>
      </c>
      <c r="D24" s="42">
        <v>108375</v>
      </c>
      <c r="E24" s="42">
        <v>131777</v>
      </c>
      <c r="F24" s="43">
        <v>141707</v>
      </c>
      <c r="G24" s="50">
        <v>137028</v>
      </c>
      <c r="H24" s="42">
        <v>156925</v>
      </c>
      <c r="I24" s="42">
        <v>170805</v>
      </c>
      <c r="J24" s="44">
        <v>191379</v>
      </c>
      <c r="K24" s="44">
        <v>152086</v>
      </c>
      <c r="L24" s="44">
        <v>146258</v>
      </c>
      <c r="M24" s="44">
        <v>112181</v>
      </c>
      <c r="N24" s="44">
        <v>120030</v>
      </c>
      <c r="O24" s="42">
        <v>1667991</v>
      </c>
      <c r="P24" s="29">
        <v>26.699764753424059</v>
      </c>
      <c r="R24" s="42"/>
      <c r="S24" s="46"/>
      <c r="T24" s="46"/>
    </row>
    <row r="25" spans="2:20" s="45" customFormat="1" ht="15" customHeight="1">
      <c r="B25" s="47" t="s">
        <v>7</v>
      </c>
      <c r="C25" s="42">
        <v>659329</v>
      </c>
      <c r="D25" s="42">
        <v>704330</v>
      </c>
      <c r="E25" s="42">
        <v>825702</v>
      </c>
      <c r="F25" s="43">
        <v>924063</v>
      </c>
      <c r="G25" s="50">
        <v>965134</v>
      </c>
      <c r="H25" s="42">
        <v>923677</v>
      </c>
      <c r="I25" s="42">
        <v>1059923</v>
      </c>
      <c r="J25" s="44">
        <v>1074586</v>
      </c>
      <c r="K25" s="44">
        <v>968108</v>
      </c>
      <c r="L25" s="44">
        <v>964007</v>
      </c>
      <c r="M25" s="44">
        <v>778472</v>
      </c>
      <c r="N25" s="44">
        <v>664256</v>
      </c>
      <c r="O25" s="42">
        <v>10511587</v>
      </c>
      <c r="P25" s="29">
        <v>6.2347449573654679</v>
      </c>
      <c r="R25" s="42"/>
      <c r="S25" s="46"/>
      <c r="T25" s="52"/>
    </row>
    <row r="26" spans="2:20" s="45" customFormat="1" ht="15" customHeight="1">
      <c r="B26" s="48" t="s">
        <v>8</v>
      </c>
      <c r="C26" s="42"/>
      <c r="D26" s="42"/>
      <c r="E26" s="42"/>
      <c r="F26" s="44"/>
      <c r="G26" s="42"/>
      <c r="H26" s="42"/>
      <c r="I26" s="42"/>
      <c r="J26" s="42"/>
      <c r="K26" s="42"/>
      <c r="L26" s="42"/>
      <c r="M26" s="42"/>
      <c r="N26" s="42"/>
      <c r="O26" s="42"/>
      <c r="P26" s="29"/>
      <c r="R26" s="42"/>
      <c r="S26" s="46"/>
      <c r="T26" s="46"/>
    </row>
    <row r="27" spans="2:20" s="45" customFormat="1" ht="15" customHeight="1">
      <c r="B27" s="49" t="s">
        <v>10</v>
      </c>
      <c r="C27" s="42">
        <v>154106</v>
      </c>
      <c r="D27" s="42">
        <v>162019</v>
      </c>
      <c r="E27" s="42">
        <v>222191</v>
      </c>
      <c r="F27" s="43">
        <v>216924</v>
      </c>
      <c r="G27" s="50">
        <v>212514</v>
      </c>
      <c r="H27" s="42">
        <v>206759</v>
      </c>
      <c r="I27" s="42">
        <v>195677</v>
      </c>
      <c r="J27" s="42">
        <v>212746</v>
      </c>
      <c r="K27" s="42">
        <v>225057</v>
      </c>
      <c r="L27" s="42">
        <v>240856</v>
      </c>
      <c r="M27" s="42">
        <v>223155</v>
      </c>
      <c r="N27" s="42">
        <v>179416</v>
      </c>
      <c r="O27" s="42">
        <v>2451420</v>
      </c>
      <c r="P27" s="29">
        <v>2.8411772479281172</v>
      </c>
      <c r="R27" s="42"/>
      <c r="S27" s="46"/>
      <c r="T27" s="46"/>
    </row>
    <row r="28" spans="2:20" s="45" customFormat="1" ht="15" customHeight="1">
      <c r="B28" s="49" t="s">
        <v>11</v>
      </c>
      <c r="C28" s="42">
        <v>166525</v>
      </c>
      <c r="D28" s="42">
        <v>166390</v>
      </c>
      <c r="E28" s="42">
        <v>178938</v>
      </c>
      <c r="F28" s="43">
        <v>158151</v>
      </c>
      <c r="G28" s="50">
        <v>185225</v>
      </c>
      <c r="H28" s="42">
        <v>192991</v>
      </c>
      <c r="I28" s="42">
        <v>196966</v>
      </c>
      <c r="J28" s="42">
        <v>193070</v>
      </c>
      <c r="K28" s="42">
        <v>198123</v>
      </c>
      <c r="L28" s="42">
        <v>196617</v>
      </c>
      <c r="M28" s="42">
        <v>159281</v>
      </c>
      <c r="N28" s="42">
        <v>145497</v>
      </c>
      <c r="O28" s="42">
        <v>2137774</v>
      </c>
      <c r="P28" s="29">
        <v>0.87712923735812076</v>
      </c>
      <c r="R28" s="42"/>
      <c r="S28" s="46"/>
      <c r="T28" s="46"/>
    </row>
    <row r="29" spans="2:20" s="45" customFormat="1" ht="15" customHeight="1">
      <c r="B29" s="49" t="s">
        <v>12</v>
      </c>
      <c r="C29" s="42">
        <v>23703</v>
      </c>
      <c r="D29" s="51">
        <v>41605</v>
      </c>
      <c r="E29" s="51">
        <v>57048</v>
      </c>
      <c r="F29" s="43">
        <v>113825</v>
      </c>
      <c r="G29" s="50">
        <v>121888</v>
      </c>
      <c r="H29" s="51">
        <v>93494</v>
      </c>
      <c r="I29" s="42">
        <v>118874</v>
      </c>
      <c r="J29" s="42">
        <v>149826</v>
      </c>
      <c r="K29" s="42">
        <v>88844</v>
      </c>
      <c r="L29" s="42">
        <v>78371</v>
      </c>
      <c r="M29" s="42">
        <v>28046</v>
      </c>
      <c r="N29" s="42">
        <v>21765</v>
      </c>
      <c r="O29" s="42">
        <v>937289</v>
      </c>
      <c r="P29" s="29">
        <v>2.9817030360896224</v>
      </c>
      <c r="R29" s="42"/>
      <c r="S29" s="46"/>
      <c r="T29" s="46"/>
    </row>
    <row r="30" spans="2:20" s="45" customFormat="1" ht="15" customHeight="1">
      <c r="B30" s="49" t="s">
        <v>13</v>
      </c>
      <c r="C30" s="42">
        <v>314995</v>
      </c>
      <c r="D30" s="42">
        <v>334316</v>
      </c>
      <c r="E30" s="42">
        <v>367525</v>
      </c>
      <c r="F30" s="44">
        <v>435163</v>
      </c>
      <c r="G30" s="50">
        <v>445507</v>
      </c>
      <c r="H30" s="42">
        <v>430433</v>
      </c>
      <c r="I30" s="42">
        <v>548406</v>
      </c>
      <c r="J30" s="42">
        <v>518944</v>
      </c>
      <c r="K30" s="42">
        <v>456084</v>
      </c>
      <c r="L30" s="42">
        <v>448163</v>
      </c>
      <c r="M30" s="42">
        <v>367990</v>
      </c>
      <c r="N30" s="42">
        <v>317578</v>
      </c>
      <c r="O30" s="42">
        <v>4985104</v>
      </c>
      <c r="P30" s="29">
        <v>11.233749556803563</v>
      </c>
      <c r="R30" s="42"/>
      <c r="S30" s="46"/>
      <c r="T30" s="46"/>
    </row>
    <row r="31" spans="2:20" s="45" customFormat="1" ht="15" customHeight="1">
      <c r="B31" s="21" t="s">
        <v>16</v>
      </c>
      <c r="C31" s="53">
        <v>4.9817084780482039</v>
      </c>
      <c r="D31" s="53">
        <v>4.8621880010529592</v>
      </c>
      <c r="E31" s="53">
        <v>4.6425250071518276</v>
      </c>
      <c r="F31" s="53">
        <v>4.5333010063888253</v>
      </c>
      <c r="G31" s="53">
        <v>4.5019279470631481</v>
      </c>
      <c r="H31" s="53">
        <v>4.6136196738109474</v>
      </c>
      <c r="I31" s="53">
        <v>4.8196368221744459</v>
      </c>
      <c r="J31" s="53">
        <v>4.9957381150630011</v>
      </c>
      <c r="K31" s="53">
        <v>4.6901440294757997</v>
      </c>
      <c r="L31" s="53">
        <v>4.6628630705394194</v>
      </c>
      <c r="M31" s="53">
        <v>4.7867584620511003</v>
      </c>
      <c r="N31" s="53">
        <v>4.7093516194502154</v>
      </c>
      <c r="O31" s="53">
        <v>4.7241431472727022</v>
      </c>
      <c r="P31" s="29">
        <v>-0.47235455874369281</v>
      </c>
      <c r="R31" s="53"/>
      <c r="S31" s="46"/>
      <c r="T31" s="46"/>
    </row>
    <row r="32" spans="2:20" s="45" customFormat="1" ht="15" customHeight="1">
      <c r="B32" s="21" t="s">
        <v>17</v>
      </c>
      <c r="C32" s="42">
        <v>498</v>
      </c>
      <c r="D32" s="42">
        <v>497</v>
      </c>
      <c r="E32" s="42">
        <v>499</v>
      </c>
      <c r="F32" s="44">
        <v>505</v>
      </c>
      <c r="G32" s="50">
        <v>503</v>
      </c>
      <c r="H32" s="42">
        <v>504</v>
      </c>
      <c r="I32" s="42">
        <v>502</v>
      </c>
      <c r="J32" s="44">
        <v>505</v>
      </c>
      <c r="K32" s="45">
        <v>509</v>
      </c>
      <c r="L32" s="45">
        <v>510</v>
      </c>
      <c r="M32" s="45">
        <v>511</v>
      </c>
      <c r="N32" s="45">
        <v>512</v>
      </c>
      <c r="O32" s="44">
        <v>504.58333333333331</v>
      </c>
      <c r="P32" s="29">
        <v>7.0355312002828185</v>
      </c>
      <c r="R32" s="42"/>
      <c r="S32" s="54"/>
      <c r="T32" s="54"/>
    </row>
    <row r="33" spans="2:20" s="45" customFormat="1" ht="15" customHeight="1">
      <c r="B33" s="21" t="s">
        <v>18</v>
      </c>
      <c r="C33" s="42">
        <v>17088</v>
      </c>
      <c r="D33" s="42">
        <v>16807</v>
      </c>
      <c r="E33" s="42">
        <v>16849</v>
      </c>
      <c r="F33" s="44">
        <v>17045</v>
      </c>
      <c r="G33" s="50">
        <v>17022</v>
      </c>
      <c r="H33" s="42">
        <v>17028</v>
      </c>
      <c r="I33" s="42">
        <v>17006</v>
      </c>
      <c r="J33" s="44">
        <v>17033</v>
      </c>
      <c r="K33" s="44">
        <v>17062</v>
      </c>
      <c r="L33" s="44">
        <v>17073</v>
      </c>
      <c r="M33" s="44">
        <v>17054</v>
      </c>
      <c r="N33" s="44">
        <v>17197</v>
      </c>
      <c r="O33" s="44">
        <v>17022</v>
      </c>
      <c r="P33" s="29">
        <v>1.4109680173963079</v>
      </c>
      <c r="R33" s="42"/>
      <c r="S33" s="54"/>
      <c r="T33" s="54"/>
    </row>
    <row r="34" spans="2:20" s="45" customFormat="1" ht="15" customHeight="1">
      <c r="B34" s="21" t="s">
        <v>19</v>
      </c>
      <c r="C34" s="42">
        <v>37099</v>
      </c>
      <c r="D34" s="42">
        <v>36981</v>
      </c>
      <c r="E34" s="42">
        <v>36885</v>
      </c>
      <c r="F34" s="44">
        <v>37765</v>
      </c>
      <c r="G34" s="42">
        <v>37253</v>
      </c>
      <c r="H34" s="42">
        <v>37496</v>
      </c>
      <c r="I34" s="42">
        <v>39500</v>
      </c>
      <c r="J34" s="44">
        <v>39634</v>
      </c>
      <c r="K34" s="55">
        <v>37448</v>
      </c>
      <c r="L34" s="55">
        <v>37893</v>
      </c>
      <c r="M34" s="55">
        <v>36678</v>
      </c>
      <c r="N34" s="55">
        <v>37418</v>
      </c>
      <c r="O34" s="44">
        <v>37670.833333333336</v>
      </c>
      <c r="P34" s="29">
        <v>1.8481593882576641</v>
      </c>
      <c r="R34" s="42"/>
      <c r="S34" s="54"/>
      <c r="T34" s="54"/>
    </row>
    <row r="35" spans="2:20" s="45" customFormat="1" ht="15" customHeight="1">
      <c r="B35" s="21" t="s">
        <v>20</v>
      </c>
      <c r="C35" s="56">
        <v>54.360659370032216</v>
      </c>
      <c r="D35" s="56">
        <v>63.786261631089211</v>
      </c>
      <c r="E35" s="56">
        <v>66.990438623197036</v>
      </c>
      <c r="F35" s="56">
        <v>72.457169261391911</v>
      </c>
      <c r="G35" s="56">
        <v>73.824074291616526</v>
      </c>
      <c r="H35" s="56">
        <v>74.368874846034387</v>
      </c>
      <c r="I35" s="56">
        <v>76.006363054922346</v>
      </c>
      <c r="J35" s="56">
        <v>78.193254315098145</v>
      </c>
      <c r="K35" s="56">
        <v>75.937036043287719</v>
      </c>
      <c r="L35" s="56">
        <v>72.641761379685789</v>
      </c>
      <c r="M35" s="56">
        <v>65.089741826019164</v>
      </c>
      <c r="N35" s="56">
        <v>53.308869576108428</v>
      </c>
      <c r="O35" s="56">
        <v>69.050803117821459</v>
      </c>
      <c r="P35" s="57">
        <v>1.6345637808319822</v>
      </c>
      <c r="R35" s="56"/>
      <c r="S35" s="58"/>
      <c r="T35" s="58"/>
    </row>
    <row r="36" spans="2:20" s="45" customFormat="1" ht="15" customHeight="1">
      <c r="B36" s="21" t="s">
        <v>21</v>
      </c>
      <c r="C36" s="56">
        <v>63.65064080519064</v>
      </c>
      <c r="D36" s="56">
        <v>74.0395543463287</v>
      </c>
      <c r="E36" s="56">
        <v>78.570669038251467</v>
      </c>
      <c r="F36" s="56">
        <v>82.01324033573708</v>
      </c>
      <c r="G36" s="56">
        <v>84.818456696153845</v>
      </c>
      <c r="H36" s="56">
        <v>85.059579990561588</v>
      </c>
      <c r="I36" s="56">
        <v>86.018646632590446</v>
      </c>
      <c r="J36" s="56">
        <v>87.439686111021302</v>
      </c>
      <c r="K36" s="56">
        <v>88.042970207584588</v>
      </c>
      <c r="L36" s="56">
        <v>84.040717014845939</v>
      </c>
      <c r="M36" s="56">
        <v>75.754579188378329</v>
      </c>
      <c r="N36" s="56">
        <v>62.529895755418167</v>
      </c>
      <c r="O36" s="56">
        <v>79.346884487513336</v>
      </c>
      <c r="P36" s="57">
        <v>2.2785689020916777</v>
      </c>
      <c r="R36" s="56"/>
      <c r="S36" s="58"/>
      <c r="T36" s="58"/>
    </row>
    <row r="37" spans="2:20" s="45" customFormat="1" ht="15" customHeight="1">
      <c r="B37" s="22" t="s">
        <v>22</v>
      </c>
      <c r="C37" s="42">
        <v>48020.858999999997</v>
      </c>
      <c r="D37" s="42">
        <v>48044.934999999998</v>
      </c>
      <c r="E37" s="42">
        <v>62075.608</v>
      </c>
      <c r="F37" s="44">
        <v>71929.520999999993</v>
      </c>
      <c r="G37" s="42">
        <v>80568.914000000004</v>
      </c>
      <c r="H37" s="42">
        <v>77150.150999999998</v>
      </c>
      <c r="I37" s="42">
        <v>88941.373999999996</v>
      </c>
      <c r="J37" s="44">
        <v>91886.804999999993</v>
      </c>
      <c r="K37" s="42">
        <v>83634.125</v>
      </c>
      <c r="L37" s="42">
        <v>77627.555999999997</v>
      </c>
      <c r="M37" s="42">
        <v>59078.080000000002</v>
      </c>
      <c r="N37" s="42">
        <v>59735.716999999997</v>
      </c>
      <c r="O37" s="44">
        <v>848693.6449999999</v>
      </c>
      <c r="P37" s="29">
        <v>16.925191321017397</v>
      </c>
      <c r="R37" s="42"/>
      <c r="S37" s="54"/>
      <c r="T37" s="54"/>
    </row>
    <row r="38" spans="2:20" s="45" customFormat="1" ht="15" customHeight="1">
      <c r="B38" s="23" t="s">
        <v>23</v>
      </c>
      <c r="C38" s="42">
        <v>33611.68</v>
      </c>
      <c r="D38" s="42">
        <v>34153.15</v>
      </c>
      <c r="E38" s="42">
        <v>44456.411</v>
      </c>
      <c r="F38" s="44">
        <v>52697.673000000003</v>
      </c>
      <c r="G38" s="42">
        <v>58262.387000000002</v>
      </c>
      <c r="H38" s="42">
        <v>54985.514000000003</v>
      </c>
      <c r="I38" s="42">
        <v>65069.646999999997</v>
      </c>
      <c r="J38" s="44">
        <v>66658.777000000002</v>
      </c>
      <c r="K38" s="42">
        <v>60557.46</v>
      </c>
      <c r="L38" s="42">
        <v>55442.54</v>
      </c>
      <c r="M38" s="42">
        <v>40993.383000000002</v>
      </c>
      <c r="N38" s="42">
        <v>41107.660000000003</v>
      </c>
      <c r="O38" s="44">
        <v>607996.28200000012</v>
      </c>
      <c r="P38" s="29">
        <v>18.165325713945112</v>
      </c>
      <c r="R38" s="42"/>
      <c r="S38" s="54"/>
      <c r="T38" s="54"/>
    </row>
    <row r="39" spans="2:20" s="45" customFormat="1" ht="15" customHeight="1">
      <c r="B39" s="22" t="s">
        <v>24</v>
      </c>
      <c r="C39" s="59">
        <v>64.21746872396848</v>
      </c>
      <c r="D39" s="59">
        <v>73.514667137346748</v>
      </c>
      <c r="E39" s="59">
        <v>85.950121318162928</v>
      </c>
      <c r="F39" s="59">
        <v>103.82959569689089</v>
      </c>
      <c r="G39" s="59">
        <v>111.00536523003234</v>
      </c>
      <c r="H39" s="59">
        <v>108.120013371087</v>
      </c>
      <c r="I39" s="59">
        <v>124.01163127541899</v>
      </c>
      <c r="J39" s="59">
        <v>126.77808673027876</v>
      </c>
      <c r="K39" s="53">
        <v>118.9290048901196</v>
      </c>
      <c r="L39" s="53">
        <v>105.39004315015112</v>
      </c>
      <c r="M39" s="59">
        <v>80.912251302700142</v>
      </c>
      <c r="N39" s="59">
        <v>77.842885141596526</v>
      </c>
      <c r="O39" s="59">
        <v>98.594130240399252</v>
      </c>
      <c r="P39" s="29">
        <v>16.702040911574102</v>
      </c>
      <c r="R39" s="59"/>
      <c r="S39" s="54"/>
      <c r="T39" s="54"/>
    </row>
    <row r="40" spans="2:20" s="45" customFormat="1" ht="15" customHeight="1">
      <c r="B40" s="22" t="s">
        <v>25</v>
      </c>
      <c r="C40" s="59">
        <v>100.89052979138526</v>
      </c>
      <c r="D40" s="59">
        <v>99.291071895804862</v>
      </c>
      <c r="E40" s="59">
        <v>109.39212096605519</v>
      </c>
      <c r="F40" s="59">
        <v>126.60101621621622</v>
      </c>
      <c r="G40" s="59">
        <v>130.87406863306671</v>
      </c>
      <c r="H40" s="59">
        <v>127.11091846807173</v>
      </c>
      <c r="I40" s="59">
        <v>144.16831248822962</v>
      </c>
      <c r="J40" s="59">
        <v>144.98918325176726</v>
      </c>
      <c r="K40" s="53">
        <v>135.08063688641241</v>
      </c>
      <c r="L40" s="53">
        <v>125.40355067595841</v>
      </c>
      <c r="M40" s="59">
        <v>106.80839649507691</v>
      </c>
      <c r="N40" s="59">
        <v>124.48906911035671</v>
      </c>
      <c r="O40" s="59">
        <v>124.2570907190626</v>
      </c>
      <c r="P40" s="29">
        <v>13.350760732784073</v>
      </c>
      <c r="R40" s="59"/>
      <c r="S40" s="54"/>
      <c r="T40" s="54"/>
    </row>
    <row r="41" spans="2:20" s="45" customFormat="1" ht="7.5" customHeight="1">
      <c r="B41" s="60"/>
      <c r="P41" s="60"/>
    </row>
    <row r="42" spans="2:20" ht="3" customHeight="1">
      <c r="B42" s="61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</row>
    <row r="43" spans="2:20" ht="6" customHeight="1"/>
    <row r="44" spans="2:20" ht="12.75" customHeight="1">
      <c r="B44" s="113" t="s">
        <v>60</v>
      </c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</row>
    <row r="45" spans="2:20" ht="12.75" customHeight="1">
      <c r="B45" s="19" t="s">
        <v>61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spans="2:20" ht="6" customHeight="1">
      <c r="B46" s="63"/>
    </row>
    <row r="47" spans="2:20" ht="12.75" customHeight="1">
      <c r="B47" s="114" t="s">
        <v>29</v>
      </c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</row>
    <row r="48" spans="2:20" ht="12.75" customHeight="1">
      <c r="B48" s="97" t="s">
        <v>30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</row>
    <row r="49" spans="1:26" s="3" customFormat="1" ht="14.25" customHeight="1">
      <c r="A49" s="64"/>
      <c r="B49" s="65" t="s">
        <v>31</v>
      </c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S49" s="64"/>
      <c r="T49" s="64"/>
      <c r="U49" s="97"/>
      <c r="V49" s="97"/>
      <c r="W49" s="97"/>
      <c r="X49" s="97"/>
      <c r="Y49" s="97"/>
      <c r="Z49" s="97"/>
    </row>
    <row r="50" spans="1:26" s="3" customFormat="1" ht="12" customHeight="1">
      <c r="A50" s="64"/>
      <c r="B50" s="89" t="s">
        <v>32</v>
      </c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S50" s="64"/>
      <c r="T50" s="64"/>
      <c r="U50" s="94"/>
      <c r="V50" s="94"/>
      <c r="W50" s="94"/>
      <c r="X50" s="94"/>
      <c r="Y50" s="94"/>
      <c r="Z50" s="94"/>
    </row>
    <row r="51" spans="1:26" s="3" customFormat="1" ht="12" customHeight="1">
      <c r="A51" s="64"/>
      <c r="B51" s="89" t="s">
        <v>33</v>
      </c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S51" s="64"/>
      <c r="T51" s="64"/>
      <c r="U51" s="68"/>
      <c r="V51" s="68"/>
      <c r="W51" s="68"/>
      <c r="X51" s="68"/>
      <c r="Y51" s="68"/>
      <c r="Z51" s="68"/>
    </row>
    <row r="52" spans="1:26" s="3" customFormat="1" ht="19.5" customHeight="1">
      <c r="A52" s="64"/>
      <c r="B52" s="89" t="s">
        <v>34</v>
      </c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S52" s="64"/>
      <c r="T52" s="64"/>
      <c r="U52" s="94"/>
      <c r="V52" s="94"/>
      <c r="W52" s="94"/>
      <c r="X52" s="94"/>
      <c r="Y52" s="94"/>
      <c r="Z52" s="94"/>
    </row>
    <row r="53" spans="1:26" s="70" customFormat="1" ht="22.5" customHeight="1">
      <c r="A53" s="69"/>
      <c r="B53" s="89" t="s">
        <v>35</v>
      </c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S53" s="69"/>
      <c r="T53" s="69"/>
      <c r="U53" s="96"/>
      <c r="V53" s="96"/>
      <c r="W53" s="96"/>
      <c r="X53" s="96"/>
      <c r="Y53" s="96"/>
      <c r="Z53" s="96"/>
    </row>
    <row r="54" spans="1:26" s="70" customFormat="1" ht="21.75" customHeight="1">
      <c r="A54" s="69"/>
      <c r="B54" s="89" t="s">
        <v>36</v>
      </c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S54" s="69"/>
      <c r="T54" s="69"/>
      <c r="U54" s="91"/>
      <c r="V54" s="91"/>
      <c r="W54" s="91"/>
      <c r="X54" s="91"/>
      <c r="Y54" s="91"/>
      <c r="Z54" s="91"/>
    </row>
    <row r="55" spans="1:26" s="70" customFormat="1" ht="11.25" customHeight="1">
      <c r="A55" s="69"/>
      <c r="B55" s="89" t="s">
        <v>37</v>
      </c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S55" s="69"/>
      <c r="T55" s="69"/>
      <c r="U55" s="91"/>
      <c r="V55" s="91"/>
      <c r="W55" s="91"/>
      <c r="X55" s="91"/>
      <c r="Y55" s="91"/>
      <c r="Z55" s="91"/>
    </row>
    <row r="56" spans="1:26" s="3" customFormat="1" ht="21.75" customHeight="1">
      <c r="A56" s="64"/>
      <c r="B56" s="89" t="s">
        <v>38</v>
      </c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S56" s="64"/>
      <c r="T56" s="64"/>
      <c r="U56" s="94"/>
      <c r="V56" s="94"/>
      <c r="W56" s="94"/>
      <c r="X56" s="94"/>
      <c r="Y56" s="94"/>
      <c r="Z56" s="94"/>
    </row>
    <row r="57" spans="1:26" s="70" customFormat="1" ht="19.5" customHeight="1">
      <c r="A57" s="69"/>
      <c r="B57" s="89" t="s">
        <v>39</v>
      </c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S57" s="69"/>
      <c r="T57" s="69"/>
      <c r="U57" s="91"/>
      <c r="V57" s="91"/>
      <c r="W57" s="91"/>
      <c r="X57" s="91"/>
      <c r="Y57" s="91"/>
      <c r="Z57" s="91"/>
    </row>
    <row r="58" spans="1:26" s="70" customFormat="1" ht="9" customHeight="1">
      <c r="A58" s="69"/>
      <c r="B58" s="66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S58" s="69"/>
      <c r="T58" s="69"/>
      <c r="U58" s="72"/>
      <c r="V58" s="72"/>
      <c r="W58" s="72"/>
      <c r="X58" s="72"/>
      <c r="Y58" s="72"/>
      <c r="Z58" s="72"/>
    </row>
    <row r="59" spans="1:26" ht="10.5" customHeight="1">
      <c r="B59" s="109" t="s">
        <v>62</v>
      </c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</row>
    <row r="60" spans="1:26" ht="12.75" customHeight="1">
      <c r="B60" s="92" t="s">
        <v>41</v>
      </c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</row>
    <row r="61" spans="1:26" ht="12.65" customHeight="1">
      <c r="B61" s="36" t="s">
        <v>63</v>
      </c>
    </row>
  </sheetData>
  <mergeCells count="24">
    <mergeCell ref="B59:P59"/>
    <mergeCell ref="B60:P60"/>
    <mergeCell ref="B50:P50"/>
    <mergeCell ref="B51:P51"/>
    <mergeCell ref="B52:P52"/>
    <mergeCell ref="B53:P53"/>
    <mergeCell ref="B54:P54"/>
    <mergeCell ref="B55:P55"/>
    <mergeCell ref="B57:P57"/>
    <mergeCell ref="B56:P56"/>
    <mergeCell ref="B1:P1"/>
    <mergeCell ref="B3:P3"/>
    <mergeCell ref="B44:P44"/>
    <mergeCell ref="B47:P47"/>
    <mergeCell ref="B48:P48"/>
    <mergeCell ref="B2:P2"/>
    <mergeCell ref="U57:Z57"/>
    <mergeCell ref="U55:Z55"/>
    <mergeCell ref="U56:Z56"/>
    <mergeCell ref="U49:Z49"/>
    <mergeCell ref="U50:Z50"/>
    <mergeCell ref="U52:Z52"/>
    <mergeCell ref="U53:Z53"/>
    <mergeCell ref="U54:Z54"/>
  </mergeCells>
  <hyperlinks>
    <hyperlink ref="B45" r:id="rId1" xr:uid="{00000000-0004-0000-0300-000000000000}"/>
    <hyperlink ref="R3" location="Indice!A1" tooltip="(voltar ao índice)" display="Indice!A1" xr:uid="{00000000-0004-0000-0300-000001000000}"/>
  </hyperlinks>
  <printOptions horizontalCentered="1"/>
  <pageMargins left="7.874015748031496E-2" right="7.874015748031496E-2" top="0.6692913385826772" bottom="7.874015748031496E-2" header="0" footer="0"/>
  <pageSetup paperSize="9" scale="59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I61"/>
  <sheetViews>
    <sheetView showGridLines="0" zoomScaleNormal="100" workbookViewId="0">
      <pane xSplit="2" ySplit="5" topLeftCell="C6" activePane="bottomRight" state="frozen"/>
      <selection pane="topRight"/>
      <selection pane="bottomLeft"/>
      <selection pane="bottomRight" activeCell="R3" sqref="R3"/>
    </sheetView>
  </sheetViews>
  <sheetFormatPr defaultColWidth="9.1796875" defaultRowHeight="9"/>
  <cols>
    <col min="1" max="1" width="6.7265625" style="36" customWidth="1"/>
    <col min="2" max="2" width="35.81640625" style="36" customWidth="1"/>
    <col min="3" max="3" width="10.26953125" style="36" customWidth="1"/>
    <col min="4" max="4" width="11.54296875" style="36" customWidth="1"/>
    <col min="5" max="14" width="10.26953125" style="36" customWidth="1"/>
    <col min="15" max="15" width="8" style="36" customWidth="1"/>
    <col min="16" max="16" width="12.81640625" style="36" customWidth="1"/>
    <col min="17" max="17" width="6.7265625" style="36" customWidth="1"/>
    <col min="18" max="18" width="14" style="36" bestFit="1" customWidth="1"/>
    <col min="19" max="16384" width="9.1796875" style="36"/>
  </cols>
  <sheetData>
    <row r="1" spans="2:20" s="34" customFormat="1" ht="18.75" customHeight="1">
      <c r="B1" s="110" t="s">
        <v>64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</row>
    <row r="2" spans="2:20" s="34" customFormat="1" ht="18.75" customHeight="1">
      <c r="B2" s="98" t="s">
        <v>80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2:20" s="34" customFormat="1" ht="15" customHeight="1">
      <c r="B3" s="111" t="s">
        <v>83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R3" s="26" t="s">
        <v>81</v>
      </c>
    </row>
    <row r="4" spans="2:20" ht="15" customHeight="1"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2:20" s="38" customFormat="1" ht="54" customHeight="1">
      <c r="B5" s="37"/>
      <c r="C5" s="88" t="s">
        <v>66</v>
      </c>
      <c r="D5" s="88" t="s">
        <v>67</v>
      </c>
      <c r="E5" s="88" t="s">
        <v>68</v>
      </c>
      <c r="F5" s="88" t="s">
        <v>69</v>
      </c>
      <c r="G5" s="88" t="s">
        <v>70</v>
      </c>
      <c r="H5" s="88" t="s">
        <v>71</v>
      </c>
      <c r="I5" s="88" t="s">
        <v>72</v>
      </c>
      <c r="J5" s="88" t="s">
        <v>73</v>
      </c>
      <c r="K5" s="88" t="s">
        <v>74</v>
      </c>
      <c r="L5" s="88" t="s">
        <v>75</v>
      </c>
      <c r="M5" s="88" t="s">
        <v>76</v>
      </c>
      <c r="N5" s="88" t="s">
        <v>77</v>
      </c>
      <c r="O5" s="88" t="s">
        <v>78</v>
      </c>
      <c r="P5" s="11" t="s">
        <v>79</v>
      </c>
    </row>
    <row r="6" spans="2:20" s="38" customFormat="1" ht="7.5" customHeight="1">
      <c r="L6" s="39"/>
      <c r="M6" s="39"/>
      <c r="O6" s="40"/>
      <c r="P6" s="40"/>
    </row>
    <row r="7" spans="2:20" s="45" customFormat="1" ht="15" customHeight="1">
      <c r="B7" s="41" t="s">
        <v>5</v>
      </c>
      <c r="C7" s="42">
        <v>1971</v>
      </c>
      <c r="D7" s="42">
        <v>2724</v>
      </c>
      <c r="E7" s="42">
        <v>5168</v>
      </c>
      <c r="F7" s="43">
        <v>7408</v>
      </c>
      <c r="G7" s="42">
        <v>13745</v>
      </c>
      <c r="H7" s="42">
        <v>15470</v>
      </c>
      <c r="I7" s="42">
        <v>15958</v>
      </c>
      <c r="J7" s="44">
        <v>17063</v>
      </c>
      <c r="K7" s="44">
        <v>14194</v>
      </c>
      <c r="L7" s="44">
        <v>14695</v>
      </c>
      <c r="M7" s="44">
        <v>6323</v>
      </c>
      <c r="N7" s="44">
        <v>2998</v>
      </c>
      <c r="O7" s="42">
        <v>117717</v>
      </c>
      <c r="P7" s="86">
        <v>-2.2324654291765333</v>
      </c>
      <c r="R7" s="42"/>
      <c r="S7" s="46"/>
      <c r="T7" s="46"/>
    </row>
    <row r="8" spans="2:20" s="45" customFormat="1" ht="15" customHeight="1">
      <c r="B8" s="47" t="s">
        <v>6</v>
      </c>
      <c r="C8" s="42">
        <v>539</v>
      </c>
      <c r="D8" s="42">
        <v>796</v>
      </c>
      <c r="E8" s="42">
        <v>2426</v>
      </c>
      <c r="F8" s="43">
        <v>4911</v>
      </c>
      <c r="G8" s="42">
        <v>10812</v>
      </c>
      <c r="H8" s="42">
        <v>12874</v>
      </c>
      <c r="I8" s="42">
        <v>12225</v>
      </c>
      <c r="J8" s="44">
        <v>13785</v>
      </c>
      <c r="K8" s="44">
        <v>11048</v>
      </c>
      <c r="L8" s="44">
        <v>11162</v>
      </c>
      <c r="M8" s="44">
        <v>3803</v>
      </c>
      <c r="N8" s="44">
        <v>1449</v>
      </c>
      <c r="O8" s="42">
        <v>85830</v>
      </c>
      <c r="P8" s="86">
        <v>6.3937921459738201</v>
      </c>
      <c r="R8" s="42"/>
      <c r="S8" s="46"/>
      <c r="T8" s="46"/>
    </row>
    <row r="9" spans="2:20" s="45" customFormat="1" ht="15" customHeight="1">
      <c r="B9" s="47" t="s">
        <v>7</v>
      </c>
      <c r="C9" s="42">
        <v>1432</v>
      </c>
      <c r="D9" s="42">
        <v>1928</v>
      </c>
      <c r="E9" s="42">
        <v>2742</v>
      </c>
      <c r="F9" s="43">
        <v>2497</v>
      </c>
      <c r="G9" s="42">
        <v>2933</v>
      </c>
      <c r="H9" s="42">
        <v>2596</v>
      </c>
      <c r="I9" s="42">
        <v>3733</v>
      </c>
      <c r="J9" s="44">
        <v>3278</v>
      </c>
      <c r="K9" s="44">
        <v>3146</v>
      </c>
      <c r="L9" s="44">
        <v>3533</v>
      </c>
      <c r="M9" s="44">
        <v>2520</v>
      </c>
      <c r="N9" s="44">
        <v>1549</v>
      </c>
      <c r="O9" s="42">
        <v>31887</v>
      </c>
      <c r="P9" s="87">
        <v>-19.746809956459366</v>
      </c>
      <c r="R9" s="42"/>
      <c r="S9" s="46"/>
      <c r="T9" s="46"/>
    </row>
    <row r="10" spans="2:20" s="45" customFormat="1" ht="15" customHeight="1">
      <c r="B10" s="48" t="s">
        <v>8</v>
      </c>
      <c r="C10" s="42"/>
      <c r="D10" s="42"/>
      <c r="E10" s="42"/>
      <c r="F10" s="44"/>
      <c r="G10" s="42"/>
      <c r="H10" s="42"/>
      <c r="I10" s="42"/>
      <c r="J10" s="42"/>
      <c r="K10" s="42"/>
      <c r="L10" s="42"/>
      <c r="M10" s="42"/>
      <c r="N10" s="42"/>
      <c r="O10" s="42"/>
      <c r="P10" s="86"/>
      <c r="R10" s="42"/>
      <c r="S10" s="46"/>
      <c r="T10" s="46"/>
    </row>
    <row r="11" spans="2:20" s="45" customFormat="1" ht="15" customHeight="1">
      <c r="B11" s="49" t="s">
        <v>10</v>
      </c>
      <c r="C11" s="42">
        <v>202</v>
      </c>
      <c r="D11" s="42">
        <v>114</v>
      </c>
      <c r="E11" s="42">
        <v>430</v>
      </c>
      <c r="F11" s="43">
        <v>410</v>
      </c>
      <c r="G11" s="50">
        <v>567</v>
      </c>
      <c r="H11" s="42">
        <v>416</v>
      </c>
      <c r="I11" s="42">
        <v>458</v>
      </c>
      <c r="J11" s="42">
        <v>365</v>
      </c>
      <c r="K11" s="42">
        <v>664</v>
      </c>
      <c r="L11" s="42">
        <v>753</v>
      </c>
      <c r="M11" s="42">
        <v>430</v>
      </c>
      <c r="N11" s="42">
        <v>249</v>
      </c>
      <c r="O11" s="42">
        <v>5058</v>
      </c>
      <c r="P11" s="87">
        <v>-6.176961602671116</v>
      </c>
      <c r="R11" s="42"/>
      <c r="S11" s="46"/>
      <c r="T11" s="46"/>
    </row>
    <row r="12" spans="2:20" s="45" customFormat="1" ht="15" customHeight="1">
      <c r="B12" s="49" t="s">
        <v>11</v>
      </c>
      <c r="C12" s="42">
        <v>44</v>
      </c>
      <c r="D12" s="42">
        <v>46</v>
      </c>
      <c r="E12" s="42">
        <v>87</v>
      </c>
      <c r="F12" s="43">
        <v>107</v>
      </c>
      <c r="G12" s="50">
        <v>189</v>
      </c>
      <c r="H12" s="42">
        <v>131</v>
      </c>
      <c r="I12" s="42">
        <v>284</v>
      </c>
      <c r="J12" s="42">
        <v>241</v>
      </c>
      <c r="K12" s="42">
        <v>249</v>
      </c>
      <c r="L12" s="42">
        <v>229</v>
      </c>
      <c r="M12" s="42">
        <v>86</v>
      </c>
      <c r="N12" s="42">
        <v>71</v>
      </c>
      <c r="O12" s="42">
        <v>1764</v>
      </c>
      <c r="P12" s="87">
        <v>-75.729223995597138</v>
      </c>
      <c r="R12" s="42"/>
      <c r="S12" s="46"/>
      <c r="T12" s="46"/>
    </row>
    <row r="13" spans="2:20" s="45" customFormat="1" ht="15" customHeight="1">
      <c r="B13" s="49" t="s">
        <v>65</v>
      </c>
      <c r="C13" s="51">
        <v>577</v>
      </c>
      <c r="D13" s="51">
        <v>937</v>
      </c>
      <c r="E13" s="51">
        <v>1307</v>
      </c>
      <c r="F13" s="43">
        <v>990</v>
      </c>
      <c r="G13" s="50">
        <v>548</v>
      </c>
      <c r="H13" s="51">
        <v>377</v>
      </c>
      <c r="I13" s="42">
        <v>431</v>
      </c>
      <c r="J13" s="42">
        <v>10</v>
      </c>
      <c r="K13" s="42">
        <v>331</v>
      </c>
      <c r="L13" s="42">
        <v>843</v>
      </c>
      <c r="M13" s="42">
        <v>1086</v>
      </c>
      <c r="N13" s="42">
        <v>538</v>
      </c>
      <c r="O13" s="51">
        <v>7975</v>
      </c>
      <c r="P13" s="87">
        <v>-8.9091947458595051</v>
      </c>
      <c r="R13" s="42"/>
      <c r="S13" s="46"/>
      <c r="T13" s="46"/>
    </row>
    <row r="14" spans="2:20" s="45" customFormat="1" ht="15" customHeight="1">
      <c r="B14" s="49" t="s">
        <v>13</v>
      </c>
      <c r="C14" s="42">
        <v>609</v>
      </c>
      <c r="D14" s="42">
        <v>831</v>
      </c>
      <c r="E14" s="42">
        <v>918</v>
      </c>
      <c r="F14" s="43">
        <v>990</v>
      </c>
      <c r="G14" s="50">
        <v>1629</v>
      </c>
      <c r="H14" s="42">
        <v>1672</v>
      </c>
      <c r="I14" s="42">
        <v>2560</v>
      </c>
      <c r="J14" s="42">
        <v>2662</v>
      </c>
      <c r="K14" s="42">
        <v>1902</v>
      </c>
      <c r="L14" s="42">
        <v>1708</v>
      </c>
      <c r="M14" s="42">
        <v>918</v>
      </c>
      <c r="N14" s="42">
        <v>691</v>
      </c>
      <c r="O14" s="42">
        <v>17090</v>
      </c>
      <c r="P14" s="87">
        <v>-6.7088814891642539</v>
      </c>
      <c r="R14" s="42"/>
      <c r="S14" s="46"/>
      <c r="T14" s="46"/>
    </row>
    <row r="15" spans="2:20" s="38" customFormat="1" ht="15" customHeight="1">
      <c r="B15" s="41" t="s">
        <v>44</v>
      </c>
      <c r="C15" s="42">
        <v>2693</v>
      </c>
      <c r="D15" s="42">
        <v>3100</v>
      </c>
      <c r="E15" s="42">
        <v>5790</v>
      </c>
      <c r="F15" s="43">
        <v>8104</v>
      </c>
      <c r="G15" s="50">
        <v>14823</v>
      </c>
      <c r="H15" s="42">
        <v>17118</v>
      </c>
      <c r="I15" s="42">
        <v>18019</v>
      </c>
      <c r="J15" s="44">
        <v>19200</v>
      </c>
      <c r="K15" s="44">
        <v>15979</v>
      </c>
      <c r="L15" s="44">
        <v>16350</v>
      </c>
      <c r="M15" s="44">
        <v>7653</v>
      </c>
      <c r="N15" s="44">
        <v>3189</v>
      </c>
      <c r="O15" s="42">
        <v>132018</v>
      </c>
      <c r="P15" s="87">
        <v>-2.1015631952066016</v>
      </c>
      <c r="R15" s="42"/>
      <c r="S15" s="46"/>
      <c r="T15" s="46"/>
    </row>
    <row r="16" spans="2:20" s="38" customFormat="1" ht="15" customHeight="1">
      <c r="B16" s="47" t="s">
        <v>6</v>
      </c>
      <c r="C16" s="42">
        <v>949</v>
      </c>
      <c r="D16" s="42">
        <v>893</v>
      </c>
      <c r="E16" s="42">
        <v>2597</v>
      </c>
      <c r="F16" s="43">
        <v>5130</v>
      </c>
      <c r="G16" s="50">
        <v>11601</v>
      </c>
      <c r="H16" s="42">
        <v>14100</v>
      </c>
      <c r="I16" s="42">
        <v>13967</v>
      </c>
      <c r="J16" s="44">
        <v>15614</v>
      </c>
      <c r="K16" s="44">
        <v>12610</v>
      </c>
      <c r="L16" s="44">
        <v>12326</v>
      </c>
      <c r="M16" s="44">
        <v>4669</v>
      </c>
      <c r="N16" s="44">
        <v>1572</v>
      </c>
      <c r="O16" s="42">
        <v>96028</v>
      </c>
      <c r="P16" s="87">
        <v>6.8354768368118934</v>
      </c>
      <c r="R16" s="42"/>
      <c r="S16" s="46"/>
      <c r="T16" s="46"/>
    </row>
    <row r="17" spans="2:20" s="38" customFormat="1" ht="15" customHeight="1">
      <c r="B17" s="47" t="s">
        <v>7</v>
      </c>
      <c r="C17" s="42">
        <v>1744</v>
      </c>
      <c r="D17" s="42">
        <v>2207</v>
      </c>
      <c r="E17" s="42">
        <v>3193</v>
      </c>
      <c r="F17" s="43">
        <v>2974</v>
      </c>
      <c r="G17" s="50">
        <v>3222</v>
      </c>
      <c r="H17" s="42">
        <v>3018</v>
      </c>
      <c r="I17" s="42">
        <v>4052</v>
      </c>
      <c r="J17" s="44">
        <v>3586</v>
      </c>
      <c r="K17" s="44">
        <v>3369</v>
      </c>
      <c r="L17" s="44">
        <v>4024</v>
      </c>
      <c r="M17" s="44">
        <v>2984</v>
      </c>
      <c r="N17" s="44">
        <v>1617</v>
      </c>
      <c r="O17" s="42">
        <v>35990</v>
      </c>
      <c r="P17" s="87">
        <v>-19.965308663938796</v>
      </c>
      <c r="R17" s="42"/>
      <c r="S17" s="52"/>
      <c r="T17" s="46"/>
    </row>
    <row r="18" spans="2:20" s="45" customFormat="1" ht="15" customHeight="1">
      <c r="B18" s="48" t="s">
        <v>8</v>
      </c>
      <c r="C18" s="42"/>
      <c r="D18" s="42"/>
      <c r="E18" s="42"/>
      <c r="F18" s="43"/>
      <c r="G18" s="42"/>
      <c r="H18" s="42"/>
      <c r="I18" s="42"/>
      <c r="J18" s="42"/>
      <c r="K18" s="42"/>
      <c r="L18" s="42"/>
      <c r="M18" s="42"/>
      <c r="N18" s="42"/>
      <c r="O18" s="42"/>
      <c r="P18" s="87"/>
      <c r="R18" s="42"/>
      <c r="S18" s="46"/>
      <c r="T18" s="46"/>
    </row>
    <row r="19" spans="2:20" s="45" customFormat="1" ht="15" customHeight="1">
      <c r="B19" s="49" t="s">
        <v>10</v>
      </c>
      <c r="C19" s="42">
        <v>226</v>
      </c>
      <c r="D19" s="42">
        <v>124</v>
      </c>
      <c r="E19" s="42">
        <v>451</v>
      </c>
      <c r="F19" s="43">
        <v>478</v>
      </c>
      <c r="G19" s="50">
        <v>627</v>
      </c>
      <c r="H19" s="42">
        <v>511</v>
      </c>
      <c r="I19" s="42">
        <v>493</v>
      </c>
      <c r="J19" s="42">
        <v>396</v>
      </c>
      <c r="K19" s="42">
        <v>705</v>
      </c>
      <c r="L19" s="42">
        <v>880</v>
      </c>
      <c r="M19" s="42">
        <v>456</v>
      </c>
      <c r="N19" s="42">
        <v>282</v>
      </c>
      <c r="O19" s="42">
        <v>5629</v>
      </c>
      <c r="P19" s="87">
        <v>-5.5378419197852029</v>
      </c>
      <c r="R19" s="42"/>
      <c r="S19" s="46"/>
      <c r="T19" s="46"/>
    </row>
    <row r="20" spans="2:20" s="45" customFormat="1" ht="15" customHeight="1">
      <c r="B20" s="49" t="s">
        <v>11</v>
      </c>
      <c r="C20" s="42">
        <v>52</v>
      </c>
      <c r="D20" s="42">
        <v>48</v>
      </c>
      <c r="E20" s="42">
        <v>90</v>
      </c>
      <c r="F20" s="43">
        <v>118</v>
      </c>
      <c r="G20" s="50">
        <v>197</v>
      </c>
      <c r="H20" s="42">
        <v>142</v>
      </c>
      <c r="I20" s="42">
        <v>294</v>
      </c>
      <c r="J20" s="42">
        <v>257</v>
      </c>
      <c r="K20" s="42">
        <v>259</v>
      </c>
      <c r="L20" s="42">
        <v>254</v>
      </c>
      <c r="M20" s="42">
        <v>96</v>
      </c>
      <c r="N20" s="42">
        <v>79</v>
      </c>
      <c r="O20" s="42">
        <v>1886</v>
      </c>
      <c r="P20" s="87">
        <v>-77.186403774041366</v>
      </c>
      <c r="R20" s="42"/>
      <c r="S20" s="46"/>
      <c r="T20" s="46"/>
    </row>
    <row r="21" spans="2:20" s="45" customFormat="1" ht="15" customHeight="1">
      <c r="B21" s="49" t="s">
        <v>65</v>
      </c>
      <c r="C21" s="42">
        <v>665</v>
      </c>
      <c r="D21" s="51">
        <v>1085</v>
      </c>
      <c r="E21" s="51">
        <v>1588</v>
      </c>
      <c r="F21" s="43">
        <v>1288</v>
      </c>
      <c r="G21" s="50">
        <v>685</v>
      </c>
      <c r="H21" s="51">
        <v>500</v>
      </c>
      <c r="I21" s="42">
        <v>524</v>
      </c>
      <c r="J21" s="42">
        <v>10</v>
      </c>
      <c r="K21" s="42">
        <v>355</v>
      </c>
      <c r="L21" s="42">
        <v>948</v>
      </c>
      <c r="M21" s="42">
        <v>1337</v>
      </c>
      <c r="N21" s="42">
        <v>538</v>
      </c>
      <c r="O21" s="42">
        <v>9523</v>
      </c>
      <c r="P21" s="87">
        <v>-12.375782112624222</v>
      </c>
      <c r="R21" s="42"/>
      <c r="S21" s="46"/>
      <c r="T21" s="46"/>
    </row>
    <row r="22" spans="2:20" s="45" customFormat="1" ht="15" customHeight="1">
      <c r="B22" s="49" t="s">
        <v>13</v>
      </c>
      <c r="C22" s="42">
        <v>801</v>
      </c>
      <c r="D22" s="42">
        <v>950</v>
      </c>
      <c r="E22" s="42">
        <v>1064</v>
      </c>
      <c r="F22" s="43">
        <v>1090</v>
      </c>
      <c r="G22" s="50">
        <v>1713</v>
      </c>
      <c r="H22" s="42">
        <v>1865</v>
      </c>
      <c r="I22" s="42">
        <v>2741</v>
      </c>
      <c r="J22" s="42">
        <v>2923</v>
      </c>
      <c r="K22" s="42">
        <v>2050</v>
      </c>
      <c r="L22" s="42">
        <v>1942</v>
      </c>
      <c r="M22" s="42">
        <v>1095</v>
      </c>
      <c r="N22" s="42">
        <v>718</v>
      </c>
      <c r="O22" s="42">
        <v>18952</v>
      </c>
      <c r="P22" s="87">
        <v>-4.6392271309248283</v>
      </c>
      <c r="R22" s="42"/>
      <c r="S22" s="46"/>
      <c r="T22" s="46"/>
    </row>
    <row r="23" spans="2:20" s="45" customFormat="1" ht="15" customHeight="1">
      <c r="B23" s="41" t="s">
        <v>15</v>
      </c>
      <c r="C23" s="42">
        <v>15057</v>
      </c>
      <c r="D23" s="42">
        <v>16560</v>
      </c>
      <c r="E23" s="42">
        <v>23849</v>
      </c>
      <c r="F23" s="43">
        <v>33875</v>
      </c>
      <c r="G23" s="50">
        <v>53446</v>
      </c>
      <c r="H23" s="42">
        <v>74157</v>
      </c>
      <c r="I23" s="42">
        <v>82998</v>
      </c>
      <c r="J23" s="44">
        <v>88097</v>
      </c>
      <c r="K23" s="44">
        <v>71624</v>
      </c>
      <c r="L23" s="44">
        <v>60981</v>
      </c>
      <c r="M23" s="44">
        <v>27122</v>
      </c>
      <c r="N23" s="44">
        <v>13053</v>
      </c>
      <c r="O23" s="42">
        <v>560819</v>
      </c>
      <c r="P23" s="87">
        <v>1.193421206954115</v>
      </c>
      <c r="R23" s="42"/>
      <c r="S23" s="46"/>
      <c r="T23" s="46"/>
    </row>
    <row r="24" spans="2:20" s="45" customFormat="1" ht="15" customHeight="1">
      <c r="B24" s="47" t="s">
        <v>6</v>
      </c>
      <c r="C24" s="42">
        <v>5056</v>
      </c>
      <c r="D24" s="42">
        <v>4300</v>
      </c>
      <c r="E24" s="42">
        <v>8425</v>
      </c>
      <c r="F24" s="43">
        <v>19002</v>
      </c>
      <c r="G24" s="50">
        <v>40348</v>
      </c>
      <c r="H24" s="42">
        <v>61410</v>
      </c>
      <c r="I24" s="42">
        <v>66643</v>
      </c>
      <c r="J24" s="44">
        <v>74983</v>
      </c>
      <c r="K24" s="44">
        <v>57561</v>
      </c>
      <c r="L24" s="44">
        <v>42318</v>
      </c>
      <c r="M24" s="44">
        <v>12135</v>
      </c>
      <c r="N24" s="44">
        <v>5969</v>
      </c>
      <c r="O24" s="42">
        <v>398150</v>
      </c>
      <c r="P24" s="87">
        <v>13.468608395793558</v>
      </c>
      <c r="R24" s="42"/>
      <c r="S24" s="46"/>
      <c r="T24" s="46"/>
    </row>
    <row r="25" spans="2:20" s="45" customFormat="1" ht="15" customHeight="1">
      <c r="B25" s="47" t="s">
        <v>7</v>
      </c>
      <c r="C25" s="42">
        <v>10001</v>
      </c>
      <c r="D25" s="42">
        <v>12260</v>
      </c>
      <c r="E25" s="42">
        <v>15424</v>
      </c>
      <c r="F25" s="43">
        <v>14873</v>
      </c>
      <c r="G25" s="50">
        <v>13098</v>
      </c>
      <c r="H25" s="42">
        <v>12747</v>
      </c>
      <c r="I25" s="42">
        <v>16355</v>
      </c>
      <c r="J25" s="44">
        <v>13114</v>
      </c>
      <c r="K25" s="44">
        <v>14063</v>
      </c>
      <c r="L25" s="44">
        <v>18663</v>
      </c>
      <c r="M25" s="44">
        <v>14987</v>
      </c>
      <c r="N25" s="44">
        <v>7084</v>
      </c>
      <c r="O25" s="42">
        <v>162669</v>
      </c>
      <c r="P25" s="87">
        <v>-19.991638590364701</v>
      </c>
      <c r="R25" s="42"/>
      <c r="S25" s="46"/>
      <c r="T25" s="52"/>
    </row>
    <row r="26" spans="2:20" s="45" customFormat="1" ht="15" customHeight="1">
      <c r="B26" s="48" t="s">
        <v>8</v>
      </c>
      <c r="C26" s="42"/>
      <c r="D26" s="42"/>
      <c r="E26" s="42"/>
      <c r="F26" s="44"/>
      <c r="G26" s="42"/>
      <c r="H26" s="42"/>
      <c r="I26" s="42"/>
      <c r="J26" s="42"/>
      <c r="K26" s="42"/>
      <c r="L26" s="42"/>
      <c r="M26" s="42"/>
      <c r="N26" s="42"/>
      <c r="O26" s="42"/>
      <c r="P26" s="87"/>
      <c r="R26" s="42"/>
      <c r="S26" s="46"/>
      <c r="T26" s="46"/>
    </row>
    <row r="27" spans="2:20" s="45" customFormat="1" ht="15" customHeight="1">
      <c r="B27" s="49" t="s">
        <v>10</v>
      </c>
      <c r="C27" s="42">
        <v>902</v>
      </c>
      <c r="D27" s="42">
        <v>793</v>
      </c>
      <c r="E27" s="42">
        <v>2229</v>
      </c>
      <c r="F27" s="43">
        <v>2262</v>
      </c>
      <c r="G27" s="50">
        <v>2687</v>
      </c>
      <c r="H27" s="42">
        <v>2398</v>
      </c>
      <c r="I27" s="42">
        <v>1908</v>
      </c>
      <c r="J27" s="42">
        <v>1686</v>
      </c>
      <c r="K27" s="42">
        <v>3365</v>
      </c>
      <c r="L27" s="42">
        <v>4334</v>
      </c>
      <c r="M27" s="42">
        <v>2444</v>
      </c>
      <c r="N27" s="42">
        <v>1326</v>
      </c>
      <c r="O27" s="42">
        <v>26334</v>
      </c>
      <c r="P27" s="87">
        <v>-8.9041095890410986</v>
      </c>
      <c r="R27" s="42"/>
      <c r="S27" s="46"/>
      <c r="T27" s="46"/>
    </row>
    <row r="28" spans="2:20" s="45" customFormat="1" ht="15" customHeight="1">
      <c r="B28" s="49" t="s">
        <v>11</v>
      </c>
      <c r="C28" s="42">
        <v>234</v>
      </c>
      <c r="D28" s="42">
        <v>188</v>
      </c>
      <c r="E28" s="42">
        <v>292</v>
      </c>
      <c r="F28" s="43">
        <v>332</v>
      </c>
      <c r="G28" s="50">
        <v>715</v>
      </c>
      <c r="H28" s="42">
        <v>433</v>
      </c>
      <c r="I28" s="42">
        <v>1037</v>
      </c>
      <c r="J28" s="42">
        <v>855</v>
      </c>
      <c r="K28" s="42">
        <v>811</v>
      </c>
      <c r="L28" s="42">
        <v>909</v>
      </c>
      <c r="M28" s="42">
        <v>303</v>
      </c>
      <c r="N28" s="42">
        <v>316</v>
      </c>
      <c r="O28" s="42">
        <v>6425</v>
      </c>
      <c r="P28" s="87">
        <v>-82.83279003901032</v>
      </c>
      <c r="R28" s="42"/>
      <c r="S28" s="46"/>
      <c r="T28" s="46"/>
    </row>
    <row r="29" spans="2:20" s="45" customFormat="1" ht="15" customHeight="1">
      <c r="B29" s="49" t="s">
        <v>65</v>
      </c>
      <c r="C29" s="42">
        <v>4359</v>
      </c>
      <c r="D29" s="51">
        <v>6791</v>
      </c>
      <c r="E29" s="51">
        <v>8506</v>
      </c>
      <c r="F29" s="43">
        <v>8136</v>
      </c>
      <c r="G29" s="50">
        <v>4500</v>
      </c>
      <c r="H29" s="51">
        <v>3132</v>
      </c>
      <c r="I29" s="42">
        <v>3389</v>
      </c>
      <c r="J29" s="42">
        <v>25</v>
      </c>
      <c r="K29" s="42">
        <v>2180</v>
      </c>
      <c r="L29" s="42">
        <v>5961</v>
      </c>
      <c r="M29" s="42">
        <v>8449</v>
      </c>
      <c r="N29" s="42">
        <v>3286</v>
      </c>
      <c r="O29" s="42">
        <v>58714</v>
      </c>
      <c r="P29" s="87">
        <v>-8.570805693107852</v>
      </c>
      <c r="R29" s="42"/>
      <c r="S29" s="46"/>
      <c r="T29" s="46"/>
    </row>
    <row r="30" spans="2:20" s="45" customFormat="1" ht="15" customHeight="1">
      <c r="B30" s="49" t="s">
        <v>13</v>
      </c>
      <c r="C30" s="42">
        <v>4506</v>
      </c>
      <c r="D30" s="42">
        <v>4488</v>
      </c>
      <c r="E30" s="42">
        <v>4397</v>
      </c>
      <c r="F30" s="44">
        <v>4143</v>
      </c>
      <c r="G30" s="50">
        <v>5196</v>
      </c>
      <c r="H30" s="42">
        <v>6784</v>
      </c>
      <c r="I30" s="42">
        <v>10021</v>
      </c>
      <c r="J30" s="42">
        <v>10548</v>
      </c>
      <c r="K30" s="42">
        <v>7707</v>
      </c>
      <c r="L30" s="42">
        <v>7459</v>
      </c>
      <c r="M30" s="42">
        <v>3791</v>
      </c>
      <c r="N30" s="42">
        <v>2156</v>
      </c>
      <c r="O30" s="42">
        <v>71196</v>
      </c>
      <c r="P30" s="87">
        <v>-2.1535670601816825</v>
      </c>
      <c r="R30" s="42"/>
      <c r="S30" s="46"/>
      <c r="T30" s="46"/>
    </row>
    <row r="31" spans="2:20" s="45" customFormat="1" ht="15" customHeight="1">
      <c r="B31" s="21" t="s">
        <v>16</v>
      </c>
      <c r="C31" s="53">
        <v>5.5911622725584849</v>
      </c>
      <c r="D31" s="53">
        <v>5.3419354838709676</v>
      </c>
      <c r="E31" s="53">
        <v>4.1189982728842836</v>
      </c>
      <c r="F31" s="53">
        <v>4.1800345508390917</v>
      </c>
      <c r="G31" s="53">
        <v>3.6056128988733724</v>
      </c>
      <c r="H31" s="53">
        <v>4.3321065545040307</v>
      </c>
      <c r="I31" s="53">
        <v>4.6061379654808814</v>
      </c>
      <c r="J31" s="53">
        <v>4.5883854166666671</v>
      </c>
      <c r="K31" s="53">
        <v>4.4823831278553099</v>
      </c>
      <c r="L31" s="53">
        <v>3.7297247706422016</v>
      </c>
      <c r="M31" s="53">
        <v>3.543969685090814</v>
      </c>
      <c r="N31" s="53">
        <v>4.0931326434619004</v>
      </c>
      <c r="O31" s="53">
        <v>4.2480495084003698</v>
      </c>
      <c r="P31" s="87">
        <v>3.3657170734307185</v>
      </c>
      <c r="R31" s="53"/>
      <c r="S31" s="46"/>
      <c r="T31" s="46"/>
    </row>
    <row r="32" spans="2:20" s="45" customFormat="1" ht="15" customHeight="1">
      <c r="B32" s="21" t="s">
        <v>17</v>
      </c>
      <c r="C32" s="42">
        <v>19</v>
      </c>
      <c r="D32" s="42">
        <v>20</v>
      </c>
      <c r="E32" s="42">
        <v>21</v>
      </c>
      <c r="F32" s="44">
        <v>21</v>
      </c>
      <c r="G32" s="50">
        <v>23</v>
      </c>
      <c r="H32" s="42">
        <v>25</v>
      </c>
      <c r="I32" s="42">
        <v>26</v>
      </c>
      <c r="J32" s="44">
        <v>26</v>
      </c>
      <c r="K32" s="45">
        <v>26</v>
      </c>
      <c r="L32" s="45">
        <v>25</v>
      </c>
      <c r="M32" s="45">
        <v>24</v>
      </c>
      <c r="N32" s="45">
        <v>20</v>
      </c>
      <c r="O32" s="44">
        <v>23</v>
      </c>
      <c r="P32" s="87">
        <v>9.960159362549792</v>
      </c>
      <c r="R32" s="42"/>
      <c r="S32" s="54"/>
      <c r="T32" s="54"/>
    </row>
    <row r="33" spans="2:20" s="45" customFormat="1" ht="15" customHeight="1">
      <c r="B33" s="21" t="s">
        <v>18</v>
      </c>
      <c r="C33" s="42">
        <v>792</v>
      </c>
      <c r="D33" s="42">
        <v>828</v>
      </c>
      <c r="E33" s="42">
        <v>897</v>
      </c>
      <c r="F33" s="44">
        <v>897</v>
      </c>
      <c r="G33" s="50">
        <v>1272</v>
      </c>
      <c r="H33" s="42">
        <v>1288</v>
      </c>
      <c r="I33" s="42">
        <v>1381</v>
      </c>
      <c r="J33" s="44">
        <v>1398</v>
      </c>
      <c r="K33" s="44">
        <v>1408</v>
      </c>
      <c r="L33" s="44">
        <v>1438</v>
      </c>
      <c r="M33" s="44">
        <v>1095</v>
      </c>
      <c r="N33" s="45">
        <v>683</v>
      </c>
      <c r="O33" s="44">
        <v>1114.75</v>
      </c>
      <c r="P33" s="87">
        <v>3.4890917530558507</v>
      </c>
      <c r="R33" s="42"/>
      <c r="S33" s="54"/>
      <c r="T33" s="54"/>
    </row>
    <row r="34" spans="2:20" s="45" customFormat="1" ht="15" customHeight="1">
      <c r="B34" s="21" t="s">
        <v>19</v>
      </c>
      <c r="C34" s="42">
        <v>1645</v>
      </c>
      <c r="D34" s="42">
        <v>1739</v>
      </c>
      <c r="E34" s="42">
        <v>1913</v>
      </c>
      <c r="F34" s="44">
        <v>1973</v>
      </c>
      <c r="G34" s="42">
        <v>2867</v>
      </c>
      <c r="H34" s="42">
        <v>2971</v>
      </c>
      <c r="I34" s="42">
        <v>3474</v>
      </c>
      <c r="J34" s="44">
        <v>3659</v>
      </c>
      <c r="K34" s="55">
        <v>3255</v>
      </c>
      <c r="L34" s="55">
        <v>3273</v>
      </c>
      <c r="M34" s="55">
        <v>2445</v>
      </c>
      <c r="N34" s="55">
        <v>1554</v>
      </c>
      <c r="O34" s="44">
        <v>2564</v>
      </c>
      <c r="P34" s="87">
        <v>5.9285271638091386</v>
      </c>
      <c r="R34" s="42"/>
      <c r="S34" s="54"/>
      <c r="T34" s="54"/>
    </row>
    <row r="35" spans="2:20" s="45" customFormat="1" ht="15" customHeight="1">
      <c r="B35" s="21" t="s">
        <v>20</v>
      </c>
      <c r="C35" s="56">
        <v>29.936392548841432</v>
      </c>
      <c r="D35" s="56">
        <v>30.972175093315236</v>
      </c>
      <c r="E35" s="56">
        <v>37.295365061822203</v>
      </c>
      <c r="F35" s="56">
        <v>50.187478500171999</v>
      </c>
      <c r="G35" s="56">
        <v>55.305214410569569</v>
      </c>
      <c r="H35" s="56">
        <v>75.680574555403552</v>
      </c>
      <c r="I35" s="56">
        <v>68.051515633329913</v>
      </c>
      <c r="J35" s="56">
        <v>68.097004988726539</v>
      </c>
      <c r="K35" s="56">
        <v>65.807955251709132</v>
      </c>
      <c r="L35" s="56">
        <v>54.53965469117589</v>
      </c>
      <c r="M35" s="56">
        <v>32.883444075304539</v>
      </c>
      <c r="N35" s="56">
        <v>21.523805473451421</v>
      </c>
      <c r="O35" s="56">
        <v>53.906989805581127</v>
      </c>
      <c r="P35" s="57">
        <v>-4.0050086095979438</v>
      </c>
      <c r="R35" s="56"/>
      <c r="S35" s="58"/>
      <c r="T35" s="58"/>
    </row>
    <row r="36" spans="2:20" s="45" customFormat="1" ht="15" customHeight="1">
      <c r="B36" s="21" t="s">
        <v>21</v>
      </c>
      <c r="C36" s="56">
        <v>38.311195445920305</v>
      </c>
      <c r="D36" s="56">
        <v>38.297114356964727</v>
      </c>
      <c r="E36" s="56">
        <v>47.244239631336406</v>
      </c>
      <c r="F36" s="56">
        <v>58.991277967387177</v>
      </c>
      <c r="G36" s="56">
        <v>63.547618437572062</v>
      </c>
      <c r="H36" s="56">
        <v>83.578586497890299</v>
      </c>
      <c r="I36" s="56">
        <v>77.657517449537821</v>
      </c>
      <c r="J36" s="56">
        <v>80.668452311633871</v>
      </c>
      <c r="K36" s="56">
        <v>76.513078953683717</v>
      </c>
      <c r="L36" s="56">
        <v>65.18447793766623</v>
      </c>
      <c r="M36" s="56">
        <v>43.451053283767038</v>
      </c>
      <c r="N36" s="56">
        <v>28.512436844150795</v>
      </c>
      <c r="O36" s="56">
        <v>62.728291851620973</v>
      </c>
      <c r="P36" s="57">
        <v>-3.7034466861668633</v>
      </c>
      <c r="R36" s="56"/>
      <c r="S36" s="58"/>
      <c r="T36" s="58"/>
    </row>
    <row r="37" spans="2:20" s="45" customFormat="1" ht="15" customHeight="1">
      <c r="B37" s="22" t="s">
        <v>22</v>
      </c>
      <c r="C37" s="42">
        <v>513.47900000000004</v>
      </c>
      <c r="D37" s="42">
        <v>578.32000000000005</v>
      </c>
      <c r="E37" s="42">
        <v>967.89800000000002</v>
      </c>
      <c r="F37" s="44">
        <v>1561.663</v>
      </c>
      <c r="G37" s="42">
        <v>2948.27</v>
      </c>
      <c r="H37" s="42">
        <v>5139.3919999999998</v>
      </c>
      <c r="I37" s="42">
        <v>7305.1949999999997</v>
      </c>
      <c r="J37" s="44">
        <v>8538.7739999999994</v>
      </c>
      <c r="K37" s="42">
        <v>5769.0020000000004</v>
      </c>
      <c r="L37" s="42">
        <v>3519.1860000000001</v>
      </c>
      <c r="M37" s="42">
        <v>1066.796</v>
      </c>
      <c r="N37" s="42">
        <v>488.03</v>
      </c>
      <c r="O37" s="44">
        <v>38396.005000000005</v>
      </c>
      <c r="P37" s="87">
        <v>9.0182616637826776</v>
      </c>
      <c r="R37" s="42"/>
      <c r="S37" s="54"/>
      <c r="T37" s="54"/>
    </row>
    <row r="38" spans="2:20" s="45" customFormat="1" ht="15" customHeight="1">
      <c r="B38" s="23" t="s">
        <v>23</v>
      </c>
      <c r="C38" s="42">
        <v>280.08600000000001</v>
      </c>
      <c r="D38" s="42">
        <v>390.63099999999997</v>
      </c>
      <c r="E38" s="42">
        <v>631.44799999999998</v>
      </c>
      <c r="F38" s="44">
        <v>1157.08</v>
      </c>
      <c r="G38" s="42">
        <v>2019.396</v>
      </c>
      <c r="H38" s="42">
        <v>3703.1320000000001</v>
      </c>
      <c r="I38" s="42">
        <v>5771.7839999999997</v>
      </c>
      <c r="J38" s="44">
        <v>6911.3459999999995</v>
      </c>
      <c r="K38" s="42">
        <v>4495.8609999999999</v>
      </c>
      <c r="L38" s="42">
        <v>2507.9560000000001</v>
      </c>
      <c r="M38" s="42">
        <v>737.42100000000005</v>
      </c>
      <c r="N38" s="42">
        <v>358.18200000000002</v>
      </c>
      <c r="O38" s="44">
        <v>28964.323</v>
      </c>
      <c r="P38" s="87">
        <v>10.554125572574225</v>
      </c>
      <c r="R38" s="42"/>
      <c r="S38" s="54"/>
      <c r="T38" s="54"/>
    </row>
    <row r="39" spans="2:20" s="45" customFormat="1" ht="15" customHeight="1">
      <c r="B39" s="22" t="s">
        <v>24</v>
      </c>
      <c r="C39" s="59">
        <v>13.286812144212524</v>
      </c>
      <c r="D39" s="59">
        <v>17.395395439971498</v>
      </c>
      <c r="E39" s="59">
        <v>23.279188940092165</v>
      </c>
      <c r="F39" s="59">
        <v>43.878649981039061</v>
      </c>
      <c r="G39" s="59">
        <v>51.74091060493479</v>
      </c>
      <c r="H39" s="59">
        <v>97.656434599156114</v>
      </c>
      <c r="I39" s="59">
        <v>136.10130164119977</v>
      </c>
      <c r="J39" s="59">
        <v>160.97230697566087</v>
      </c>
      <c r="K39" s="53">
        <v>107.89203263738901</v>
      </c>
      <c r="L39" s="53">
        <v>57.013253313328335</v>
      </c>
      <c r="M39" s="59">
        <v>22.844516728624534</v>
      </c>
      <c r="N39" s="59">
        <v>17.400991061018267</v>
      </c>
      <c r="O39" s="59">
        <v>72.80285085183715</v>
      </c>
      <c r="P39" s="87">
        <v>6.4159111930736756</v>
      </c>
      <c r="R39" s="59"/>
      <c r="S39" s="54"/>
      <c r="T39" s="54"/>
    </row>
    <row r="40" spans="2:20" s="45" customFormat="1" ht="15" customHeight="1">
      <c r="B40" s="22" t="s">
        <v>25</v>
      </c>
      <c r="C40" s="59">
        <v>34.681277860326894</v>
      </c>
      <c r="D40" s="59">
        <v>45.422209302325584</v>
      </c>
      <c r="E40" s="59">
        <v>49.274131876706981</v>
      </c>
      <c r="F40" s="59">
        <v>74.381589097454352</v>
      </c>
      <c r="G40" s="59">
        <v>81.420691879687126</v>
      </c>
      <c r="H40" s="59">
        <v>116.84384564414854</v>
      </c>
      <c r="I40" s="59">
        <v>175.25837306045608</v>
      </c>
      <c r="J40" s="59">
        <v>199.54802944997834</v>
      </c>
      <c r="K40" s="53">
        <v>141.01122855440204</v>
      </c>
      <c r="L40" s="53">
        <v>87.464462579340164</v>
      </c>
      <c r="M40" s="59">
        <v>52.57528874946528</v>
      </c>
      <c r="N40" s="59">
        <v>61.029476912591583</v>
      </c>
      <c r="O40" s="59">
        <v>116.06063022415272</v>
      </c>
      <c r="P40" s="87">
        <v>12.698652871990102</v>
      </c>
      <c r="R40" s="59"/>
      <c r="S40" s="54"/>
      <c r="T40" s="54"/>
    </row>
    <row r="41" spans="2:20" s="45" customFormat="1" ht="7.5" customHeight="1">
      <c r="B41" s="60"/>
      <c r="P41" s="60"/>
    </row>
    <row r="42" spans="2:20" ht="3" customHeight="1">
      <c r="B42" s="61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</row>
    <row r="43" spans="2:20" ht="6" customHeight="1"/>
    <row r="44" spans="2:20" ht="12.75" customHeight="1">
      <c r="B44" s="113" t="s">
        <v>60</v>
      </c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</row>
    <row r="45" spans="2:20" ht="12.75" customHeight="1">
      <c r="B45" s="19" t="s">
        <v>61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spans="2:20" ht="6" customHeight="1">
      <c r="B46" s="63"/>
    </row>
    <row r="47" spans="2:20" ht="12.75" customHeight="1">
      <c r="B47" s="114" t="s">
        <v>29</v>
      </c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</row>
    <row r="48" spans="2:20" ht="12.75" customHeight="1">
      <c r="B48" s="97" t="s">
        <v>30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</row>
    <row r="49" spans="1:35" s="3" customFormat="1" ht="14.25" customHeight="1">
      <c r="A49" s="64"/>
      <c r="B49" s="65" t="s">
        <v>31</v>
      </c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S49" s="64"/>
      <c r="T49" s="64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</row>
    <row r="50" spans="1:35" s="3" customFormat="1" ht="12" customHeight="1">
      <c r="A50" s="64"/>
      <c r="B50" s="89" t="s">
        <v>32</v>
      </c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S50" s="64"/>
      <c r="T50" s="6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</row>
    <row r="51" spans="1:35" s="3" customFormat="1" ht="12" customHeight="1">
      <c r="A51" s="64"/>
      <c r="B51" s="89" t="s">
        <v>33</v>
      </c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S51" s="64"/>
      <c r="T51" s="64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</row>
    <row r="52" spans="1:35" s="3" customFormat="1" ht="19.5" customHeight="1">
      <c r="A52" s="64"/>
      <c r="B52" s="89" t="s">
        <v>34</v>
      </c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S52" s="64"/>
      <c r="T52" s="64"/>
      <c r="U52" s="116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</row>
    <row r="53" spans="1:35" s="70" customFormat="1" ht="22.5" customHeight="1">
      <c r="A53" s="69"/>
      <c r="B53" s="89" t="s">
        <v>35</v>
      </c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S53" s="69"/>
      <c r="T53" s="69"/>
      <c r="U53" s="115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</row>
    <row r="54" spans="1:35" s="70" customFormat="1" ht="21.75" customHeight="1">
      <c r="A54" s="69"/>
      <c r="B54" s="89" t="s">
        <v>36</v>
      </c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S54" s="69"/>
      <c r="T54" s="69"/>
      <c r="U54" s="115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</row>
    <row r="55" spans="1:35" s="70" customFormat="1" ht="11.25" customHeight="1">
      <c r="A55" s="69"/>
      <c r="B55" s="89" t="s">
        <v>37</v>
      </c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S55" s="69"/>
      <c r="T55" s="69"/>
      <c r="U55" s="115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</row>
    <row r="56" spans="1:35" s="3" customFormat="1" ht="21.75" customHeight="1">
      <c r="A56" s="64"/>
      <c r="B56" s="89" t="s">
        <v>38</v>
      </c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S56" s="64"/>
      <c r="T56" s="6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</row>
    <row r="57" spans="1:35" s="70" customFormat="1" ht="19.5" customHeight="1">
      <c r="A57" s="69"/>
      <c r="B57" s="89" t="s">
        <v>39</v>
      </c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S57" s="69"/>
      <c r="T57" s="69"/>
      <c r="U57" s="115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</row>
    <row r="58" spans="1:35" s="70" customFormat="1" ht="12" customHeight="1">
      <c r="A58" s="69"/>
      <c r="B58" s="66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S58" s="69"/>
      <c r="T58" s="69"/>
      <c r="U58" s="71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</row>
    <row r="59" spans="1:35" ht="10.5" customHeight="1">
      <c r="B59" s="109" t="s">
        <v>62</v>
      </c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</row>
    <row r="60" spans="1:35" ht="12.75" customHeight="1">
      <c r="B60" s="92" t="s">
        <v>41</v>
      </c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</row>
    <row r="61" spans="1:35" ht="12.65" customHeight="1">
      <c r="B61" s="36" t="s">
        <v>63</v>
      </c>
    </row>
  </sheetData>
  <mergeCells count="24">
    <mergeCell ref="B1:P1"/>
    <mergeCell ref="B3:P3"/>
    <mergeCell ref="B44:P44"/>
    <mergeCell ref="B47:P47"/>
    <mergeCell ref="B48:P48"/>
    <mergeCell ref="B2:P2"/>
    <mergeCell ref="B52:P52"/>
    <mergeCell ref="B53:P53"/>
    <mergeCell ref="B54:P54"/>
    <mergeCell ref="B50:P50"/>
    <mergeCell ref="B51:P51"/>
    <mergeCell ref="U49:AI49"/>
    <mergeCell ref="U50:AI50"/>
    <mergeCell ref="U52:AI52"/>
    <mergeCell ref="U53:AI53"/>
    <mergeCell ref="U56:AI56"/>
    <mergeCell ref="U54:AI54"/>
    <mergeCell ref="U57:AI57"/>
    <mergeCell ref="U55:AI55"/>
    <mergeCell ref="B60:P60"/>
    <mergeCell ref="B56:P56"/>
    <mergeCell ref="B59:P59"/>
    <mergeCell ref="B55:P55"/>
    <mergeCell ref="B57:P57"/>
  </mergeCells>
  <hyperlinks>
    <hyperlink ref="B45" r:id="rId1" xr:uid="{00000000-0004-0000-0400-000000000000}"/>
    <hyperlink ref="R3" location="Indice!A1" tooltip="(voltar ao índice)" display="Indice!A1" xr:uid="{00000000-0004-0000-0400-000001000000}"/>
  </hyperlinks>
  <printOptions horizontalCentered="1"/>
  <pageMargins left="7.874015748031496E-2" right="7.874015748031496E-2" top="0.6692913385826772" bottom="7.874015748031496E-2" header="0" footer="0"/>
  <pageSetup paperSize="9" scale="58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4</vt:i4>
      </vt:variant>
    </vt:vector>
  </HeadingPairs>
  <TitlesOfParts>
    <vt:vector size="9" baseType="lpstr">
      <vt:lpstr>Indice</vt:lpstr>
      <vt:lpstr>Q1</vt:lpstr>
      <vt:lpstr>Q2</vt:lpstr>
      <vt:lpstr>Q3</vt:lpstr>
      <vt:lpstr>Q4</vt:lpstr>
      <vt:lpstr>'Q1'!Área_de_Impressão</vt:lpstr>
      <vt:lpstr>'Q2'!Área_de_Impressão</vt:lpstr>
      <vt:lpstr>'Q3'!Área_de_Impressão</vt:lpstr>
      <vt:lpstr>'Q4'!Área_de_Impressão</vt:lpstr>
    </vt:vector>
  </TitlesOfParts>
  <Manager/>
  <Company>Governo Regional da Madeira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suzete.nobrega</dc:creator>
  <cp:keywords/>
  <dc:description/>
  <cp:lastModifiedBy>Rafaela Rodrigues</cp:lastModifiedBy>
  <cp:revision/>
  <cp:lastPrinted>2026-07-03T09:22:18Z</cp:lastPrinted>
  <dcterms:created xsi:type="dcterms:W3CDTF">2011-05-12T14:23:32Z</dcterms:created>
  <dcterms:modified xsi:type="dcterms:W3CDTF">2026-07-07T11:01:56Z</dcterms:modified>
  <cp:category/>
  <cp:contentStatus/>
</cp:coreProperties>
</file>