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esktop\Publicações\turismo\31.07.2026\"/>
    </mc:Choice>
  </mc:AlternateContent>
  <xr:revisionPtr revIDLastSave="0" documentId="13_ncr:1_{22F2EB65-A645-4B63-94F8-62C5CA35F4F4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Indice" sheetId="4" r:id="rId1"/>
    <sheet name="Q1" sheetId="5" r:id="rId2"/>
    <sheet name="Q2" sheetId="1" r:id="rId3"/>
    <sheet name="Q3" sheetId="6" r:id="rId4"/>
    <sheet name="Q4" sheetId="7" r:id="rId5"/>
  </sheets>
  <definedNames>
    <definedName name="_xlnm.Print_Area" localSheetId="1">'Q1'!$B$1:$Q$59</definedName>
    <definedName name="_xlnm.Print_Area" localSheetId="2">'Q2'!$B$1:$Q$57</definedName>
    <definedName name="_xlnm.Print_Area" localSheetId="3">'Q3'!$B$1:$Q$60</definedName>
    <definedName name="_xlnm.Print_Area" localSheetId="4">'Q4'!$B$1:$Q$60</definedName>
    <definedName name="Z_25212DC4_65BC_4FB8_B905_82B7C9BCBA24_.wvu.PrintArea" localSheetId="1" hidden="1">'Q1'!$B$1:$Q$59</definedName>
    <definedName name="Z_25212DC4_65BC_4FB8_B905_82B7C9BCBA24_.wvu.PrintArea" localSheetId="2" hidden="1">'Q2'!$B$1:$Q$57</definedName>
    <definedName name="Z_946ED1CF_3290_44C3_8D89_4C1CFBE713EA_.wvu.PrintArea" localSheetId="1" hidden="1">'Q1'!$B$1:$Q$59</definedName>
    <definedName name="Z_946ED1CF_3290_44C3_8D89_4C1CFBE713EA_.wvu.PrintArea" localSheetId="2" hidden="1">'Q2'!$B$1:$Q$57</definedName>
  </definedNames>
  <calcPr calcId="191028"/>
  <customWorkbookViews>
    <customWorkbookView name="  - Vista pessoal" guid="{25212DC4-65BC-4FB8-B905-82B7C9BCBA24}" mergeInterval="0" personalView="1" maximized="1" xWindow="1" yWindow="1" windowWidth="1276" windowHeight="894" activeSheetId="1"/>
    <customWorkbookView name="paulo.vieira - Vista pessoal" guid="{946ED1CF-3290-44C3-8D89-4C1CFBE713EA}" mergeInterval="0" personalView="1" maximized="1" xWindow="1" yWindow="1" windowWidth="1362" windowHeight="53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<sst xmlns="http://schemas.openxmlformats.org/spreadsheetml/2006/main" count="462" uniqueCount="101">
  <si>
    <t>Q1 - ALOJAMENTO TURÍSTICO COLETIVO DA RAM - PRINCIPAIS DADOS ESTATÍSTICOS</t>
  </si>
  <si>
    <t>Q2 - HOTELARIA DA RAM - PRINCIPAIS DADOS ESTATÍSTICOS</t>
  </si>
  <si>
    <t>ALOJAMENTO TURÍSTICO COLETIVO DA RAM - PRINCIPAIS DADOS ESTATÍSTICOS</t>
  </si>
  <si>
    <t>(voltar ao índice)</t>
  </si>
  <si>
    <t xml:space="preserve">Hóspedes Entrados (N.º) </t>
  </si>
  <si>
    <t>Residentes em Portugal</t>
  </si>
  <si>
    <t>Residentes no Estrangeiro</t>
  </si>
  <si>
    <t>dos quais</t>
  </si>
  <si>
    <t/>
  </si>
  <si>
    <t xml:space="preserve">Alemanha </t>
  </si>
  <si>
    <t>Reino Unido</t>
  </si>
  <si>
    <t>França</t>
  </si>
  <si>
    <t>Outros</t>
  </si>
  <si>
    <t>Total de Hóspedes (N.º) (1)</t>
  </si>
  <si>
    <t>Dormidas (N.º)</t>
  </si>
  <si>
    <t>Estada Média (N.º de noites)</t>
  </si>
  <si>
    <r>
      <t xml:space="preserve">Estabelecimentos em funcionamento (N.º) </t>
    </r>
    <r>
      <rPr>
        <b/>
        <vertAlign val="superscript"/>
        <sz val="8"/>
        <rFont val="Arial"/>
        <family val="2"/>
      </rPr>
      <t>(2)</t>
    </r>
  </si>
  <si>
    <r>
      <t xml:space="preserve">Quartos (N.º) </t>
    </r>
    <r>
      <rPr>
        <vertAlign val="superscript"/>
        <sz val="8"/>
        <rFont val="Arial"/>
        <family val="2"/>
      </rPr>
      <t>(3)</t>
    </r>
  </si>
  <si>
    <r>
      <t xml:space="preserve">Capacidade de Alojamento (N.º de camas) </t>
    </r>
    <r>
      <rPr>
        <b/>
        <vertAlign val="superscript"/>
        <sz val="8"/>
        <rFont val="Arial"/>
        <family val="2"/>
      </rPr>
      <t>(4)</t>
    </r>
  </si>
  <si>
    <r>
      <t xml:space="preserve">Taxa Líquida de Ocupação-Cama (%) </t>
    </r>
    <r>
      <rPr>
        <b/>
        <vertAlign val="superscript"/>
        <sz val="8"/>
        <rFont val="Arial"/>
        <family val="2"/>
      </rPr>
      <t>(5)</t>
    </r>
  </si>
  <si>
    <r>
      <t xml:space="preserve">Taxa Líquida de Ocupação-Quarto (%) </t>
    </r>
    <r>
      <rPr>
        <b/>
        <vertAlign val="superscript"/>
        <sz val="8"/>
        <rFont val="Arial"/>
        <family val="2"/>
      </rPr>
      <t>(6)</t>
    </r>
  </si>
  <si>
    <r>
      <t xml:space="preserve">Proveitos Totais  (milhares €) </t>
    </r>
    <r>
      <rPr>
        <b/>
        <vertAlign val="superscript"/>
        <sz val="8"/>
        <rFont val="Arial"/>
        <family val="2"/>
      </rPr>
      <t>(7)</t>
    </r>
  </si>
  <si>
    <r>
      <t xml:space="preserve">Proveitos de Aposento (milhares €) </t>
    </r>
    <r>
      <rPr>
        <b/>
        <vertAlign val="superscript"/>
        <sz val="8"/>
        <rFont val="Arial"/>
        <family val="2"/>
      </rPr>
      <t>(7)</t>
    </r>
  </si>
  <si>
    <r>
      <t xml:space="preserve">RevPAR (€) </t>
    </r>
    <r>
      <rPr>
        <b/>
        <vertAlign val="superscript"/>
        <sz val="8"/>
        <rFont val="Arial"/>
        <family val="2"/>
      </rPr>
      <t>(8)</t>
    </r>
  </si>
  <si>
    <r>
      <t xml:space="preserve">ADR </t>
    </r>
    <r>
      <rPr>
        <b/>
        <vertAlign val="superscript"/>
        <sz val="8"/>
        <rFont val="Arial"/>
        <family val="2"/>
      </rPr>
      <t>(9)</t>
    </r>
  </si>
  <si>
    <t>Rv = Dado Revisto.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</si>
  <si>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Direção Regional de Estatística da Madeira (DREM)</t>
    </r>
  </si>
  <si>
    <t>https://estatistica.madeira.gov.pt/</t>
  </si>
  <si>
    <t xml:space="preserve">Notas: </t>
  </si>
  <si>
    <t>O total pode não corresponder à soma das parcelas, devido aos arredondamentos.</t>
  </si>
  <si>
    <r>
      <rPr>
        <sz val="7"/>
        <rFont val="Arial"/>
        <family val="2"/>
      </rPr>
      <t>(1)</t>
    </r>
    <r>
      <rPr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>Inclui os hóspedes que transitaram do mês anterior.</t>
    </r>
  </si>
  <si>
    <t>(2) Corresponde a todos os estabelecimentos de alojamento turístico exceto os de alojamento local com capacidade inferior a 10 camas.</t>
  </si>
  <si>
    <t>(3) Não inclui os quartos dos estabelecimentos de de alojamento local com capacidade inferior a 10 camas.</t>
  </si>
  <si>
    <t xml:space="preserve">(4) Número máximo de indivíduos que os estabelecimentos podem alojar num determinado momento, determinado através do número de camas, considerando como duas as camas de casal. O valor anual é uma média, tal como sucede para os estabelecimentos. Não estão contemplados nesta variável os estabelecimentos de alojamento local com capacidade inferior a 10 camas. </t>
  </si>
  <si>
    <t xml:space="preserve">(5) Indicador que permite avaliar a capacidade de alojamento média utilizada durante o período de referência. Corresponde à relação entre o número de dormidas e o número de camas utilizadas, considerando como duas as camas de casal. A variação está em pontos percentuais. O cálculo desta variável é efetuado tendo em conta os estabelecimentos com movimento de hóspedes no período de referência. Não estão contemplados nesta variável os estabelecimentos de alojamento local com capacidade inferior a 10 camas. </t>
  </si>
  <si>
    <t xml:space="preserve">(3) Número máximo de indivíduos que os estabelecimentos podem alojar num determinado momento, determinado através do número de camas, considerando como duas as camas de casal. O valor anual é uma média, tal como sucede para os estabelecimentos. Não estão contemplados nesta variável os estabelecimentos de alojamento local com capacidade inferior a 10 camas. </t>
  </si>
  <si>
    <t xml:space="preserve">(6) Indicador que permite avaliar a capacidade de ocupação média utilizada durante o período de referência. Corresponde à relação entre o número de quartos utilizados e o número de quartos disponíveis. A variação está em pontos percentuais. O cálculo desta variável é efetuado tendo em conta os estabelecimentos com movimento de hóspedes no período de referência. Não estão contemplados nesta variável os estabelecimentos de alojamento local com capacidade inferior a 10 camas. </t>
  </si>
  <si>
    <t xml:space="preserve">(4) Indicador que permite avaliar a capacidade de alojamento média utilizada durante o período de referência. Corresponde à relação entre o número de dormidas e o número de camas utilizadas, considerando como duas as camas de casal. A variação está em pontos percentuais. O cálculo desta variável é efetuado tendo em conta os estabelecimentos com movimento de hóspedes no período de referência. Não estão contemplados nesta variável os estabelecimentos de alojamento local com capacidade inferior a 10 camas. </t>
  </si>
  <si>
    <r>
      <t>(7)</t>
    </r>
    <r>
      <rPr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>No que se refere à modalidade de alojamento local apenas são contemplados os proveitos dos alojamentos com 10 ou mais camas.</t>
    </r>
  </si>
  <si>
    <t xml:space="preserve">(5) Indicador que permite avaliar a capacidade de ocupação média utilizada durante o período de referência. Corresponde à relação entre o número de quartos utilizados e o número de quartos disponíveis. A variação está em pontos percentuais. O cálculo desta variável é efetuado tendo em conta os estabelecimentos com movimento de hóspedes no período de referência. Não estão contemplados nesta variável os estabelecimentos de alojamento local com capacidade inferior a 10 camas. </t>
  </si>
  <si>
    <t xml:space="preserve">(8) RevPAR (Revenue Per Available Room) é o rendimento por quarto disponível, medido através da relação entre os proveitos de aposento e o número de quartos disponíveis, no período de referência. O cálculo desta variável é efetuado tendo em conta os estabelecimentos com movimento de hóspedes no período de referência, não contemplando os estabelecimentos de alojamento local com capacidade inferior a 10 camas. </t>
  </si>
  <si>
    <r>
      <rPr>
        <sz val="7"/>
        <rFont val="Arial"/>
        <family val="2"/>
      </rPr>
      <t>(6)</t>
    </r>
    <r>
      <rPr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>No que se refere à modalidade de alojamento local apenas são contemplados os proveitos dos alojamentos com 10 ou mais camas.</t>
    </r>
  </si>
  <si>
    <t xml:space="preserve">(9) ADR (Average Daily Rate) é o rendimento por quarto utilizado, medido através da relação entre os proveitos de aposento e o número de quartos utilizados, no período de referência. O cálculo desta variável é efetuado tendo em conta os estabelecimentos com movimento de hóspedes no período de referência, não contemplando os estabelecimentos de alojamento local com capacidade inferior a 10 camas. </t>
  </si>
  <si>
    <t xml:space="preserve">(7) RevPAR (Revenue Per Available Room) é o rendimento por quarto disponível, medido através da relação entre os proveitos de aposento e o número de quartos disponíveis, no período de referência. O cálculo desta variável é efetuado tendo em conta os estabelecimentos com movimento de hóspedes no período de referência, não contemplando os estabelecimentos de alojamento local com capacidade inferior a 10 camas. </t>
  </si>
  <si>
    <t>Sinais convencionais:</t>
  </si>
  <si>
    <t>Po - Dado Provisório.</t>
  </si>
  <si>
    <t>HOTELARIA DA RAM - PRINCIPAIS DADOS ESTATÍSTICOS</t>
  </si>
  <si>
    <r>
      <t xml:space="preserve">Total de Hóspedes (N.º) </t>
    </r>
    <r>
      <rPr>
        <b/>
        <vertAlign val="superscript"/>
        <sz val="8"/>
        <rFont val="Arial"/>
        <family val="2"/>
      </rPr>
      <t>(1)</t>
    </r>
  </si>
  <si>
    <t>Estabelecimentos em funcionamento (N.º)</t>
  </si>
  <si>
    <t xml:space="preserve">Quartos (N.º) </t>
  </si>
  <si>
    <r>
      <t xml:space="preserve">Capacidade de Alojamento (N.º de camas) </t>
    </r>
    <r>
      <rPr>
        <b/>
        <vertAlign val="superscript"/>
        <sz val="8"/>
        <rFont val="Arial"/>
        <family val="2"/>
      </rPr>
      <t>(2)</t>
    </r>
  </si>
  <si>
    <r>
      <t xml:space="preserve">Taxa Líquida de Ocupação-cama (%) </t>
    </r>
    <r>
      <rPr>
        <b/>
        <vertAlign val="superscript"/>
        <sz val="8"/>
        <rFont val="Arial"/>
        <family val="2"/>
      </rPr>
      <t>(3)</t>
    </r>
  </si>
  <si>
    <r>
      <t xml:space="preserve">Taxa Líquida de Ocupação-quarto (%) </t>
    </r>
    <r>
      <rPr>
        <b/>
        <vertAlign val="superscript"/>
        <sz val="8"/>
        <rFont val="Arial"/>
        <family val="2"/>
      </rPr>
      <t>(4)</t>
    </r>
  </si>
  <si>
    <t>Proveitos Totais  (milhares €)</t>
  </si>
  <si>
    <t>Proveitos de Aposento (milhares €)</t>
  </si>
  <si>
    <r>
      <t xml:space="preserve">RevPAR (€) </t>
    </r>
    <r>
      <rPr>
        <b/>
        <vertAlign val="superscript"/>
        <sz val="8"/>
        <rFont val="Arial"/>
        <family val="2"/>
      </rPr>
      <t>(5)</t>
    </r>
  </si>
  <si>
    <r>
      <t xml:space="preserve">ADR (€) </t>
    </r>
    <r>
      <rPr>
        <b/>
        <vertAlign val="superscript"/>
        <sz val="8"/>
        <rFont val="Arial"/>
        <family val="2"/>
      </rPr>
      <t>(6)</t>
    </r>
  </si>
  <si>
    <t xml:space="preserve">(2) Número máximo de indivíduos que os estabelecimentos podem alojar num determinado momento, determinado através do número de camas, considerando como duas as camas de casal. O valor anual é uma média, tal como sucede para os estabelecimentos. </t>
  </si>
  <si>
    <t xml:space="preserve">(3) Indicador que permite avaliar a capacidade de alojamento média utilizada durante o período de referência. Corresponde à relação entre o número de dormidas e o número de camas utilizadas, considerando como duas as camas de casal. A variação está em pontos percentuais. O cálculo desta variável é efetuado tendo em conta os estabelecimentos com movimento de hóspedes no período de referência. </t>
  </si>
  <si>
    <t xml:space="preserve">(4) Indicador que permite avaliar a capacidade de ocupação média utilizada durante o período de referência. Corresponde à relação entre o número de quartos utilizados e o número de quartos disponíveis. A variação está em pontos percentuais. O cálculo desta variável é efetuado tendo em conta os estabelecimentos com movimento de hóspedes no período de referência. </t>
  </si>
  <si>
    <t xml:space="preserve">(5) RevPAR (Revenue Per Available Room) é o rendimento por quarto disponível, medido através da relação entre os proveitos de aposento e o número de quartos disponíveis, no período de referência. O cálculo desta variável é efetuado tendo em conta os estabelecimentos com movimento de hóspedes no período de referência. </t>
  </si>
  <si>
    <t>(6) ADR (Average Daily Rate) é o rendimento por quarto utilizado, medido através da relação entre os proveitos de aposento e o número de quartos utilizados, no período de referência. O cálculo desta variável é efetuado tendo em conta os estabelecimentos com movimento de hóspedes no período de referência.</t>
  </si>
  <si>
    <t>Total 
Anual Pe</t>
  </si>
  <si>
    <t>Variação homóloga 
do último 
mês (%) Pe</t>
  </si>
  <si>
    <t>Variação 
homóloga acumulada (%) Pe</t>
  </si>
  <si>
    <t>Junho</t>
  </si>
  <si>
    <t xml:space="preserve">Julho </t>
  </si>
  <si>
    <t xml:space="preserve">Agosto </t>
  </si>
  <si>
    <t xml:space="preserve">Outubro </t>
  </si>
  <si>
    <t>Novembro</t>
  </si>
  <si>
    <t>Dezembro</t>
  </si>
  <si>
    <t>Setembro</t>
  </si>
  <si>
    <t>(2) Corresponde a todos os estabelecimentos de alojamento turístico, com movimento de hóspedes, exceto os de alojamento local com capacidade inferior a 10 camas.</t>
  </si>
  <si>
    <t xml:space="preserve">// - Não se aplica. </t>
  </si>
  <si>
    <t>TURISMO - 2026</t>
  </si>
  <si>
    <t>Ano 2026</t>
  </si>
  <si>
    <t>Janeiro Po</t>
  </si>
  <si>
    <t>Pe - Dado Preliminar.</t>
  </si>
  <si>
    <t>Q3 - ALOJAMENTO TURÍSTICO COLETIVO NA MADEIRA - PRINCIPAIS DADOS ESTATÍSTICOS</t>
  </si>
  <si>
    <t>Q4 - ALOJAMENTO TURÍSTICO COLETIVO NO PORTO SANTO - PRINCIPAIS DADOS ESTATÍSTICOS</t>
  </si>
  <si>
    <t>ALOJAMENTO TURÍSTICO COLETIVO NA MADEIRA - PRINCIPAIS DADOS ESTATÍSTICOS</t>
  </si>
  <si>
    <t>(Voltar ao índice)</t>
  </si>
  <si>
    <t>Julho</t>
  </si>
  <si>
    <t>Agosto</t>
  </si>
  <si>
    <t>//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</si>
  <si>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Estatística da Madeira (DREM)</t>
    </r>
  </si>
  <si>
    <t>https://estatistica.madeira.gov.pt</t>
  </si>
  <si>
    <r>
      <t>Sinais convencionais:</t>
    </r>
    <r>
      <rPr>
        <sz val="7"/>
        <rFont val="Arial"/>
        <family val="2"/>
      </rPr>
      <t xml:space="preserve"> </t>
    </r>
  </si>
  <si>
    <t>… - Dados Confidenciais</t>
  </si>
  <si>
    <t>ALOJAMENTO TURÍSTICO COLETIVO NO PORTO SANTO - PRINCIPAIS DADOS ESTATÍSTICOS</t>
  </si>
  <si>
    <t>Dinamarca</t>
  </si>
  <si>
    <t xml:space="preserve">Total 
Anual </t>
  </si>
  <si>
    <t xml:space="preserve">Variação homóloga 
do último 
mês (%) </t>
  </si>
  <si>
    <t xml:space="preserve">Variação 
homóloga acumulada (%) </t>
  </si>
  <si>
    <t xml:space="preserve">Fevereiro Po </t>
  </si>
  <si>
    <t>Fevereiro Po</t>
  </si>
  <si>
    <t>Março Po</t>
  </si>
  <si>
    <t>Abril Po</t>
  </si>
  <si>
    <t xml:space="preserve">Abril Po </t>
  </si>
  <si>
    <t>Maio Po</t>
  </si>
  <si>
    <t>Junho 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</si>
</sst>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##\ ###\ ###"/>
    <numFmt numFmtId="167" formatCode="0.0"/>
    <numFmt numFmtId="168" formatCode="##.00"/>
    <numFmt numFmtId="169" formatCode="0.0;\-0.0"/>
    <numFmt numFmtId="170" formatCode="##.0"/>
    <numFmt numFmtId="171" formatCode="0.0\ \p\.\p\.;\-0.0\ \p\.\p\."/>
    <numFmt numFmtId="172" formatCode="###\ ###\ ##0"/>
    <numFmt numFmtId="173" formatCode="#\ ###.0;\-#\ ###.0"/>
    <numFmt numFmtId="174" formatCode="#\ ##0.0;\-0.0"/>
    <numFmt numFmtId="175" formatCode="_-* #,##0.00\ [$€]_-;\-* #,##0.00\ [$€]_-;_-* &quot;-&quot;??\ [$€]_-;_-@_-"/>
    <numFmt numFmtId="176" formatCode="0_)"/>
    <numFmt numFmtId="177" formatCode="###.0;\-###.0"/>
    <numFmt numFmtId="178" formatCode="###\ ###"/>
    <numFmt numFmtId="179" formatCode="0.0\ \p\.\p;\-0.0\ \p\.\p"/>
    <numFmt numFmtId="180" formatCode="#\ ##0.0"/>
    <numFmt numFmtId="181" formatCode="###.##"/>
  </numFmts>
  <fonts count="58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7"/>
      <name val="Arial"/>
      <family val="2"/>
    </font>
    <font>
      <b/>
      <sz val="7"/>
      <color indexed="12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b/>
      <vertAlign val="superscript"/>
      <sz val="8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u/>
      <sz val="9"/>
      <color indexed="12"/>
      <name val="Arial"/>
      <family val="2"/>
    </font>
    <font>
      <vertAlign val="superscript"/>
      <sz val="8"/>
      <name val="Arial"/>
      <family val="2"/>
    </font>
    <font>
      <sz val="7"/>
      <name val="Verdana"/>
      <family val="2"/>
    </font>
    <font>
      <b/>
      <sz val="18"/>
      <color indexed="62"/>
      <name val="Cambria"/>
      <family val="2"/>
    </font>
    <font>
      <b/>
      <sz val="7"/>
      <name val="Verdana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0"/>
      <color indexed="8"/>
      <name val="Arial"/>
      <family val="2"/>
    </font>
    <font>
      <sz val="9"/>
      <name val="UniversCondLight"/>
    </font>
    <font>
      <b/>
      <sz val="16"/>
      <name val="Times New Roman"/>
      <family val="1"/>
    </font>
    <font>
      <sz val="11"/>
      <name val="Times"/>
      <family val="1"/>
    </font>
    <font>
      <sz val="14"/>
      <name val="ZapfHumnst BT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4"/>
      <color theme="1"/>
      <name val="Calibri"/>
      <family val="2"/>
      <scheme val="minor"/>
    </font>
    <font>
      <u/>
      <sz val="7"/>
      <color rgb="FF012B5B"/>
      <name val="Arial"/>
      <family val="2"/>
    </font>
    <font>
      <sz val="8"/>
      <color theme="1"/>
      <name val="Arial"/>
      <family val="2"/>
    </font>
    <font>
      <sz val="7"/>
      <color theme="0"/>
      <name val="Arial"/>
      <family val="2"/>
    </font>
    <font>
      <sz val="7"/>
      <color theme="0"/>
      <name val="Verdana"/>
      <family val="2"/>
    </font>
    <font>
      <sz val="7"/>
      <color rgb="FF0070C0"/>
      <name val="Arial"/>
      <family val="2"/>
    </font>
    <font>
      <sz val="8"/>
      <color rgb="FF0070C0"/>
      <name val="Arial"/>
      <family val="2"/>
    </font>
    <font>
      <sz val="7"/>
      <color rgb="FF000000"/>
      <name val="Arial"/>
      <family val="2"/>
    </font>
    <font>
      <sz val="8"/>
      <color theme="4"/>
      <name val="Arial"/>
      <family val="2"/>
    </font>
    <font>
      <sz val="8"/>
      <color rgb="FF4F81BD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1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mediumGray"/>
    </fill>
    <fill>
      <patternFill patternType="solid">
        <fgColor indexed="56"/>
        <bgColor indexed="64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68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3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3" fillId="8" borderId="0" applyNumberFormat="0" applyBorder="0" applyAlignment="0" applyProtection="0"/>
    <xf numFmtId="0" fontId="38" fillId="0" borderId="1" applyNumberFormat="0" applyBorder="0" applyProtection="0">
      <alignment horizontal="center"/>
    </xf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38" fillId="0" borderId="1" applyNumberFormat="0" applyBorder="0" applyProtection="0">
      <alignment horizontal="center"/>
    </xf>
    <xf numFmtId="0" fontId="4" fillId="12" borderId="5" applyNumberFormat="0" applyAlignment="0" applyProtection="0"/>
    <xf numFmtId="0" fontId="4" fillId="12" borderId="5" applyNumberFormat="0" applyAlignment="0" applyProtection="0"/>
    <xf numFmtId="0" fontId="4" fillId="2" borderId="5" applyNumberFormat="0" applyAlignment="0" applyProtection="0"/>
    <xf numFmtId="0" fontId="4" fillId="12" borderId="5" applyNumberFormat="0" applyAlignment="0" applyProtection="0"/>
    <xf numFmtId="0" fontId="13" fillId="0" borderId="6" applyNumberFormat="0" applyFill="0" applyAlignment="0" applyProtection="0"/>
    <xf numFmtId="0" fontId="5" fillId="25" borderId="7" applyNumberFormat="0" applyAlignment="0" applyProtection="0"/>
    <xf numFmtId="164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7" fillId="9" borderId="0" applyNumberFormat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39" fillId="0" borderId="0" applyFill="0" applyBorder="0" applyProtection="0"/>
    <xf numFmtId="0" fontId="12" fillId="3" borderId="5" applyNumberFormat="0" applyAlignment="0" applyProtection="0"/>
    <xf numFmtId="0" fontId="40" fillId="0" borderId="0">
      <alignment vertical="top"/>
    </xf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3" fillId="8" borderId="0" applyNumberFormat="0" applyBorder="0" applyAlignment="0" applyProtection="0"/>
    <xf numFmtId="0" fontId="12" fillId="3" borderId="5" applyNumberFormat="0" applyAlignment="0" applyProtection="0"/>
    <xf numFmtId="176" fontId="41" fillId="0" borderId="8" applyNumberFormat="0" applyFont="0" applyFill="0" applyAlignment="0" applyProtection="0"/>
    <xf numFmtId="176" fontId="41" fillId="0" borderId="9" applyNumberFormat="0" applyFont="0" applyFill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46" fillId="0" borderId="0"/>
    <xf numFmtId="0" fontId="46" fillId="0" borderId="0"/>
    <xf numFmtId="0" fontId="2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2" fillId="0" borderId="0"/>
    <xf numFmtId="0" fontId="46" fillId="0" borderId="0"/>
    <xf numFmtId="0" fontId="22" fillId="0" borderId="0"/>
    <xf numFmtId="0" fontId="2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7" fillId="0" borderId="0"/>
    <xf numFmtId="0" fontId="46" fillId="0" borderId="0"/>
    <xf numFmtId="0" fontId="2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2" fillId="0" borderId="0"/>
    <xf numFmtId="0" fontId="46" fillId="0" borderId="0"/>
    <xf numFmtId="0" fontId="46" fillId="0" borderId="0"/>
    <xf numFmtId="0" fontId="22" fillId="0" borderId="0"/>
    <xf numFmtId="0" fontId="46" fillId="0" borderId="0"/>
    <xf numFmtId="0" fontId="46" fillId="0" borderId="0"/>
    <xf numFmtId="0" fontId="48" fillId="0" borderId="0"/>
    <xf numFmtId="0" fontId="46" fillId="0" borderId="0"/>
    <xf numFmtId="0" fontId="46" fillId="0" borderId="0"/>
    <xf numFmtId="0" fontId="22" fillId="0" borderId="0"/>
    <xf numFmtId="0" fontId="46" fillId="0" borderId="0"/>
    <xf numFmtId="0" fontId="22" fillId="0" borderId="0"/>
    <xf numFmtId="0" fontId="40" fillId="0" borderId="0" applyNumberForma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28" borderId="17" applyNumberFormat="0" applyFont="0" applyAlignment="0" applyProtection="0"/>
    <xf numFmtId="0" fontId="22" fillId="6" borderId="10" applyNumberFormat="0" applyFont="0" applyAlignment="0" applyProtection="0"/>
    <xf numFmtId="0" fontId="38" fillId="26" borderId="11" applyNumberFormat="0" applyBorder="0" applyProtection="0">
      <alignment horizontal="center"/>
    </xf>
    <xf numFmtId="0" fontId="15" fillId="12" borderId="12" applyNumberFormat="0" applyAlignment="0" applyProtection="0"/>
    <xf numFmtId="0" fontId="15" fillId="12" borderId="12" applyNumberFormat="0" applyAlignment="0" applyProtection="0"/>
    <xf numFmtId="0" fontId="15" fillId="2" borderId="12" applyNumberFormat="0" applyAlignment="0" applyProtection="0"/>
    <xf numFmtId="9" fontId="3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42" fillId="0" borderId="0" applyNumberFormat="0" applyFill="0" applyProtection="0"/>
    <xf numFmtId="0" fontId="15" fillId="12" borderId="12" applyNumberFormat="0" applyAlignment="0" applyProtection="0"/>
    <xf numFmtId="0" fontId="43" fillId="0" borderId="0"/>
    <xf numFmtId="0" fontId="1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8" fillId="0" borderId="0" applyNumberFormat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5" fillId="25" borderId="7" applyNumberFormat="0" applyAlignment="0" applyProtection="0"/>
    <xf numFmtId="176" fontId="44" fillId="0" borderId="0" applyNumberFormat="0" applyFont="0" applyFill="0" applyAlignment="0" applyProtection="0"/>
  </cellStyleXfs>
  <cellXfs count="144">
    <xf numFmtId="0" fontId="0" fillId="0" borderId="0" xfId="0"/>
    <xf numFmtId="0" fontId="20" fillId="0" borderId="0" xfId="0" applyFont="1"/>
    <xf numFmtId="0" fontId="21" fillId="0" borderId="0" xfId="0" applyFont="1"/>
    <xf numFmtId="0" fontId="20" fillId="0" borderId="0" xfId="194" applyFont="1"/>
    <xf numFmtId="0" fontId="23" fillId="0" borderId="0" xfId="0" quotePrefix="1" applyFont="1" applyAlignment="1">
      <alignment horizontal="center" vertical="center"/>
    </xf>
    <xf numFmtId="0" fontId="23" fillId="27" borderId="0" xfId="0" applyFont="1" applyFill="1"/>
    <xf numFmtId="0" fontId="20" fillId="27" borderId="0" xfId="0" applyFont="1" applyFill="1"/>
    <xf numFmtId="0" fontId="23" fillId="0" borderId="0" xfId="194" applyFont="1"/>
    <xf numFmtId="0" fontId="19" fillId="0" borderId="0" xfId="0" applyFont="1"/>
    <xf numFmtId="0" fontId="22" fillId="0" borderId="0" xfId="0" applyFont="1"/>
    <xf numFmtId="0" fontId="26" fillId="27" borderId="14" xfId="0" applyFont="1" applyFill="1" applyBorder="1" applyAlignment="1">
      <alignment horizontal="center" vertical="center"/>
    </xf>
    <xf numFmtId="0" fontId="26" fillId="27" borderId="15" xfId="0" quotePrefix="1" applyFont="1" applyFill="1" applyBorder="1" applyAlignment="1">
      <alignment horizontal="center" vertical="center" wrapText="1"/>
    </xf>
    <xf numFmtId="0" fontId="26" fillId="27" borderId="15" xfId="194" quotePrefix="1" applyFont="1" applyFill="1" applyBorder="1" applyAlignment="1">
      <alignment horizontal="center" vertical="center" wrapText="1"/>
    </xf>
    <xf numFmtId="0" fontId="26" fillId="27" borderId="16" xfId="0" quotePrefix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quotePrefix="1" applyFont="1" applyAlignment="1">
      <alignment horizontal="center" vertical="center" wrapText="1"/>
    </xf>
    <xf numFmtId="0" fontId="27" fillId="0" borderId="0" xfId="0" quotePrefix="1" applyFont="1" applyAlignment="1">
      <alignment horizontal="left"/>
    </xf>
    <xf numFmtId="0" fontId="19" fillId="0" borderId="0" xfId="0" applyFont="1" applyAlignment="1">
      <alignment horizontal="left" indent="2"/>
    </xf>
    <xf numFmtId="168" fontId="19" fillId="0" borderId="0" xfId="0" applyNumberFormat="1" applyFont="1"/>
    <xf numFmtId="0" fontId="27" fillId="0" borderId="0" xfId="0" applyFont="1"/>
    <xf numFmtId="0" fontId="49" fillId="0" borderId="0" xfId="154" applyFont="1" applyAlignment="1" applyProtection="1"/>
    <xf numFmtId="168" fontId="50" fillId="0" borderId="0" xfId="0" applyNumberFormat="1" applyFont="1"/>
    <xf numFmtId="0" fontId="27" fillId="0" borderId="0" xfId="194" quotePrefix="1" applyFont="1" applyAlignment="1">
      <alignment horizontal="left"/>
    </xf>
    <xf numFmtId="0" fontId="27" fillId="0" borderId="0" xfId="194" applyFont="1" applyAlignment="1">
      <alignment horizontal="left"/>
    </xf>
    <xf numFmtId="0" fontId="27" fillId="0" borderId="0" xfId="194" applyFont="1" applyAlignment="1">
      <alignment horizontal="left" indent="2"/>
    </xf>
    <xf numFmtId="0" fontId="11" fillId="0" borderId="0" xfId="154" applyAlignment="1" applyProtection="1"/>
    <xf numFmtId="0" fontId="32" fillId="0" borderId="0" xfId="0" applyFont="1" applyAlignment="1">
      <alignment horizontal="left"/>
    </xf>
    <xf numFmtId="0" fontId="33" fillId="0" borderId="0" xfId="154" applyFont="1" applyAlignment="1" applyProtection="1"/>
    <xf numFmtId="0" fontId="19" fillId="0" borderId="0" xfId="0" applyFont="1" applyAlignment="1">
      <alignment horizontal="left" indent="3"/>
    </xf>
    <xf numFmtId="0" fontId="19" fillId="0" borderId="0" xfId="0" applyFont="1" applyAlignment="1">
      <alignment horizontal="left" indent="4"/>
    </xf>
    <xf numFmtId="169" fontId="27" fillId="0" borderId="0" xfId="251" applyNumberFormat="1" applyFont="1" applyAlignment="1">
      <alignment horizontal="right"/>
    </xf>
    <xf numFmtId="166" fontId="19" fillId="0" borderId="0" xfId="0" applyNumberFormat="1" applyFont="1" applyAlignment="1">
      <alignment horizontal="right"/>
    </xf>
    <xf numFmtId="2" fontId="19" fillId="0" borderId="0" xfId="0" applyNumberFormat="1" applyFont="1" applyAlignment="1">
      <alignment horizontal="right"/>
    </xf>
    <xf numFmtId="167" fontId="19" fillId="0" borderId="0" xfId="0" applyNumberFormat="1" applyFont="1" applyAlignment="1">
      <alignment horizontal="right"/>
    </xf>
    <xf numFmtId="168" fontId="19" fillId="0" borderId="0" xfId="0" applyNumberFormat="1" applyFont="1" applyAlignment="1">
      <alignment horizontal="right"/>
    </xf>
    <xf numFmtId="0" fontId="51" fillId="0" borderId="0" xfId="194" applyFont="1"/>
    <xf numFmtId="0" fontId="24" fillId="0" borderId="0" xfId="197" applyFont="1" applyAlignment="1">
      <alignment horizontal="left"/>
    </xf>
    <xf numFmtId="0" fontId="20" fillId="0" borderId="0" xfId="197" applyFont="1" applyAlignment="1">
      <alignment horizontal="justify"/>
    </xf>
    <xf numFmtId="0" fontId="20" fillId="0" borderId="0" xfId="197" quotePrefix="1" applyFont="1" applyAlignment="1">
      <alignment horizontal="justify"/>
    </xf>
    <xf numFmtId="0" fontId="24" fillId="0" borderId="0" xfId="196" applyFont="1" applyAlignment="1">
      <alignment horizontal="left"/>
    </xf>
    <xf numFmtId="0" fontId="52" fillId="0" borderId="0" xfId="194" applyFont="1"/>
    <xf numFmtId="0" fontId="35" fillId="0" borderId="0" xfId="194" applyFont="1"/>
    <xf numFmtId="0" fontId="20" fillId="0" borderId="0" xfId="196" applyFont="1" applyAlignment="1">
      <alignment horizontal="justify"/>
    </xf>
    <xf numFmtId="0" fontId="20" fillId="0" borderId="0" xfId="196" quotePrefix="1" applyFont="1" applyAlignment="1">
      <alignment horizontal="justify"/>
    </xf>
    <xf numFmtId="168" fontId="35" fillId="0" borderId="0" xfId="194" applyNumberFormat="1" applyFont="1"/>
    <xf numFmtId="170" fontId="35" fillId="0" borderId="0" xfId="194" applyNumberFormat="1" applyFont="1"/>
    <xf numFmtId="172" fontId="35" fillId="0" borderId="0" xfId="194" applyNumberFormat="1" applyFont="1"/>
    <xf numFmtId="166" fontId="35" fillId="0" borderId="0" xfId="194" applyNumberFormat="1" applyFont="1"/>
    <xf numFmtId="173" fontId="37" fillId="0" borderId="0" xfId="251" applyNumberFormat="1" applyFont="1" applyFill="1" applyAlignment="1">
      <alignment horizontal="right"/>
    </xf>
    <xf numFmtId="174" fontId="37" fillId="0" borderId="0" xfId="251" applyNumberFormat="1" applyFont="1" applyFill="1" applyAlignment="1">
      <alignment horizontal="right"/>
    </xf>
    <xf numFmtId="171" fontId="37" fillId="0" borderId="0" xfId="165" quotePrefix="1" applyNumberFormat="1" applyFont="1" applyAlignment="1">
      <alignment horizontal="right"/>
    </xf>
    <xf numFmtId="167" fontId="35" fillId="0" borderId="0" xfId="194" applyNumberFormat="1" applyFont="1"/>
    <xf numFmtId="2" fontId="35" fillId="0" borderId="0" xfId="194" applyNumberFormat="1" applyFont="1"/>
    <xf numFmtId="166" fontId="54" fillId="0" borderId="0" xfId="0" applyNumberFormat="1" applyFont="1" applyAlignment="1">
      <alignment horizontal="right"/>
    </xf>
    <xf numFmtId="2" fontId="54" fillId="0" borderId="0" xfId="0" applyNumberFormat="1" applyFont="1" applyAlignment="1">
      <alignment horizontal="right"/>
    </xf>
    <xf numFmtId="167" fontId="54" fillId="0" borderId="0" xfId="0" applyNumberFormat="1" applyFont="1" applyAlignment="1">
      <alignment horizontal="right"/>
    </xf>
    <xf numFmtId="168" fontId="54" fillId="0" borderId="0" xfId="0" applyNumberFormat="1" applyFont="1" applyAlignment="1">
      <alignment horizontal="right"/>
    </xf>
    <xf numFmtId="171" fontId="27" fillId="0" borderId="0" xfId="251" applyNumberFormat="1" applyFont="1" applyAlignment="1">
      <alignment horizontal="right"/>
    </xf>
    <xf numFmtId="169" fontId="27" fillId="0" borderId="0" xfId="251" applyNumberFormat="1" applyFont="1" applyFill="1" applyAlignment="1">
      <alignment horizontal="right"/>
    </xf>
    <xf numFmtId="171" fontId="27" fillId="0" borderId="0" xfId="251" applyNumberFormat="1" applyFont="1" applyFill="1" applyAlignment="1">
      <alignment horizontal="right"/>
    </xf>
    <xf numFmtId="167" fontId="27" fillId="0" borderId="0" xfId="251" applyNumberFormat="1" applyFont="1" applyFill="1" applyAlignment="1">
      <alignment horizontal="right"/>
    </xf>
    <xf numFmtId="0" fontId="55" fillId="0" borderId="0" xfId="165" applyFont="1"/>
    <xf numFmtId="0" fontId="23" fillId="0" borderId="0" xfId="165" quotePrefix="1" applyFont="1" applyAlignment="1">
      <alignment horizontal="center" vertical="center"/>
    </xf>
    <xf numFmtId="0" fontId="20" fillId="0" borderId="0" xfId="165" applyFont="1"/>
    <xf numFmtId="0" fontId="26" fillId="27" borderId="14" xfId="165" applyFont="1" applyFill="1" applyBorder="1" applyAlignment="1">
      <alignment horizontal="center" vertical="center"/>
    </xf>
    <xf numFmtId="0" fontId="26" fillId="27" borderId="15" xfId="165" quotePrefix="1" applyFont="1" applyFill="1" applyBorder="1" applyAlignment="1">
      <alignment horizontal="center" vertical="center" wrapText="1"/>
    </xf>
    <xf numFmtId="0" fontId="26" fillId="27" borderId="16" xfId="165" quotePrefix="1" applyFont="1" applyFill="1" applyBorder="1" applyAlignment="1">
      <alignment horizontal="center" vertical="center" wrapText="1"/>
    </xf>
    <xf numFmtId="0" fontId="27" fillId="0" borderId="0" xfId="165" applyFont="1" applyAlignment="1">
      <alignment horizontal="center" vertical="center"/>
    </xf>
    <xf numFmtId="0" fontId="28" fillId="0" borderId="0" xfId="165" applyFont="1" applyAlignment="1">
      <alignment horizontal="center" vertical="center"/>
    </xf>
    <xf numFmtId="0" fontId="28" fillId="0" borderId="0" xfId="165" quotePrefix="1" applyFont="1" applyAlignment="1">
      <alignment horizontal="center" vertical="center" wrapText="1"/>
    </xf>
    <xf numFmtId="0" fontId="27" fillId="0" borderId="0" xfId="165" quotePrefix="1" applyFont="1" applyAlignment="1">
      <alignment horizontal="left"/>
    </xf>
    <xf numFmtId="166" fontId="19" fillId="0" borderId="0" xfId="165" applyNumberFormat="1" applyFont="1"/>
    <xf numFmtId="166" fontId="19" fillId="0" borderId="0" xfId="165" applyNumberFormat="1" applyFont="1" applyAlignment="1">
      <alignment horizontal="right"/>
    </xf>
    <xf numFmtId="0" fontId="19" fillId="0" borderId="0" xfId="165" applyFont="1"/>
    <xf numFmtId="169" fontId="27" fillId="0" borderId="0" xfId="250" applyNumberFormat="1" applyFont="1"/>
    <xf numFmtId="0" fontId="19" fillId="0" borderId="0" xfId="165" applyFont="1" applyAlignment="1">
      <alignment horizontal="left" indent="2"/>
    </xf>
    <xf numFmtId="0" fontId="19" fillId="0" borderId="0" xfId="165" applyFont="1" applyAlignment="1">
      <alignment horizontal="left" indent="3"/>
    </xf>
    <xf numFmtId="0" fontId="19" fillId="0" borderId="0" xfId="165" applyFont="1" applyAlignment="1">
      <alignment horizontal="left" indent="4"/>
    </xf>
    <xf numFmtId="172" fontId="19" fillId="0" borderId="0" xfId="165" applyNumberFormat="1" applyFont="1"/>
    <xf numFmtId="177" fontId="27" fillId="0" borderId="0" xfId="250" applyNumberFormat="1" applyFont="1"/>
    <xf numFmtId="2" fontId="19" fillId="0" borderId="0" xfId="165" applyNumberFormat="1" applyFont="1"/>
    <xf numFmtId="169" fontId="27" fillId="0" borderId="0" xfId="250" applyNumberFormat="1" applyFont="1" applyFill="1"/>
    <xf numFmtId="178" fontId="19" fillId="0" borderId="0" xfId="165" applyNumberFormat="1" applyFont="1"/>
    <xf numFmtId="167" fontId="19" fillId="0" borderId="0" xfId="165" applyNumberFormat="1" applyFont="1"/>
    <xf numFmtId="179" fontId="27" fillId="0" borderId="0" xfId="165" quotePrefix="1" applyNumberFormat="1" applyFont="1" applyAlignment="1">
      <alignment horizontal="right"/>
    </xf>
    <xf numFmtId="171" fontId="27" fillId="0" borderId="0" xfId="165" quotePrefix="1" applyNumberFormat="1" applyFont="1" applyAlignment="1">
      <alignment horizontal="right"/>
    </xf>
    <xf numFmtId="168" fontId="19" fillId="0" borderId="0" xfId="165" applyNumberFormat="1" applyFont="1"/>
    <xf numFmtId="0" fontId="27" fillId="0" borderId="0" xfId="165" applyFont="1"/>
    <xf numFmtId="0" fontId="23" fillId="27" borderId="0" xfId="165" applyFont="1" applyFill="1"/>
    <xf numFmtId="0" fontId="20" fillId="27" borderId="0" xfId="165" applyFont="1" applyFill="1"/>
    <xf numFmtId="0" fontId="21" fillId="0" borderId="0" xfId="165" applyFont="1"/>
    <xf numFmtId="180" fontId="27" fillId="0" borderId="0" xfId="251" applyNumberFormat="1" applyFont="1" applyAlignment="1">
      <alignment horizontal="right"/>
    </xf>
    <xf numFmtId="167" fontId="27" fillId="0" borderId="0" xfId="251" applyNumberFormat="1" applyFont="1" applyAlignment="1">
      <alignment horizontal="right"/>
    </xf>
    <xf numFmtId="166" fontId="54" fillId="0" borderId="0" xfId="194" applyNumberFormat="1" applyFont="1"/>
    <xf numFmtId="2" fontId="54" fillId="0" borderId="0" xfId="194" applyNumberFormat="1" applyFont="1"/>
    <xf numFmtId="170" fontId="54" fillId="0" borderId="0" xfId="194" applyNumberFormat="1" applyFont="1"/>
    <xf numFmtId="168" fontId="54" fillId="0" borderId="0" xfId="194" applyNumberFormat="1" applyFont="1"/>
    <xf numFmtId="166" fontId="54" fillId="0" borderId="0" xfId="165" applyNumberFormat="1" applyFont="1"/>
    <xf numFmtId="172" fontId="54" fillId="0" borderId="0" xfId="165" applyNumberFormat="1" applyFont="1"/>
    <xf numFmtId="2" fontId="54" fillId="0" borderId="0" xfId="165" applyNumberFormat="1" applyFont="1"/>
    <xf numFmtId="168" fontId="54" fillId="0" borderId="0" xfId="165" applyNumberFormat="1" applyFont="1"/>
    <xf numFmtId="166" fontId="54" fillId="0" borderId="0" xfId="165" applyNumberFormat="1" applyFont="1" applyAlignment="1">
      <alignment horizontal="right"/>
    </xf>
    <xf numFmtId="0" fontId="54" fillId="0" borderId="0" xfId="165" applyFont="1"/>
    <xf numFmtId="178" fontId="54" fillId="0" borderId="0" xfId="165" applyNumberFormat="1" applyFont="1"/>
    <xf numFmtId="166" fontId="19" fillId="0" borderId="0" xfId="194" applyNumberFormat="1" applyFont="1"/>
    <xf numFmtId="2" fontId="19" fillId="0" borderId="0" xfId="194" applyNumberFormat="1" applyFont="1"/>
    <xf numFmtId="170" fontId="19" fillId="0" borderId="0" xfId="194" applyNumberFormat="1" applyFont="1"/>
    <xf numFmtId="168" fontId="19" fillId="0" borderId="0" xfId="194" applyNumberFormat="1" applyFont="1"/>
    <xf numFmtId="166" fontId="56" fillId="0" borderId="0" xfId="0" applyNumberFormat="1" applyFont="1" applyAlignment="1">
      <alignment horizontal="right"/>
    </xf>
    <xf numFmtId="170" fontId="57" fillId="0" borderId="0" xfId="194" applyNumberFormat="1" applyFont="1"/>
    <xf numFmtId="170" fontId="19" fillId="0" borderId="0" xfId="0" applyNumberFormat="1" applyFont="1" applyAlignment="1">
      <alignment horizontal="right"/>
    </xf>
    <xf numFmtId="170" fontId="54" fillId="0" borderId="0" xfId="0" applyNumberFormat="1" applyFont="1" applyAlignment="1">
      <alignment horizontal="right"/>
    </xf>
    <xf numFmtId="181" fontId="54" fillId="0" borderId="0" xfId="0" applyNumberFormat="1" applyFont="1" applyAlignment="1">
      <alignment horizontal="right"/>
    </xf>
    <xf numFmtId="166" fontId="20" fillId="0" borderId="0" xfId="165" applyNumberFormat="1" applyFont="1" applyAlignment="1">
      <alignment horizontal="left"/>
    </xf>
    <xf numFmtId="0" fontId="20" fillId="0" borderId="0" xfId="197" applyFont="1" applyAlignment="1">
      <alignment horizontal="justify"/>
    </xf>
    <xf numFmtId="0" fontId="20" fillId="0" borderId="0" xfId="197" quotePrefix="1" applyFont="1" applyAlignment="1">
      <alignment horizontal="justify"/>
    </xf>
    <xf numFmtId="0" fontId="20" fillId="0" borderId="0" xfId="196" applyFont="1" applyAlignment="1">
      <alignment horizontal="justify"/>
    </xf>
    <xf numFmtId="0" fontId="20" fillId="0" borderId="0" xfId="196" quotePrefix="1" applyFont="1" applyAlignment="1">
      <alignment horizontal="justify"/>
    </xf>
    <xf numFmtId="0" fontId="20" fillId="0" borderId="0" xfId="197" applyFont="1" applyAlignment="1">
      <alignment horizontal="left"/>
    </xf>
    <xf numFmtId="0" fontId="24" fillId="0" borderId="0" xfId="197" applyFont="1" applyAlignment="1">
      <alignment horizontal="left"/>
    </xf>
    <xf numFmtId="0" fontId="20" fillId="0" borderId="0" xfId="196" applyFont="1" applyAlignment="1">
      <alignment horizontal="left"/>
    </xf>
    <xf numFmtId="0" fontId="24" fillId="0" borderId="0" xfId="196" applyFont="1" applyAlignment="1">
      <alignment horizontal="left"/>
    </xf>
    <xf numFmtId="0" fontId="24" fillId="0" borderId="0" xfId="197" applyFont="1" applyAlignment="1">
      <alignment horizontal="justify"/>
    </xf>
    <xf numFmtId="0" fontId="24" fillId="0" borderId="0" xfId="196" applyFont="1" applyAlignment="1">
      <alignment horizontal="justify"/>
    </xf>
    <xf numFmtId="0" fontId="20" fillId="0" borderId="0" xfId="165" applyFont="1" applyAlignment="1">
      <alignment horizontal="justify"/>
    </xf>
    <xf numFmtId="0" fontId="20" fillId="0" borderId="0" xfId="0" applyFont="1" applyAlignment="1">
      <alignment horizontal="left"/>
    </xf>
    <xf numFmtId="0" fontId="29" fillId="0" borderId="0" xfId="194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quotePrefix="1" applyFont="1" applyAlignment="1">
      <alignment horizontal="center" vertical="center"/>
    </xf>
    <xf numFmtId="0" fontId="23" fillId="0" borderId="0" xfId="194" applyFont="1" applyAlignment="1">
      <alignment horizontal="left" vertical="center"/>
    </xf>
    <xf numFmtId="0" fontId="20" fillId="0" borderId="0" xfId="0" applyFont="1" applyAlignment="1">
      <alignment horizontal="justify"/>
    </xf>
    <xf numFmtId="0" fontId="23" fillId="0" borderId="0" xfId="165" applyFont="1" applyAlignment="1">
      <alignment horizontal="left"/>
    </xf>
    <xf numFmtId="166" fontId="53" fillId="0" borderId="0" xfId="165" applyNumberFormat="1" applyFont="1" applyAlignment="1">
      <alignment horizontal="left"/>
    </xf>
    <xf numFmtId="0" fontId="20" fillId="0" borderId="0" xfId="194" applyFont="1" applyAlignment="1">
      <alignment horizontal="left"/>
    </xf>
    <xf numFmtId="0" fontId="24" fillId="0" borderId="0" xfId="194" applyFont="1" applyAlignment="1">
      <alignment horizontal="left"/>
    </xf>
    <xf numFmtId="0" fontId="20" fillId="0" borderId="0" xfId="194" applyFont="1" applyAlignment="1">
      <alignment horizontal="justify"/>
    </xf>
    <xf numFmtId="0" fontId="20" fillId="0" borderId="0" xfId="194" quotePrefix="1" applyFont="1" applyAlignment="1">
      <alignment horizontal="justify"/>
    </xf>
    <xf numFmtId="0" fontId="53" fillId="0" borderId="0" xfId="0" applyFont="1" applyAlignment="1">
      <alignment horizontal="left"/>
    </xf>
    <xf numFmtId="0" fontId="29" fillId="0" borderId="0" xfId="165" applyFont="1" applyAlignment="1">
      <alignment horizontal="center" vertical="center"/>
    </xf>
    <xf numFmtId="0" fontId="30" fillId="0" borderId="0" xfId="165" applyFont="1" applyAlignment="1">
      <alignment horizontal="center" vertical="center"/>
    </xf>
    <xf numFmtId="0" fontId="30" fillId="0" borderId="0" xfId="165" quotePrefix="1" applyFont="1" applyAlignment="1">
      <alignment horizontal="center" vertical="center"/>
    </xf>
    <xf numFmtId="0" fontId="20" fillId="0" borderId="0" xfId="165" applyFont="1" applyAlignment="1">
      <alignment horizontal="left"/>
    </xf>
    <xf numFmtId="0" fontId="23" fillId="0" borderId="0" xfId="194" applyFont="1" applyAlignment="1">
      <alignment horizontal="left"/>
    </xf>
  </cellXfs>
  <cellStyles count="268">
    <cellStyle name="20% - Accent1" xfId="1" xr:uid="{00000000-0005-0000-0000-000000000000}"/>
    <cellStyle name="20% - Accent1 2" xfId="2" xr:uid="{00000000-0005-0000-0000-000001000000}"/>
    <cellStyle name="20% - Accent1 3" xfId="3" xr:uid="{00000000-0005-0000-0000-000002000000}"/>
    <cellStyle name="20% - Accent1 4" xfId="4" xr:uid="{00000000-0005-0000-0000-000003000000}"/>
    <cellStyle name="20% - Accent2" xfId="5" xr:uid="{00000000-0005-0000-0000-000004000000}"/>
    <cellStyle name="20% - Accent2 2" xfId="6" xr:uid="{00000000-0005-0000-0000-000005000000}"/>
    <cellStyle name="20% - Accent2 3" xfId="7" xr:uid="{00000000-0005-0000-0000-000006000000}"/>
    <cellStyle name="20% - Accent2 4" xfId="8" xr:uid="{00000000-0005-0000-0000-000007000000}"/>
    <cellStyle name="20% - Accent3" xfId="9" xr:uid="{00000000-0005-0000-0000-000008000000}"/>
    <cellStyle name="20% - Accent3 2" xfId="10" xr:uid="{00000000-0005-0000-0000-000009000000}"/>
    <cellStyle name="20% - Accent3 3" xfId="11" xr:uid="{00000000-0005-0000-0000-00000A000000}"/>
    <cellStyle name="20% - Accent3 4" xfId="12" xr:uid="{00000000-0005-0000-0000-00000B000000}"/>
    <cellStyle name="20% - Accent4" xfId="13" xr:uid="{00000000-0005-0000-0000-00000C000000}"/>
    <cellStyle name="20% - Accent4 2" xfId="14" xr:uid="{00000000-0005-0000-0000-00000D000000}"/>
    <cellStyle name="20% - Accent4 3" xfId="15" xr:uid="{00000000-0005-0000-0000-00000E000000}"/>
    <cellStyle name="20% - Accent4 4" xfId="16" xr:uid="{00000000-0005-0000-0000-00000F000000}"/>
    <cellStyle name="20% - Accent5" xfId="17" xr:uid="{00000000-0005-0000-0000-000010000000}"/>
    <cellStyle name="20% - Accent5 2" xfId="18" xr:uid="{00000000-0005-0000-0000-000011000000}"/>
    <cellStyle name="20% - Accent6" xfId="19" xr:uid="{00000000-0005-0000-0000-000012000000}"/>
    <cellStyle name="20% - Accent6 2" xfId="20" xr:uid="{00000000-0005-0000-0000-000013000000}"/>
    <cellStyle name="20% - Accent6 3" xfId="21" xr:uid="{00000000-0005-0000-0000-000014000000}"/>
    <cellStyle name="20% - Cor1 2" xfId="22" xr:uid="{00000000-0005-0000-0000-000015000000}"/>
    <cellStyle name="20% - Cor2 2" xfId="23" xr:uid="{00000000-0005-0000-0000-000016000000}"/>
    <cellStyle name="20% - Cor3 2" xfId="24" xr:uid="{00000000-0005-0000-0000-000017000000}"/>
    <cellStyle name="20% - Cor4 2" xfId="25" xr:uid="{00000000-0005-0000-0000-000018000000}"/>
    <cellStyle name="20% - Cor5 2" xfId="26" xr:uid="{00000000-0005-0000-0000-000019000000}"/>
    <cellStyle name="20% - Cor6 2" xfId="27" xr:uid="{00000000-0005-0000-0000-00001A000000}"/>
    <cellStyle name="40% - Accent1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" xfId="31" xr:uid="{00000000-0005-0000-0000-00001E000000}"/>
    <cellStyle name="40% - Accent2 2" xfId="32" xr:uid="{00000000-0005-0000-0000-00001F000000}"/>
    <cellStyle name="40% - Accent3" xfId="33" xr:uid="{00000000-0005-0000-0000-000020000000}"/>
    <cellStyle name="40% - Accent3 2" xfId="34" xr:uid="{00000000-0005-0000-0000-000021000000}"/>
    <cellStyle name="40% - Accent3 3" xfId="35" xr:uid="{00000000-0005-0000-0000-000022000000}"/>
    <cellStyle name="40% - Accent3 4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4 3" xfId="39" xr:uid="{00000000-0005-0000-0000-000026000000}"/>
    <cellStyle name="40% - Accent5" xfId="40" xr:uid="{00000000-0005-0000-0000-000027000000}"/>
    <cellStyle name="40% - Accent5 2" xfId="41" xr:uid="{00000000-0005-0000-0000-000028000000}"/>
    <cellStyle name="40% - Accent6" xfId="42" xr:uid="{00000000-0005-0000-0000-000029000000}"/>
    <cellStyle name="40% - Accent6 2" xfId="43" xr:uid="{00000000-0005-0000-0000-00002A000000}"/>
    <cellStyle name="40% - Accent6 3" xfId="44" xr:uid="{00000000-0005-0000-0000-00002B000000}"/>
    <cellStyle name="40% - Cor1 2" xfId="45" xr:uid="{00000000-0005-0000-0000-00002C000000}"/>
    <cellStyle name="40% - Cor2 2" xfId="46" xr:uid="{00000000-0005-0000-0000-00002D000000}"/>
    <cellStyle name="40% - Cor3 2" xfId="47" xr:uid="{00000000-0005-0000-0000-00002E000000}"/>
    <cellStyle name="40% - Cor4 2" xfId="48" xr:uid="{00000000-0005-0000-0000-00002F000000}"/>
    <cellStyle name="40% - Cor5 2" xfId="49" xr:uid="{00000000-0005-0000-0000-000030000000}"/>
    <cellStyle name="40% - Cor6 2" xfId="50" xr:uid="{00000000-0005-0000-0000-000031000000}"/>
    <cellStyle name="60% - Accent1" xfId="51" xr:uid="{00000000-0005-0000-0000-000032000000}"/>
    <cellStyle name="60% - Accent1 2" xfId="52" xr:uid="{00000000-0005-0000-0000-000033000000}"/>
    <cellStyle name="60% - Accent1 3" xfId="53" xr:uid="{00000000-0005-0000-0000-000034000000}"/>
    <cellStyle name="60% - Accent2" xfId="54" xr:uid="{00000000-0005-0000-0000-000035000000}"/>
    <cellStyle name="60% - Accent3" xfId="55" xr:uid="{00000000-0005-0000-0000-000036000000}"/>
    <cellStyle name="60% - Accent3 2" xfId="56" xr:uid="{00000000-0005-0000-0000-000037000000}"/>
    <cellStyle name="60% - Accent3 3" xfId="57" xr:uid="{00000000-0005-0000-0000-000038000000}"/>
    <cellStyle name="60% - Accent3 4" xfId="58" xr:uid="{00000000-0005-0000-0000-000039000000}"/>
    <cellStyle name="60% - Accent4" xfId="59" xr:uid="{00000000-0005-0000-0000-00003A000000}"/>
    <cellStyle name="60% - Accent4 2" xfId="60" xr:uid="{00000000-0005-0000-0000-00003B000000}"/>
    <cellStyle name="60% - Accent5" xfId="61" xr:uid="{00000000-0005-0000-0000-00003C000000}"/>
    <cellStyle name="60% - Accent6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Accent6 4" xfId="65" xr:uid="{00000000-0005-0000-0000-000040000000}"/>
    <cellStyle name="60% - Cor1 2" xfId="66" xr:uid="{00000000-0005-0000-0000-000041000000}"/>
    <cellStyle name="60% - Cor2 2" xfId="67" xr:uid="{00000000-0005-0000-0000-000042000000}"/>
    <cellStyle name="60% - Cor3 2" xfId="68" xr:uid="{00000000-0005-0000-0000-000043000000}"/>
    <cellStyle name="60% - Cor4 2" xfId="69" xr:uid="{00000000-0005-0000-0000-000044000000}"/>
    <cellStyle name="60% - Cor5 2" xfId="70" xr:uid="{00000000-0005-0000-0000-000045000000}"/>
    <cellStyle name="60% - Cor6 2" xfId="71" xr:uid="{00000000-0005-0000-0000-000046000000}"/>
    <cellStyle name="Accent1" xfId="72" xr:uid="{00000000-0005-0000-0000-000047000000}"/>
    <cellStyle name="Accent1 2" xfId="73" xr:uid="{00000000-0005-0000-0000-000048000000}"/>
    <cellStyle name="Accent1 3" xfId="74" xr:uid="{00000000-0005-0000-0000-000049000000}"/>
    <cellStyle name="Accent2" xfId="75" xr:uid="{00000000-0005-0000-0000-00004A000000}"/>
    <cellStyle name="Accent3" xfId="76" xr:uid="{00000000-0005-0000-0000-00004B000000}"/>
    <cellStyle name="Accent4" xfId="77" xr:uid="{00000000-0005-0000-0000-00004C000000}"/>
    <cellStyle name="Accent4 2" xfId="78" xr:uid="{00000000-0005-0000-0000-00004D000000}"/>
    <cellStyle name="Accent4 3" xfId="79" xr:uid="{00000000-0005-0000-0000-00004E000000}"/>
    <cellStyle name="Accent5" xfId="80" xr:uid="{00000000-0005-0000-0000-00004F000000}"/>
    <cellStyle name="Accent6" xfId="81" xr:uid="{00000000-0005-0000-0000-000050000000}"/>
    <cellStyle name="Accent6 2" xfId="82" xr:uid="{00000000-0005-0000-0000-000051000000}"/>
    <cellStyle name="Accent6 3" xfId="83" xr:uid="{00000000-0005-0000-0000-000052000000}"/>
    <cellStyle name="Bad" xfId="84" xr:uid="{00000000-0005-0000-0000-000053000000}"/>
    <cellStyle name="CABECALHO" xfId="85" xr:uid="{00000000-0005-0000-0000-000054000000}"/>
    <cellStyle name="Cabeçalho 1 2" xfId="86" xr:uid="{00000000-0005-0000-0000-000055000000}"/>
    <cellStyle name="Cabeçalho 2 2" xfId="87" xr:uid="{00000000-0005-0000-0000-000056000000}"/>
    <cellStyle name="Cabeçalho 3 2" xfId="88" xr:uid="{00000000-0005-0000-0000-000057000000}"/>
    <cellStyle name="Cabeçalho 4 2" xfId="89" xr:uid="{00000000-0005-0000-0000-000058000000}"/>
    <cellStyle name="CABECALHO_Publicação dos Transportes 2013" xfId="90" xr:uid="{00000000-0005-0000-0000-000059000000}"/>
    <cellStyle name="Calculation" xfId="91" xr:uid="{00000000-0005-0000-0000-00005A000000}"/>
    <cellStyle name="Calculation 2" xfId="92" xr:uid="{00000000-0005-0000-0000-00005B000000}"/>
    <cellStyle name="Calculation 3" xfId="93" xr:uid="{00000000-0005-0000-0000-00005C000000}"/>
    <cellStyle name="Cálculo 2" xfId="94" xr:uid="{00000000-0005-0000-0000-00005D000000}"/>
    <cellStyle name="Célula Ligada 2" xfId="95" xr:uid="{00000000-0005-0000-0000-00005E000000}"/>
    <cellStyle name="Check Cell" xfId="96" xr:uid="{00000000-0005-0000-0000-00005F000000}"/>
    <cellStyle name="Comma [0] 2" xfId="97" xr:uid="{00000000-0005-0000-0000-000060000000}"/>
    <cellStyle name="Comma [0] 3" xfId="98" xr:uid="{00000000-0005-0000-0000-000061000000}"/>
    <cellStyle name="Comma 10" xfId="99" xr:uid="{00000000-0005-0000-0000-000062000000}"/>
    <cellStyle name="Comma 11" xfId="100" xr:uid="{00000000-0005-0000-0000-000063000000}"/>
    <cellStyle name="Comma 12" xfId="101" xr:uid="{00000000-0005-0000-0000-000064000000}"/>
    <cellStyle name="Comma 13" xfId="102" xr:uid="{00000000-0005-0000-0000-000065000000}"/>
    <cellStyle name="Comma 2" xfId="103" xr:uid="{00000000-0005-0000-0000-000066000000}"/>
    <cellStyle name="Comma 3" xfId="104" xr:uid="{00000000-0005-0000-0000-000067000000}"/>
    <cellStyle name="Comma 4" xfId="105" xr:uid="{00000000-0005-0000-0000-000068000000}"/>
    <cellStyle name="Comma 5" xfId="106" xr:uid="{00000000-0005-0000-0000-000069000000}"/>
    <cellStyle name="Comma 6" xfId="107" xr:uid="{00000000-0005-0000-0000-00006A000000}"/>
    <cellStyle name="Comma 7" xfId="108" xr:uid="{00000000-0005-0000-0000-00006B000000}"/>
    <cellStyle name="Comma 8" xfId="109" xr:uid="{00000000-0005-0000-0000-00006C000000}"/>
    <cellStyle name="Comma 9" xfId="110" xr:uid="{00000000-0005-0000-0000-00006D000000}"/>
    <cellStyle name="Cor1 2" xfId="111" xr:uid="{00000000-0005-0000-0000-00006E000000}"/>
    <cellStyle name="Cor2 2" xfId="112" xr:uid="{00000000-0005-0000-0000-00006F000000}"/>
    <cellStyle name="Cor3 2" xfId="113" xr:uid="{00000000-0005-0000-0000-000070000000}"/>
    <cellStyle name="Cor4 2" xfId="114" xr:uid="{00000000-0005-0000-0000-000071000000}"/>
    <cellStyle name="Cor5 2" xfId="115" xr:uid="{00000000-0005-0000-0000-000072000000}"/>
    <cellStyle name="Cor6 2" xfId="116" xr:uid="{00000000-0005-0000-0000-000073000000}"/>
    <cellStyle name="Correcto 2" xfId="117" xr:uid="{00000000-0005-0000-0000-000074000000}"/>
    <cellStyle name="Currency [0] 2" xfId="118" xr:uid="{00000000-0005-0000-0000-000075000000}"/>
    <cellStyle name="Currency [0] 2 2" xfId="119" xr:uid="{00000000-0005-0000-0000-000076000000}"/>
    <cellStyle name="Currency [0] 3" xfId="120" xr:uid="{00000000-0005-0000-0000-000077000000}"/>
    <cellStyle name="Currency 10" xfId="121" xr:uid="{00000000-0005-0000-0000-000078000000}"/>
    <cellStyle name="Currency 10 2" xfId="122" xr:uid="{00000000-0005-0000-0000-000079000000}"/>
    <cellStyle name="Currency 11" xfId="123" xr:uid="{00000000-0005-0000-0000-00007A000000}"/>
    <cellStyle name="Currency 11 2" xfId="124" xr:uid="{00000000-0005-0000-0000-00007B000000}"/>
    <cellStyle name="Currency 12" xfId="125" xr:uid="{00000000-0005-0000-0000-00007C000000}"/>
    <cellStyle name="Currency 12 2" xfId="126" xr:uid="{00000000-0005-0000-0000-00007D000000}"/>
    <cellStyle name="Currency 13" xfId="127" xr:uid="{00000000-0005-0000-0000-00007E000000}"/>
    <cellStyle name="Currency 2" xfId="128" xr:uid="{00000000-0005-0000-0000-00007F000000}"/>
    <cellStyle name="Currency 2 2" xfId="129" xr:uid="{00000000-0005-0000-0000-000080000000}"/>
    <cellStyle name="Currency 3" xfId="130" xr:uid="{00000000-0005-0000-0000-000081000000}"/>
    <cellStyle name="Currency 3 2" xfId="131" xr:uid="{00000000-0005-0000-0000-000082000000}"/>
    <cellStyle name="Currency 4" xfId="132" xr:uid="{00000000-0005-0000-0000-000083000000}"/>
    <cellStyle name="Currency 4 2" xfId="133" xr:uid="{00000000-0005-0000-0000-000084000000}"/>
    <cellStyle name="Currency 5" xfId="134" xr:uid="{00000000-0005-0000-0000-000085000000}"/>
    <cellStyle name="Currency 5 2" xfId="135" xr:uid="{00000000-0005-0000-0000-000086000000}"/>
    <cellStyle name="Currency 6" xfId="136" xr:uid="{00000000-0005-0000-0000-000087000000}"/>
    <cellStyle name="Currency 6 2" xfId="137" xr:uid="{00000000-0005-0000-0000-000088000000}"/>
    <cellStyle name="Currency 7" xfId="138" xr:uid="{00000000-0005-0000-0000-000089000000}"/>
    <cellStyle name="Currency 7 2" xfId="139" xr:uid="{00000000-0005-0000-0000-00008A000000}"/>
    <cellStyle name="Currency 8" xfId="140" xr:uid="{00000000-0005-0000-0000-00008B000000}"/>
    <cellStyle name="Currency 8 2" xfId="141" xr:uid="{00000000-0005-0000-0000-00008C000000}"/>
    <cellStyle name="Currency 9" xfId="142" xr:uid="{00000000-0005-0000-0000-00008D000000}"/>
    <cellStyle name="Currency 9 2" xfId="143" xr:uid="{00000000-0005-0000-0000-00008E000000}"/>
    <cellStyle name="DADOS" xfId="144" xr:uid="{00000000-0005-0000-0000-00008F000000}"/>
    <cellStyle name="Entrada 2" xfId="145" xr:uid="{00000000-0005-0000-0000-000090000000}"/>
    <cellStyle name="Estilo 1" xfId="146" xr:uid="{00000000-0005-0000-0000-000091000000}"/>
    <cellStyle name="Euro" xfId="147" xr:uid="{00000000-0005-0000-0000-000092000000}"/>
    <cellStyle name="Euro 2" xfId="148" xr:uid="{00000000-0005-0000-0000-000093000000}"/>
    <cellStyle name="Explanatory Text" xfId="149" xr:uid="{00000000-0005-0000-0000-000094000000}"/>
    <cellStyle name="Heading 1 2" xfId="150" xr:uid="{00000000-0005-0000-0000-000095000000}"/>
    <cellStyle name="Heading 2 2" xfId="151" xr:uid="{00000000-0005-0000-0000-000096000000}"/>
    <cellStyle name="Heading 3 2" xfId="152" xr:uid="{00000000-0005-0000-0000-000097000000}"/>
    <cellStyle name="Heading 4 2" xfId="153" xr:uid="{00000000-0005-0000-0000-000098000000}"/>
    <cellStyle name="Hiperligação" xfId="154" builtinId="8"/>
    <cellStyle name="Hiperligação 2" xfId="155" xr:uid="{00000000-0005-0000-0000-000099000000}"/>
    <cellStyle name="Hiperligação 3" xfId="156" xr:uid="{00000000-0005-0000-0000-00009A000000}"/>
    <cellStyle name="Incorrecto 2" xfId="157" xr:uid="{00000000-0005-0000-0000-00009C000000}"/>
    <cellStyle name="Input 2" xfId="158" xr:uid="{00000000-0005-0000-0000-00009D000000}"/>
    <cellStyle name="LineBottom2" xfId="159" xr:uid="{00000000-0005-0000-0000-00009E000000}"/>
    <cellStyle name="LineBottom3" xfId="160" xr:uid="{00000000-0005-0000-0000-00009F000000}"/>
    <cellStyle name="Neutral" xfId="161" xr:uid="{00000000-0005-0000-0000-0000A0000000}"/>
    <cellStyle name="Neutro 2" xfId="162" xr:uid="{00000000-0005-0000-0000-0000A1000000}"/>
    <cellStyle name="Normal" xfId="0" builtinId="0"/>
    <cellStyle name="Normal 10" xfId="163" xr:uid="{00000000-0005-0000-0000-0000A3000000}"/>
    <cellStyle name="Normal 10 2" xfId="164" xr:uid="{00000000-0005-0000-0000-0000A4000000}"/>
    <cellStyle name="Normal 10 2 2" xfId="165" xr:uid="{00000000-0005-0000-0000-0000A5000000}"/>
    <cellStyle name="Normal 11" xfId="166" xr:uid="{00000000-0005-0000-0000-0000A6000000}"/>
    <cellStyle name="Normal 12" xfId="167" xr:uid="{00000000-0005-0000-0000-0000A7000000}"/>
    <cellStyle name="Normal 13" xfId="168" xr:uid="{00000000-0005-0000-0000-0000A8000000}"/>
    <cellStyle name="Normal 14" xfId="169" xr:uid="{00000000-0005-0000-0000-0000A9000000}"/>
    <cellStyle name="Normal 14 10" xfId="170" xr:uid="{00000000-0005-0000-0000-0000AA000000}"/>
    <cellStyle name="Normal 14 11" xfId="171" xr:uid="{00000000-0005-0000-0000-0000AB000000}"/>
    <cellStyle name="Normal 14 12" xfId="172" xr:uid="{00000000-0005-0000-0000-0000AC000000}"/>
    <cellStyle name="Normal 14 13" xfId="173" xr:uid="{00000000-0005-0000-0000-0000AD000000}"/>
    <cellStyle name="Normal 14 14" xfId="174" xr:uid="{00000000-0005-0000-0000-0000AE000000}"/>
    <cellStyle name="Normal 14 15" xfId="175" xr:uid="{00000000-0005-0000-0000-0000AF000000}"/>
    <cellStyle name="Normal 14 16" xfId="176" xr:uid="{00000000-0005-0000-0000-0000B0000000}"/>
    <cellStyle name="Normal 14 17" xfId="177" xr:uid="{00000000-0005-0000-0000-0000B1000000}"/>
    <cellStyle name="Normal 14 18" xfId="178" xr:uid="{00000000-0005-0000-0000-0000B2000000}"/>
    <cellStyle name="Normal 14 19" xfId="179" xr:uid="{00000000-0005-0000-0000-0000B3000000}"/>
    <cellStyle name="Normal 14 2" xfId="180" xr:uid="{00000000-0005-0000-0000-0000B4000000}"/>
    <cellStyle name="Normal 14 3" xfId="181" xr:uid="{00000000-0005-0000-0000-0000B5000000}"/>
    <cellStyle name="Normal 14 4" xfId="182" xr:uid="{00000000-0005-0000-0000-0000B6000000}"/>
    <cellStyle name="Normal 14 5" xfId="183" xr:uid="{00000000-0005-0000-0000-0000B7000000}"/>
    <cellStyle name="Normal 14 6" xfId="184" xr:uid="{00000000-0005-0000-0000-0000B8000000}"/>
    <cellStyle name="Normal 14 6 2" xfId="185" xr:uid="{00000000-0005-0000-0000-0000B9000000}"/>
    <cellStyle name="Normal 14 7" xfId="186" xr:uid="{00000000-0005-0000-0000-0000BA000000}"/>
    <cellStyle name="Normal 14 8" xfId="187" xr:uid="{00000000-0005-0000-0000-0000BB000000}"/>
    <cellStyle name="Normal 14 9" xfId="188" xr:uid="{00000000-0005-0000-0000-0000BC000000}"/>
    <cellStyle name="Normal 15" xfId="189" xr:uid="{00000000-0005-0000-0000-0000BD000000}"/>
    <cellStyle name="Normal 16" xfId="190" xr:uid="{00000000-0005-0000-0000-0000BE000000}"/>
    <cellStyle name="Normal 17" xfId="191" xr:uid="{00000000-0005-0000-0000-0000BF000000}"/>
    <cellStyle name="Normal 18" xfId="192" xr:uid="{00000000-0005-0000-0000-0000C0000000}"/>
    <cellStyle name="Normal 19" xfId="193" xr:uid="{00000000-0005-0000-0000-0000C1000000}"/>
    <cellStyle name="Normal 2" xfId="194" xr:uid="{00000000-0005-0000-0000-0000C2000000}"/>
    <cellStyle name="Normal 2 2" xfId="195" xr:uid="{00000000-0005-0000-0000-0000C3000000}"/>
    <cellStyle name="Normal 2 2 2" xfId="196" xr:uid="{00000000-0005-0000-0000-0000C4000000}"/>
    <cellStyle name="Normal 2 3" xfId="197" xr:uid="{00000000-0005-0000-0000-0000C5000000}"/>
    <cellStyle name="Normal 2 4" xfId="198" xr:uid="{00000000-0005-0000-0000-0000C6000000}"/>
    <cellStyle name="Normal 2 5" xfId="199" xr:uid="{00000000-0005-0000-0000-0000C7000000}"/>
    <cellStyle name="Normal 20" xfId="200" xr:uid="{00000000-0005-0000-0000-0000C8000000}"/>
    <cellStyle name="Normal 21" xfId="201" xr:uid="{00000000-0005-0000-0000-0000C9000000}"/>
    <cellStyle name="Normal 22" xfId="202" xr:uid="{00000000-0005-0000-0000-0000CA000000}"/>
    <cellStyle name="Normal 23" xfId="203" xr:uid="{00000000-0005-0000-0000-0000CB000000}"/>
    <cellStyle name="Normal 24" xfId="204" xr:uid="{00000000-0005-0000-0000-0000CC000000}"/>
    <cellStyle name="Normal 25" xfId="205" xr:uid="{00000000-0005-0000-0000-0000CD000000}"/>
    <cellStyle name="Normal 26" xfId="206" xr:uid="{00000000-0005-0000-0000-0000CE000000}"/>
    <cellStyle name="Normal 27" xfId="207" xr:uid="{00000000-0005-0000-0000-0000CF000000}"/>
    <cellStyle name="Normal 28" xfId="208" xr:uid="{00000000-0005-0000-0000-0000D0000000}"/>
    <cellStyle name="Normal 29" xfId="209" xr:uid="{00000000-0005-0000-0000-0000D1000000}"/>
    <cellStyle name="Normal 3" xfId="210" xr:uid="{00000000-0005-0000-0000-0000D2000000}"/>
    <cellStyle name="Normal 3 2" xfId="211" xr:uid="{00000000-0005-0000-0000-0000D3000000}"/>
    <cellStyle name="Normal 3 3" xfId="212" xr:uid="{00000000-0005-0000-0000-0000D4000000}"/>
    <cellStyle name="Normal 30" xfId="213" xr:uid="{00000000-0005-0000-0000-0000D5000000}"/>
    <cellStyle name="Normal 31" xfId="214" xr:uid="{00000000-0005-0000-0000-0000D6000000}"/>
    <cellStyle name="Normal 32" xfId="215" xr:uid="{00000000-0005-0000-0000-0000D7000000}"/>
    <cellStyle name="Normal 33" xfId="216" xr:uid="{00000000-0005-0000-0000-0000D8000000}"/>
    <cellStyle name="Normal 33 2" xfId="217" xr:uid="{00000000-0005-0000-0000-0000D9000000}"/>
    <cellStyle name="Normal 34" xfId="218" xr:uid="{00000000-0005-0000-0000-0000DA000000}"/>
    <cellStyle name="Normal 34 2" xfId="219" xr:uid="{00000000-0005-0000-0000-0000DB000000}"/>
    <cellStyle name="Normal 35" xfId="220" xr:uid="{00000000-0005-0000-0000-0000DC000000}"/>
    <cellStyle name="Normal 35 2" xfId="221" xr:uid="{00000000-0005-0000-0000-0000DD000000}"/>
    <cellStyle name="Normal 35 2 2" xfId="222" xr:uid="{00000000-0005-0000-0000-0000DE000000}"/>
    <cellStyle name="Normal 35 2 2 2" xfId="223" xr:uid="{00000000-0005-0000-0000-0000DF000000}"/>
    <cellStyle name="Normal 35 2 2 3" xfId="224" xr:uid="{00000000-0005-0000-0000-0000E0000000}"/>
    <cellStyle name="Normal 36" xfId="225" xr:uid="{00000000-0005-0000-0000-0000E1000000}"/>
    <cellStyle name="Normal 37" xfId="226" xr:uid="{00000000-0005-0000-0000-0000E2000000}"/>
    <cellStyle name="Normal 38" xfId="227" xr:uid="{00000000-0005-0000-0000-0000E3000000}"/>
    <cellStyle name="Normal 38 2" xfId="228" xr:uid="{00000000-0005-0000-0000-0000E4000000}"/>
    <cellStyle name="Normal 39" xfId="229" xr:uid="{00000000-0005-0000-0000-0000E5000000}"/>
    <cellStyle name="Normal 4" xfId="230" xr:uid="{00000000-0005-0000-0000-0000E6000000}"/>
    <cellStyle name="Normal 4 2" xfId="231" xr:uid="{00000000-0005-0000-0000-0000E7000000}"/>
    <cellStyle name="Normal 40" xfId="232" xr:uid="{00000000-0005-0000-0000-0000E8000000}"/>
    <cellStyle name="Normal 41" xfId="233" xr:uid="{00000000-0005-0000-0000-0000E9000000}"/>
    <cellStyle name="Normal 42" xfId="234" xr:uid="{00000000-0005-0000-0000-0000EA000000}"/>
    <cellStyle name="Normal 43" xfId="235" xr:uid="{00000000-0005-0000-0000-0000EB000000}"/>
    <cellStyle name="Normal 44" xfId="236" xr:uid="{00000000-0005-0000-0000-0000EC000000}"/>
    <cellStyle name="Normal 45" xfId="237" xr:uid="{00000000-0005-0000-0000-0000ED000000}"/>
    <cellStyle name="Normal 5" xfId="238" xr:uid="{00000000-0005-0000-0000-0000EE000000}"/>
    <cellStyle name="Normal 6" xfId="239" xr:uid="{00000000-0005-0000-0000-0000EF000000}"/>
    <cellStyle name="Normal 7" xfId="240" xr:uid="{00000000-0005-0000-0000-0000F0000000}"/>
    <cellStyle name="Normal 8" xfId="241" xr:uid="{00000000-0005-0000-0000-0000F1000000}"/>
    <cellStyle name="Normal 9" xfId="242" xr:uid="{00000000-0005-0000-0000-0000F2000000}"/>
    <cellStyle name="Nota 2" xfId="243" xr:uid="{00000000-0005-0000-0000-0000F3000000}"/>
    <cellStyle name="Note 2" xfId="244" xr:uid="{00000000-0005-0000-0000-0000F4000000}"/>
    <cellStyle name="NUMLINHA" xfId="245" xr:uid="{00000000-0005-0000-0000-0000F5000000}"/>
    <cellStyle name="Output" xfId="246" xr:uid="{00000000-0005-0000-0000-0000F6000000}"/>
    <cellStyle name="Output 2" xfId="247" xr:uid="{00000000-0005-0000-0000-0000F7000000}"/>
    <cellStyle name="Output 3" xfId="248" xr:uid="{00000000-0005-0000-0000-0000F8000000}"/>
    <cellStyle name="Percentagem 2" xfId="249" xr:uid="{00000000-0005-0000-0000-0000F9000000}"/>
    <cellStyle name="Percentagem 2 2" xfId="250" xr:uid="{00000000-0005-0000-0000-0000FA000000}"/>
    <cellStyle name="Percentagem 3" xfId="251" xr:uid="{00000000-0005-0000-0000-0000FB000000}"/>
    <cellStyle name="Percentagem 3 2" xfId="252" xr:uid="{00000000-0005-0000-0000-0000FC000000}"/>
    <cellStyle name="Percentagem 3 3" xfId="253" xr:uid="{00000000-0005-0000-0000-0000FD000000}"/>
    <cellStyle name="QDTITULO" xfId="254" xr:uid="{00000000-0005-0000-0000-0000FE000000}"/>
    <cellStyle name="Saída 2" xfId="255" xr:uid="{00000000-0005-0000-0000-0000FF000000}"/>
    <cellStyle name="Standard_1.4 Crops and Forage" xfId="256" xr:uid="{00000000-0005-0000-0000-000000010000}"/>
    <cellStyle name="Texto de Aviso 2" xfId="257" xr:uid="{00000000-0005-0000-0000-000001010000}"/>
    <cellStyle name="Texto Explicativo 2" xfId="258" xr:uid="{00000000-0005-0000-0000-000002010000}"/>
    <cellStyle name="TITCOLUNA" xfId="259" xr:uid="{00000000-0005-0000-0000-000003010000}"/>
    <cellStyle name="Title" xfId="260" xr:uid="{00000000-0005-0000-0000-000004010000}"/>
    <cellStyle name="Title 2" xfId="261" xr:uid="{00000000-0005-0000-0000-000005010000}"/>
    <cellStyle name="Title 3" xfId="262" xr:uid="{00000000-0005-0000-0000-000006010000}"/>
    <cellStyle name="Título 2" xfId="263" xr:uid="{00000000-0005-0000-0000-000007010000}"/>
    <cellStyle name="Total" xfId="264" builtinId="25" customBuiltin="1"/>
    <cellStyle name="Total 2" xfId="265" xr:uid="{00000000-0005-0000-0000-000009010000}"/>
    <cellStyle name="Verificar Célula 2" xfId="266" xr:uid="{00000000-0005-0000-0000-00000A010000}"/>
    <cellStyle name="WithoutLine" xfId="267" xr:uid="{00000000-0005-0000-0000-00000B010000}"/>
  </cellStyles>
  <dxfs count="5"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rgb="FF1F497D"/>
      </font>
    </dxf>
  </dxfs>
  <tableStyles count="0" defaultTableStyle="TableStyleMedium9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estatistica.gov-madeira.pt/" TargetMode="Externa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6"/>
  <sheetViews>
    <sheetView showGridLines="0" tabSelected="1" workbookViewId="0">
      <selection activeCell="B1" sqref="B1"/>
    </sheetView>
  </sheetViews>
  <sheetFormatPr defaultRowHeight="13.2"/>
  <cols>
    <col min="1" max="1" width="1.77734375" customWidth="1"/>
    <col min="2" max="2" width="89.44140625" customWidth="1"/>
  </cols>
  <sheetData>
    <row r="1" spans="2:2" ht="25.5" customHeight="1">
      <c r="B1" s="27" t="s">
        <v>74</v>
      </c>
    </row>
    <row r="2" spans="2:2" ht="11.25" customHeight="1">
      <c r="B2" s="27"/>
    </row>
    <row r="3" spans="2:2" ht="18" customHeight="1">
      <c r="B3" s="26" t="s">
        <v>0</v>
      </c>
    </row>
    <row r="4" spans="2:2" ht="18" customHeight="1">
      <c r="B4" s="26" t="s">
        <v>1</v>
      </c>
    </row>
    <row r="5" spans="2:2" ht="18" customHeight="1">
      <c r="B5" s="26" t="s">
        <v>78</v>
      </c>
    </row>
    <row r="6" spans="2:2" ht="18" customHeight="1">
      <c r="B6" s="26" t="s">
        <v>79</v>
      </c>
    </row>
  </sheetData>
  <hyperlinks>
    <hyperlink ref="B3" location="'Q1'!A1" display="Q1 - ALOJAMENTO TURÍSTICO COLETIVO DA RAM - PRINCIPAIS DADOS ESTATÍSTICOS" xr:uid="{00000000-0004-0000-0000-000000000000}"/>
    <hyperlink ref="B4" location="'Q2'!A1" display="Q2 - HOTELARIA DA RAM - PRINCIPAIS DADOS ESTATÍSTICOS" xr:uid="{00000000-0004-0000-0000-000001000000}"/>
    <hyperlink ref="B6" location="'Q4'!A1" display="Q4 - ALOJAMENTO TURÍSTICO COLETIVO NO PORTO SANTO - PRINCIPAIS DADOS ESTATÍSTICOS" xr:uid="{C45E6BDD-92CF-4641-992C-92CCB886E6B4}"/>
    <hyperlink ref="B5" location="'Q3'!A1" display="Q3 - ALOJAMENTO TURÍSTICO COLETIVO NA MADEIRA - PRINCIPAIS DADOS ESTATÍSTICOS" xr:uid="{798A1D71-B77B-4F17-BB9D-4A78E9B19994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W64"/>
  <sheetViews>
    <sheetView showGridLines="0" zoomScaleNormal="100" workbookViewId="0">
      <pane xSplit="2" ySplit="4" topLeftCell="C5" activePane="bottomRight" state="frozen"/>
      <selection activeCell="J5" sqref="J5"/>
      <selection pane="topRight" activeCell="J5" sqref="J5"/>
      <selection pane="bottomLeft" activeCell="J5" sqref="J5"/>
      <selection pane="bottomRight" activeCell="S2" sqref="S2"/>
    </sheetView>
  </sheetViews>
  <sheetFormatPr defaultColWidth="9.21875" defaultRowHeight="9.6"/>
  <cols>
    <col min="1" max="1" width="6.77734375" style="1" customWidth="1"/>
    <col min="2" max="2" width="42.77734375" style="1" customWidth="1"/>
    <col min="3" max="3" width="10.21875" style="1" customWidth="1"/>
    <col min="4" max="4" width="11.21875" style="1" customWidth="1"/>
    <col min="5" max="15" width="10.21875" style="1" customWidth="1"/>
    <col min="16" max="16" width="12.77734375" style="1" customWidth="1"/>
    <col min="17" max="17" width="14.44140625" style="1" customWidth="1"/>
    <col min="18" max="18" width="6.77734375" style="1" customWidth="1"/>
    <col min="19" max="19" width="14" style="1" bestFit="1" customWidth="1"/>
    <col min="20" max="16384" width="9.21875" style="1"/>
  </cols>
  <sheetData>
    <row r="1" spans="2:33" s="9" customFormat="1" ht="18.75" customHeight="1">
      <c r="B1" s="127" t="s">
        <v>2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</row>
    <row r="2" spans="2:33" s="9" customFormat="1" ht="15" customHeight="1">
      <c r="B2" s="128" t="s">
        <v>75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S2" s="28" t="s">
        <v>3</v>
      </c>
    </row>
    <row r="3" spans="2:33" ht="15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2:33" s="14" customFormat="1" ht="54" customHeight="1">
      <c r="B4" s="10"/>
      <c r="C4" s="11" t="s">
        <v>76</v>
      </c>
      <c r="D4" s="12" t="s">
        <v>94</v>
      </c>
      <c r="E4" s="12" t="s">
        <v>96</v>
      </c>
      <c r="F4" s="12" t="s">
        <v>97</v>
      </c>
      <c r="G4" s="12" t="s">
        <v>99</v>
      </c>
      <c r="H4" s="12" t="s">
        <v>100</v>
      </c>
      <c r="I4" s="12" t="s">
        <v>66</v>
      </c>
      <c r="J4" s="12" t="s">
        <v>67</v>
      </c>
      <c r="K4" s="12" t="s">
        <v>71</v>
      </c>
      <c r="L4" s="12" t="s">
        <v>68</v>
      </c>
      <c r="M4" s="12" t="s">
        <v>69</v>
      </c>
      <c r="N4" s="12" t="s">
        <v>70</v>
      </c>
      <c r="O4" s="12" t="s">
        <v>62</v>
      </c>
      <c r="P4" s="13" t="s">
        <v>63</v>
      </c>
      <c r="Q4" s="13" t="s">
        <v>64</v>
      </c>
    </row>
    <row r="5" spans="2:33" s="14" customFormat="1" ht="7.5" customHeight="1">
      <c r="L5" s="15"/>
      <c r="M5" s="15"/>
      <c r="O5" s="16"/>
      <c r="P5" s="16"/>
      <c r="Q5" s="16"/>
    </row>
    <row r="6" spans="2:33" s="8" customFormat="1" ht="15" customHeight="1">
      <c r="B6" s="17" t="s">
        <v>4</v>
      </c>
      <c r="C6" s="105">
        <v>136350</v>
      </c>
      <c r="D6" s="105">
        <v>165850</v>
      </c>
      <c r="E6" s="105">
        <v>217172</v>
      </c>
      <c r="F6" s="105">
        <v>240005</v>
      </c>
      <c r="G6" s="105">
        <v>247394</v>
      </c>
      <c r="H6" s="94">
        <v>231153</v>
      </c>
      <c r="I6" s="32">
        <v>0</v>
      </c>
      <c r="J6" s="32">
        <v>0</v>
      </c>
      <c r="K6" s="32">
        <v>0</v>
      </c>
      <c r="L6" s="32">
        <v>0</v>
      </c>
      <c r="M6" s="32">
        <v>0</v>
      </c>
      <c r="N6" s="54">
        <v>0</v>
      </c>
      <c r="O6" s="54">
        <v>1237924</v>
      </c>
      <c r="P6" s="59">
        <v>2.5755605749304467</v>
      </c>
      <c r="Q6" s="59">
        <v>6.8700603015509287</v>
      </c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9"/>
      <c r="AG6" s="49"/>
    </row>
    <row r="7" spans="2:33" s="8" customFormat="1" ht="15" customHeight="1">
      <c r="B7" s="18" t="s">
        <v>5</v>
      </c>
      <c r="C7" s="105">
        <v>28887</v>
      </c>
      <c r="D7" s="105">
        <v>36657</v>
      </c>
      <c r="E7" s="105">
        <v>46059</v>
      </c>
      <c r="F7" s="105">
        <v>51107</v>
      </c>
      <c r="G7" s="105">
        <v>51936</v>
      </c>
      <c r="H7" s="94">
        <v>57381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54">
        <v>0</v>
      </c>
      <c r="O7" s="54">
        <v>272027</v>
      </c>
      <c r="P7" s="59">
        <v>8.9981764303624256</v>
      </c>
      <c r="Q7" s="59">
        <v>11.253026436330327</v>
      </c>
      <c r="S7" s="48"/>
      <c r="T7" s="48"/>
      <c r="U7" s="48"/>
      <c r="V7" s="47"/>
      <c r="W7" s="47"/>
      <c r="X7" s="48"/>
      <c r="Y7" s="48"/>
      <c r="Z7" s="48"/>
      <c r="AA7" s="48"/>
      <c r="AB7" s="48"/>
      <c r="AC7" s="48"/>
      <c r="AD7" s="48"/>
      <c r="AE7" s="48"/>
      <c r="AF7" s="49"/>
      <c r="AG7" s="49"/>
    </row>
    <row r="8" spans="2:33" s="8" customFormat="1" ht="15" customHeight="1">
      <c r="B8" s="18" t="s">
        <v>6</v>
      </c>
      <c r="C8" s="105">
        <v>107463</v>
      </c>
      <c r="D8" s="105">
        <v>129193</v>
      </c>
      <c r="E8" s="105">
        <v>171113</v>
      </c>
      <c r="F8" s="105">
        <v>188898</v>
      </c>
      <c r="G8" s="105">
        <v>195458</v>
      </c>
      <c r="H8" s="94">
        <v>173772</v>
      </c>
      <c r="I8" s="32">
        <v>0</v>
      </c>
      <c r="J8" s="32">
        <v>0</v>
      </c>
      <c r="K8" s="32">
        <v>0</v>
      </c>
      <c r="L8" s="32">
        <v>0</v>
      </c>
      <c r="M8" s="32">
        <v>0</v>
      </c>
      <c r="N8" s="54">
        <v>0</v>
      </c>
      <c r="O8" s="54">
        <v>965897</v>
      </c>
      <c r="P8" s="59">
        <v>0.61781650791812304</v>
      </c>
      <c r="Q8" s="59">
        <v>5.6973210641331651</v>
      </c>
      <c r="S8" s="48"/>
      <c r="T8" s="48"/>
      <c r="U8" s="48"/>
      <c r="V8" s="47"/>
      <c r="W8" s="47"/>
      <c r="X8" s="48"/>
      <c r="Y8" s="48"/>
      <c r="Z8" s="48"/>
      <c r="AA8" s="48"/>
      <c r="AB8" s="48"/>
      <c r="AC8" s="48"/>
      <c r="AD8" s="48"/>
      <c r="AE8" s="48"/>
      <c r="AF8" s="49"/>
      <c r="AG8" s="49"/>
    </row>
    <row r="9" spans="2:33" s="8" customFormat="1" ht="15" customHeight="1">
      <c r="B9" s="29" t="s">
        <v>7</v>
      </c>
      <c r="C9" s="105"/>
      <c r="D9" s="105"/>
      <c r="E9" s="105"/>
      <c r="F9" s="105"/>
      <c r="G9" s="105"/>
      <c r="H9" s="94"/>
      <c r="I9" s="32"/>
      <c r="J9" s="32"/>
      <c r="K9" s="32"/>
      <c r="L9" s="32"/>
      <c r="M9" s="32"/>
      <c r="N9" s="54"/>
      <c r="O9" s="54"/>
      <c r="P9" s="31" t="s">
        <v>8</v>
      </c>
      <c r="Q9" s="31"/>
      <c r="S9" s="48"/>
      <c r="T9" s="48"/>
      <c r="U9" s="48"/>
      <c r="V9" s="47"/>
      <c r="W9" s="47"/>
      <c r="X9" s="48"/>
      <c r="Y9" s="48"/>
      <c r="Z9" s="48"/>
      <c r="AA9" s="48"/>
      <c r="AB9" s="48"/>
      <c r="AC9" s="48"/>
      <c r="AD9" s="48"/>
      <c r="AE9" s="48"/>
      <c r="AF9" s="49"/>
      <c r="AG9" s="49"/>
    </row>
    <row r="10" spans="2:33" s="8" customFormat="1" ht="15" customHeight="1">
      <c r="B10" s="30" t="s">
        <v>9</v>
      </c>
      <c r="C10" s="105">
        <v>20125</v>
      </c>
      <c r="D10" s="105">
        <v>25358</v>
      </c>
      <c r="E10" s="105">
        <v>41823</v>
      </c>
      <c r="F10" s="105">
        <v>37383</v>
      </c>
      <c r="G10" s="105">
        <v>37019</v>
      </c>
      <c r="H10" s="94">
        <v>30341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54">
        <v>0</v>
      </c>
      <c r="O10" s="54">
        <v>192049</v>
      </c>
      <c r="P10" s="31">
        <v>-4.1479749794654737</v>
      </c>
      <c r="Q10" s="31">
        <v>8.3247786113147981</v>
      </c>
      <c r="S10" s="48"/>
      <c r="T10" s="48"/>
      <c r="U10" s="48"/>
      <c r="V10" s="47"/>
      <c r="W10" s="47"/>
      <c r="X10" s="48"/>
      <c r="Y10" s="48"/>
      <c r="Z10" s="48"/>
      <c r="AA10" s="48"/>
      <c r="AB10" s="48"/>
      <c r="AC10" s="48"/>
      <c r="AD10" s="48"/>
      <c r="AE10" s="48"/>
      <c r="AF10" s="49"/>
      <c r="AG10" s="49"/>
    </row>
    <row r="11" spans="2:33" s="8" customFormat="1" ht="15" customHeight="1">
      <c r="B11" s="30" t="s">
        <v>10</v>
      </c>
      <c r="C11" s="105">
        <v>21736</v>
      </c>
      <c r="D11" s="105">
        <v>26353</v>
      </c>
      <c r="E11" s="105">
        <v>31992</v>
      </c>
      <c r="F11" s="105">
        <v>27299</v>
      </c>
      <c r="G11" s="105">
        <v>28542</v>
      </c>
      <c r="H11" s="94">
        <v>30732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54">
        <v>0</v>
      </c>
      <c r="O11" s="54">
        <v>166654</v>
      </c>
      <c r="P11" s="31">
        <v>-0.97312624863052921</v>
      </c>
      <c r="Q11" s="31">
        <v>5.0702342823998103</v>
      </c>
      <c r="S11" s="48"/>
      <c r="T11" s="48"/>
      <c r="U11" s="48"/>
      <c r="V11" s="47"/>
      <c r="W11" s="47"/>
      <c r="X11" s="48"/>
      <c r="Y11" s="48"/>
      <c r="Z11" s="48"/>
      <c r="AA11" s="48"/>
      <c r="AB11" s="48"/>
      <c r="AC11" s="48"/>
      <c r="AD11" s="48"/>
      <c r="AE11" s="48"/>
      <c r="AF11" s="49"/>
      <c r="AG11" s="49"/>
    </row>
    <row r="12" spans="2:33" s="8" customFormat="1" ht="15" customHeight="1">
      <c r="B12" s="30" t="s">
        <v>11</v>
      </c>
      <c r="C12" s="105">
        <v>4696</v>
      </c>
      <c r="D12" s="105">
        <v>8831</v>
      </c>
      <c r="E12" s="105">
        <v>13348</v>
      </c>
      <c r="F12" s="105">
        <v>27182</v>
      </c>
      <c r="G12" s="105">
        <v>28575</v>
      </c>
      <c r="H12" s="94">
        <v>22298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54">
        <v>0</v>
      </c>
      <c r="O12" s="54">
        <v>104930</v>
      </c>
      <c r="P12" s="31">
        <v>6.7605094321555148</v>
      </c>
      <c r="Q12" s="31">
        <v>-0.58739933680720391</v>
      </c>
      <c r="S12" s="48"/>
      <c r="T12" s="48"/>
      <c r="U12" s="48"/>
      <c r="V12" s="47"/>
      <c r="W12" s="47"/>
      <c r="X12" s="48"/>
      <c r="Y12" s="48"/>
      <c r="Z12" s="48"/>
      <c r="AA12" s="48"/>
      <c r="AB12" s="48"/>
      <c r="AC12" s="48"/>
      <c r="AD12" s="48"/>
      <c r="AE12" s="48"/>
      <c r="AF12" s="49"/>
      <c r="AG12" s="49"/>
    </row>
    <row r="13" spans="2:33" s="8" customFormat="1" ht="15" customHeight="1">
      <c r="B13" s="30" t="s">
        <v>12</v>
      </c>
      <c r="C13" s="105">
        <v>60906</v>
      </c>
      <c r="D13" s="105">
        <v>68651</v>
      </c>
      <c r="E13" s="105">
        <v>83950</v>
      </c>
      <c r="F13" s="105">
        <v>97034</v>
      </c>
      <c r="G13" s="105">
        <v>101322</v>
      </c>
      <c r="H13" s="94">
        <v>90401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54">
        <v>0</v>
      </c>
      <c r="O13" s="54">
        <v>502264</v>
      </c>
      <c r="P13" s="31">
        <v>1.4248690130257646</v>
      </c>
      <c r="Q13" s="31">
        <v>6.3260376687461983</v>
      </c>
      <c r="S13" s="48"/>
      <c r="T13" s="48"/>
      <c r="U13" s="48"/>
      <c r="V13" s="47"/>
      <c r="W13" s="47"/>
      <c r="X13" s="48"/>
      <c r="Y13" s="48"/>
      <c r="Z13" s="48"/>
      <c r="AA13" s="48"/>
      <c r="AB13" s="48"/>
      <c r="AC13" s="48"/>
      <c r="AD13" s="48"/>
      <c r="AE13" s="48"/>
      <c r="AF13" s="49"/>
      <c r="AG13" s="49"/>
    </row>
    <row r="14" spans="2:33" s="14" customFormat="1" ht="15" customHeight="1">
      <c r="B14" s="17" t="s">
        <v>13</v>
      </c>
      <c r="C14" s="105">
        <v>162137</v>
      </c>
      <c r="D14" s="105">
        <v>184212</v>
      </c>
      <c r="E14" s="105">
        <v>239323</v>
      </c>
      <c r="F14" s="105">
        <v>265246</v>
      </c>
      <c r="G14" s="105">
        <v>274176</v>
      </c>
      <c r="H14" s="94">
        <v>255016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54">
        <v>0</v>
      </c>
      <c r="O14" s="54">
        <v>1380110</v>
      </c>
      <c r="P14" s="31">
        <v>1.4633680541740635</v>
      </c>
      <c r="Q14" s="31">
        <v>6.8638276191552938</v>
      </c>
      <c r="S14" s="48"/>
      <c r="T14" s="48"/>
      <c r="U14" s="48"/>
      <c r="V14" s="47"/>
      <c r="W14" s="47"/>
      <c r="X14" s="48"/>
      <c r="Y14" s="48"/>
      <c r="Z14" s="48"/>
      <c r="AA14" s="48"/>
      <c r="AB14" s="48"/>
      <c r="AC14" s="48"/>
      <c r="AD14" s="48"/>
      <c r="AE14" s="48"/>
      <c r="AF14" s="49"/>
      <c r="AG14" s="49"/>
    </row>
    <row r="15" spans="2:33" s="14" customFormat="1" ht="15" customHeight="1">
      <c r="B15" s="18" t="s">
        <v>5</v>
      </c>
      <c r="C15" s="105">
        <v>35279</v>
      </c>
      <c r="D15" s="105">
        <v>38887</v>
      </c>
      <c r="E15" s="105">
        <v>48987</v>
      </c>
      <c r="F15" s="105">
        <v>55290</v>
      </c>
      <c r="G15" s="105">
        <v>56820</v>
      </c>
      <c r="H15" s="94">
        <v>61506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54">
        <v>0</v>
      </c>
      <c r="O15" s="54">
        <v>296769</v>
      </c>
      <c r="P15" s="31">
        <v>7.5505350772889335</v>
      </c>
      <c r="Q15" s="31">
        <v>11.001436287197585</v>
      </c>
      <c r="S15" s="48"/>
      <c r="T15" s="48"/>
      <c r="U15" s="48"/>
      <c r="V15" s="47"/>
      <c r="W15" s="47"/>
      <c r="X15" s="48"/>
      <c r="Y15" s="48"/>
      <c r="Z15" s="48"/>
      <c r="AA15" s="48"/>
      <c r="AB15" s="48"/>
      <c r="AC15" s="48"/>
      <c r="AD15" s="48"/>
      <c r="AE15" s="48"/>
      <c r="AF15" s="49"/>
      <c r="AG15" s="49"/>
    </row>
    <row r="16" spans="2:33" s="14" customFormat="1" ht="15" customHeight="1">
      <c r="B16" s="18" t="s">
        <v>6</v>
      </c>
      <c r="C16" s="105">
        <v>126858</v>
      </c>
      <c r="D16" s="105">
        <v>145325</v>
      </c>
      <c r="E16" s="105">
        <v>190336</v>
      </c>
      <c r="F16" s="105">
        <v>209956</v>
      </c>
      <c r="G16" s="105">
        <v>217356</v>
      </c>
      <c r="H16" s="94">
        <v>193510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54">
        <v>0</v>
      </c>
      <c r="O16" s="54">
        <v>1083341</v>
      </c>
      <c r="P16" s="31">
        <v>-0.32964202935874543</v>
      </c>
      <c r="Q16" s="31">
        <v>5.7836560525724723</v>
      </c>
      <c r="S16" s="48"/>
      <c r="T16" s="48"/>
      <c r="U16" s="48"/>
      <c r="V16" s="47"/>
      <c r="W16" s="47"/>
      <c r="X16" s="48"/>
      <c r="Y16" s="48"/>
      <c r="Z16" s="48"/>
      <c r="AA16" s="48"/>
      <c r="AB16" s="48"/>
      <c r="AC16" s="48"/>
      <c r="AD16" s="48"/>
      <c r="AE16" s="48"/>
      <c r="AF16" s="49"/>
      <c r="AG16" s="49"/>
    </row>
    <row r="17" spans="2:33" s="8" customFormat="1" ht="15" customHeight="1">
      <c r="B17" s="29" t="s">
        <v>7</v>
      </c>
      <c r="C17" s="105"/>
      <c r="D17" s="105"/>
      <c r="E17" s="105"/>
      <c r="F17" s="105"/>
      <c r="G17" s="105"/>
      <c r="H17" s="94"/>
      <c r="I17" s="32"/>
      <c r="J17" s="32"/>
      <c r="K17" s="32"/>
      <c r="L17" s="32"/>
      <c r="M17" s="32"/>
      <c r="N17" s="54"/>
      <c r="O17" s="54"/>
      <c r="P17" s="31" t="s">
        <v>8</v>
      </c>
      <c r="Q17" s="31"/>
      <c r="S17" s="48"/>
      <c r="T17" s="48"/>
      <c r="U17" s="48"/>
      <c r="V17" s="47"/>
      <c r="W17" s="47"/>
      <c r="X17" s="48"/>
      <c r="Y17" s="48"/>
      <c r="Z17" s="48"/>
      <c r="AA17" s="48"/>
      <c r="AB17" s="48"/>
      <c r="AC17" s="48"/>
      <c r="AD17" s="48"/>
      <c r="AE17" s="48"/>
      <c r="AF17" s="49"/>
      <c r="AG17" s="49"/>
    </row>
    <row r="18" spans="2:33" s="8" customFormat="1" ht="15" customHeight="1">
      <c r="B18" s="30" t="s">
        <v>9</v>
      </c>
      <c r="C18" s="105">
        <v>25700</v>
      </c>
      <c r="D18" s="105">
        <v>28886</v>
      </c>
      <c r="E18" s="105">
        <v>46765</v>
      </c>
      <c r="F18" s="105">
        <v>43993</v>
      </c>
      <c r="G18" s="105">
        <v>42558</v>
      </c>
      <c r="H18" s="94">
        <v>35732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54">
        <v>0</v>
      </c>
      <c r="O18" s="54">
        <v>223634</v>
      </c>
      <c r="P18" s="31">
        <v>-2.2594233820230847</v>
      </c>
      <c r="Q18" s="31">
        <v>9.1461926654758052</v>
      </c>
      <c r="S18" s="48"/>
      <c r="T18" s="48"/>
      <c r="U18" s="48"/>
      <c r="V18" s="47"/>
      <c r="W18" s="47"/>
      <c r="X18" s="48"/>
      <c r="Y18" s="48"/>
      <c r="Z18" s="48"/>
      <c r="AA18" s="48"/>
      <c r="AB18" s="48"/>
      <c r="AC18" s="48"/>
      <c r="AD18" s="48"/>
      <c r="AE18" s="48"/>
      <c r="AF18" s="49"/>
      <c r="AG18" s="49"/>
    </row>
    <row r="19" spans="2:33" s="8" customFormat="1" ht="15" customHeight="1">
      <c r="B19" s="30" t="s">
        <v>10</v>
      </c>
      <c r="C19" s="105">
        <v>26355</v>
      </c>
      <c r="D19" s="105">
        <v>30810</v>
      </c>
      <c r="E19" s="105">
        <v>36678</v>
      </c>
      <c r="F19" s="105">
        <v>31541</v>
      </c>
      <c r="G19" s="105">
        <v>31746</v>
      </c>
      <c r="H19" s="94">
        <v>33548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54">
        <v>0</v>
      </c>
      <c r="O19" s="54">
        <v>190678</v>
      </c>
      <c r="P19" s="31">
        <v>-6.0174809502465232</v>
      </c>
      <c r="Q19" s="31">
        <v>3.1768277175648008</v>
      </c>
      <c r="S19" s="48"/>
      <c r="T19" s="48"/>
      <c r="U19" s="48"/>
      <c r="V19" s="47"/>
      <c r="W19" s="47"/>
      <c r="X19" s="48"/>
      <c r="Y19" s="48"/>
      <c r="Z19" s="48"/>
      <c r="AA19" s="48"/>
      <c r="AB19" s="48"/>
      <c r="AC19" s="48"/>
      <c r="AD19" s="48"/>
      <c r="AE19" s="48"/>
      <c r="AF19" s="49"/>
      <c r="AG19" s="49"/>
    </row>
    <row r="20" spans="2:33" s="8" customFormat="1" ht="15" customHeight="1">
      <c r="B20" s="30" t="s">
        <v>11</v>
      </c>
      <c r="C20" s="105">
        <v>5383</v>
      </c>
      <c r="D20" s="105">
        <v>9226</v>
      </c>
      <c r="E20" s="105">
        <v>14401</v>
      </c>
      <c r="F20" s="105">
        <v>28430</v>
      </c>
      <c r="G20" s="105">
        <v>31261</v>
      </c>
      <c r="H20" s="94">
        <v>24666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54">
        <v>0</v>
      </c>
      <c r="O20" s="54">
        <v>113367</v>
      </c>
      <c r="P20" s="31">
        <v>7.62249661852612</v>
      </c>
      <c r="Q20" s="31">
        <v>0.17053386820293781</v>
      </c>
      <c r="S20" s="48"/>
      <c r="T20" s="48"/>
      <c r="U20" s="48"/>
      <c r="V20" s="47"/>
      <c r="W20" s="47"/>
      <c r="X20" s="48"/>
      <c r="Y20" s="48"/>
      <c r="Z20" s="48"/>
      <c r="AA20" s="48"/>
      <c r="AB20" s="48"/>
      <c r="AC20" s="48"/>
      <c r="AD20" s="48"/>
      <c r="AE20" s="48"/>
      <c r="AF20" s="49"/>
      <c r="AG20" s="49"/>
    </row>
    <row r="21" spans="2:33" s="8" customFormat="1" ht="15" customHeight="1">
      <c r="B21" s="30" t="s">
        <v>12</v>
      </c>
      <c r="C21" s="105">
        <v>69420</v>
      </c>
      <c r="D21" s="105">
        <v>76403</v>
      </c>
      <c r="E21" s="105">
        <v>92492</v>
      </c>
      <c r="F21" s="105">
        <v>105992</v>
      </c>
      <c r="G21" s="105">
        <v>111791</v>
      </c>
      <c r="H21" s="94">
        <v>99564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54">
        <v>0</v>
      </c>
      <c r="O21" s="54">
        <v>555662</v>
      </c>
      <c r="P21" s="31">
        <v>0.59306707618942411</v>
      </c>
      <c r="Q21" s="31">
        <v>6.6048903085940136</v>
      </c>
      <c r="S21" s="48"/>
      <c r="T21" s="48"/>
      <c r="U21" s="48"/>
      <c r="V21" s="47"/>
      <c r="W21" s="47"/>
      <c r="X21" s="48"/>
      <c r="Y21" s="48"/>
      <c r="Z21" s="48"/>
      <c r="AA21" s="48"/>
      <c r="AB21" s="48"/>
      <c r="AC21" s="48"/>
      <c r="AD21" s="48"/>
      <c r="AE21" s="48"/>
      <c r="AF21" s="49"/>
      <c r="AG21" s="49"/>
    </row>
    <row r="22" spans="2:33" s="8" customFormat="1" ht="15" customHeight="1">
      <c r="B22" s="17" t="s">
        <v>14</v>
      </c>
      <c r="C22" s="105">
        <v>770896</v>
      </c>
      <c r="D22" s="105">
        <v>869137</v>
      </c>
      <c r="E22" s="105">
        <v>1011435</v>
      </c>
      <c r="F22" s="105">
        <v>1144206</v>
      </c>
      <c r="G22" s="105">
        <v>1183369</v>
      </c>
      <c r="H22" s="94">
        <v>1146186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54">
        <v>0</v>
      </c>
      <c r="O22" s="54">
        <v>6125229</v>
      </c>
      <c r="P22" s="31">
        <v>-0.74240599120681816</v>
      </c>
      <c r="Q22" s="31">
        <v>2.1819919188326597</v>
      </c>
      <c r="S22" s="48"/>
      <c r="T22" s="48"/>
      <c r="U22" s="48"/>
      <c r="V22" s="47"/>
      <c r="W22" s="47"/>
      <c r="X22" s="48"/>
      <c r="Y22" s="48"/>
      <c r="Z22" s="48"/>
      <c r="AA22" s="48"/>
      <c r="AB22" s="48"/>
      <c r="AC22" s="48"/>
      <c r="AD22" s="48"/>
      <c r="AE22" s="48"/>
      <c r="AF22" s="49"/>
      <c r="AG22" s="49"/>
    </row>
    <row r="23" spans="2:33" s="8" customFormat="1" ht="15" customHeight="1">
      <c r="B23" s="18" t="s">
        <v>5</v>
      </c>
      <c r="C23" s="105">
        <v>120491</v>
      </c>
      <c r="D23" s="105">
        <v>130721</v>
      </c>
      <c r="E23" s="105">
        <v>156629</v>
      </c>
      <c r="F23" s="105">
        <v>193947</v>
      </c>
      <c r="G23" s="105">
        <v>196153</v>
      </c>
      <c r="H23" s="94">
        <v>234861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54">
        <v>0</v>
      </c>
      <c r="O23" s="54">
        <v>1032802</v>
      </c>
      <c r="P23" s="31">
        <v>7.5691025259349232</v>
      </c>
      <c r="Q23" s="31">
        <v>13.023627889467315</v>
      </c>
      <c r="S23" s="48"/>
      <c r="T23" s="48"/>
      <c r="U23" s="48"/>
      <c r="V23" s="47"/>
      <c r="W23" s="47"/>
      <c r="X23" s="48"/>
      <c r="Y23" s="48"/>
      <c r="Z23" s="48"/>
      <c r="AA23" s="48"/>
      <c r="AB23" s="48"/>
      <c r="AC23" s="48"/>
      <c r="AD23" s="48"/>
      <c r="AE23" s="48"/>
      <c r="AF23" s="49"/>
      <c r="AG23" s="49"/>
    </row>
    <row r="24" spans="2:33" s="8" customFormat="1" ht="15" customHeight="1">
      <c r="B24" s="18" t="s">
        <v>6</v>
      </c>
      <c r="C24" s="105">
        <v>650405</v>
      </c>
      <c r="D24" s="105">
        <v>738416</v>
      </c>
      <c r="E24" s="105">
        <v>854806</v>
      </c>
      <c r="F24" s="105">
        <v>950259</v>
      </c>
      <c r="G24" s="105">
        <v>987216</v>
      </c>
      <c r="H24" s="94">
        <v>911325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54">
        <v>0</v>
      </c>
      <c r="O24" s="54">
        <v>5092427</v>
      </c>
      <c r="P24" s="31">
        <v>-2.6803029396939793</v>
      </c>
      <c r="Q24" s="31">
        <v>0.23203778738025704</v>
      </c>
      <c r="S24" s="48"/>
      <c r="T24" s="48"/>
      <c r="U24" s="48"/>
      <c r="V24" s="47"/>
      <c r="W24" s="47"/>
      <c r="X24" s="48"/>
      <c r="Y24" s="48"/>
      <c r="Z24" s="48"/>
      <c r="AA24" s="48"/>
      <c r="AB24" s="48"/>
      <c r="AC24" s="48"/>
      <c r="AD24" s="48"/>
      <c r="AE24" s="48"/>
      <c r="AF24" s="49"/>
      <c r="AG24" s="49"/>
    </row>
    <row r="25" spans="2:33" s="8" customFormat="1" ht="15" customHeight="1">
      <c r="B25" s="29" t="s">
        <v>7</v>
      </c>
      <c r="C25" s="105"/>
      <c r="D25" s="105"/>
      <c r="E25" s="105"/>
      <c r="F25" s="105"/>
      <c r="G25" s="105"/>
      <c r="H25" s="94"/>
      <c r="I25" s="32"/>
      <c r="J25" s="32"/>
      <c r="K25" s="32"/>
      <c r="L25" s="32"/>
      <c r="M25" s="32"/>
      <c r="N25" s="54"/>
      <c r="O25" s="54"/>
      <c r="P25" s="31" t="s">
        <v>8</v>
      </c>
      <c r="Q25" s="31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9"/>
      <c r="AG25" s="49"/>
    </row>
    <row r="26" spans="2:33" s="8" customFormat="1" ht="15" customHeight="1">
      <c r="B26" s="30" t="s">
        <v>9</v>
      </c>
      <c r="C26" s="105">
        <v>151218</v>
      </c>
      <c r="D26" s="105">
        <v>170454</v>
      </c>
      <c r="E26" s="105">
        <v>236366</v>
      </c>
      <c r="F26" s="105">
        <v>228953</v>
      </c>
      <c r="G26" s="105">
        <v>227532</v>
      </c>
      <c r="H26" s="94">
        <v>196227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54">
        <v>0</v>
      </c>
      <c r="O26" s="54">
        <v>1210750</v>
      </c>
      <c r="P26" s="31">
        <v>-6.1819590068704411</v>
      </c>
      <c r="Q26" s="31">
        <v>2.1054424751894008</v>
      </c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9"/>
      <c r="AG26" s="49"/>
    </row>
    <row r="27" spans="2:33" s="8" customFormat="1" ht="15" customHeight="1">
      <c r="B27" s="30" t="s">
        <v>10</v>
      </c>
      <c r="C27" s="105">
        <v>156022</v>
      </c>
      <c r="D27" s="105">
        <v>171616</v>
      </c>
      <c r="E27" s="105">
        <v>172033</v>
      </c>
      <c r="F27" s="105">
        <v>149338</v>
      </c>
      <c r="G27" s="105">
        <v>166070</v>
      </c>
      <c r="H27" s="94">
        <v>174948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54">
        <v>0</v>
      </c>
      <c r="O27" s="54">
        <v>990027</v>
      </c>
      <c r="P27" s="31">
        <v>-9.5520721316899699</v>
      </c>
      <c r="Q27" s="31">
        <v>-5.7488761574007956</v>
      </c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9"/>
      <c r="AG27" s="49"/>
    </row>
    <row r="28" spans="2:33" s="8" customFormat="1" ht="15" customHeight="1">
      <c r="B28" s="30" t="s">
        <v>11</v>
      </c>
      <c r="C28" s="105">
        <v>21779</v>
      </c>
      <c r="D28" s="105">
        <v>37493</v>
      </c>
      <c r="E28" s="105">
        <v>54311</v>
      </c>
      <c r="F28" s="105">
        <v>115721</v>
      </c>
      <c r="G28" s="105">
        <v>122198</v>
      </c>
      <c r="H28" s="94">
        <v>100718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54">
        <v>0</v>
      </c>
      <c r="O28" s="54">
        <v>452220</v>
      </c>
      <c r="P28" s="31">
        <v>6.8807436806248345</v>
      </c>
      <c r="Q28" s="31">
        <v>-0.36573543667929309</v>
      </c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9"/>
      <c r="AG28" s="49"/>
    </row>
    <row r="29" spans="2:33" s="8" customFormat="1" ht="15" customHeight="1">
      <c r="B29" s="30" t="s">
        <v>12</v>
      </c>
      <c r="C29" s="105">
        <v>321386</v>
      </c>
      <c r="D29" s="105">
        <v>358853</v>
      </c>
      <c r="E29" s="105">
        <v>392096</v>
      </c>
      <c r="F29" s="105">
        <v>456247</v>
      </c>
      <c r="G29" s="105">
        <v>471416</v>
      </c>
      <c r="H29" s="94">
        <v>439432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54">
        <v>0</v>
      </c>
      <c r="O29" s="54">
        <v>2439430</v>
      </c>
      <c r="P29" s="31">
        <v>-4.0263051939337657E-2</v>
      </c>
      <c r="Q29" s="31">
        <v>2.0442908774513047</v>
      </c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9"/>
      <c r="AG29" s="49"/>
    </row>
    <row r="30" spans="2:33" s="8" customFormat="1" ht="15" customHeight="1">
      <c r="B30" s="23" t="s">
        <v>15</v>
      </c>
      <c r="C30" s="106">
        <v>4.7545964215447434</v>
      </c>
      <c r="D30" s="106">
        <v>4.7181345406379602</v>
      </c>
      <c r="E30" s="106">
        <v>4.2262340017465938</v>
      </c>
      <c r="F30" s="106">
        <v>4.313754024565875</v>
      </c>
      <c r="G30" s="106">
        <v>4.3160925828664798</v>
      </c>
      <c r="H30" s="95">
        <v>4.4945650468990177</v>
      </c>
      <c r="I30" s="33" t="s">
        <v>8</v>
      </c>
      <c r="J30" s="33" t="s">
        <v>8</v>
      </c>
      <c r="K30" s="33" t="s">
        <v>8</v>
      </c>
      <c r="L30" s="33" t="s">
        <v>8</v>
      </c>
      <c r="M30" s="33" t="s">
        <v>8</v>
      </c>
      <c r="N30" s="55" t="s">
        <v>8</v>
      </c>
      <c r="O30" s="55">
        <v>4.4382179681329745</v>
      </c>
      <c r="P30" s="31">
        <v>-2.1739609946746064</v>
      </c>
      <c r="Q30" s="31">
        <v>-4.3811229717579554</v>
      </c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0"/>
      <c r="AG30" s="50"/>
    </row>
    <row r="31" spans="2:33" s="8" customFormat="1" ht="15" customHeight="1">
      <c r="B31" s="23" t="s">
        <v>16</v>
      </c>
      <c r="C31" s="105">
        <v>510</v>
      </c>
      <c r="D31" s="105">
        <v>514</v>
      </c>
      <c r="E31" s="105">
        <v>521</v>
      </c>
      <c r="F31" s="105">
        <v>537</v>
      </c>
      <c r="G31" s="105">
        <v>544</v>
      </c>
      <c r="H31" s="94">
        <v>546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54">
        <v>0</v>
      </c>
      <c r="O31" s="54">
        <v>528.66666666666663</v>
      </c>
      <c r="P31" s="31" t="s">
        <v>84</v>
      </c>
      <c r="Q31" s="31" t="s">
        <v>84</v>
      </c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50"/>
      <c r="AG31" s="50"/>
    </row>
    <row r="32" spans="2:33" s="8" customFormat="1" ht="15" customHeight="1">
      <c r="B32" s="23" t="s">
        <v>17</v>
      </c>
      <c r="C32" s="105">
        <v>17738</v>
      </c>
      <c r="D32" s="105">
        <v>18129</v>
      </c>
      <c r="E32" s="105">
        <v>18154</v>
      </c>
      <c r="F32" s="105">
        <v>18559</v>
      </c>
      <c r="G32" s="105">
        <v>18636</v>
      </c>
      <c r="H32" s="94">
        <v>18768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54">
        <v>0</v>
      </c>
      <c r="O32" s="54">
        <v>18330.666666666668</v>
      </c>
      <c r="P32" s="31" t="s">
        <v>84</v>
      </c>
      <c r="Q32" s="31" t="s">
        <v>84</v>
      </c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50"/>
      <c r="AG32" s="50"/>
    </row>
    <row r="33" spans="2:33" s="8" customFormat="1" ht="15" customHeight="1">
      <c r="B33" s="23" t="s">
        <v>18</v>
      </c>
      <c r="C33" s="105">
        <v>38115</v>
      </c>
      <c r="D33" s="105">
        <v>39296</v>
      </c>
      <c r="E33" s="105">
        <v>39616</v>
      </c>
      <c r="F33" s="105">
        <v>41590</v>
      </c>
      <c r="G33" s="105">
        <v>41936</v>
      </c>
      <c r="H33" s="94">
        <v>43090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54">
        <v>0</v>
      </c>
      <c r="O33" s="54">
        <v>40607.166666666664</v>
      </c>
      <c r="P33" s="31" t="s">
        <v>84</v>
      </c>
      <c r="Q33" s="31" t="s">
        <v>84</v>
      </c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50"/>
      <c r="AG33" s="50"/>
    </row>
    <row r="34" spans="2:33" s="8" customFormat="1" ht="15" customHeight="1">
      <c r="B34" s="23" t="s">
        <v>19</v>
      </c>
      <c r="C34" s="107">
        <v>51.063039274182962</v>
      </c>
      <c r="D34" s="107">
        <v>61.032566019078637</v>
      </c>
      <c r="E34" s="107">
        <v>62.468406378654443</v>
      </c>
      <c r="F34" s="107">
        <v>67.634928268013141</v>
      </c>
      <c r="G34" s="107">
        <v>67.6174754772249</v>
      </c>
      <c r="H34" s="96">
        <v>67.265104045795624</v>
      </c>
      <c r="I34" s="34" t="s">
        <v>8</v>
      </c>
      <c r="J34" s="34" t="s">
        <v>8</v>
      </c>
      <c r="K34" s="34" t="s">
        <v>8</v>
      </c>
      <c r="L34" s="34" t="s">
        <v>8</v>
      </c>
      <c r="M34" s="34" t="s">
        <v>8</v>
      </c>
      <c r="N34" s="56" t="s">
        <v>8</v>
      </c>
      <c r="O34" s="56">
        <v>63.051345069258467</v>
      </c>
      <c r="P34" s="58">
        <v>-7.199013163044711</v>
      </c>
      <c r="Q34" s="58">
        <v>-3.7038301122695358</v>
      </c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46"/>
      <c r="AF34" s="51"/>
      <c r="AG34" s="51"/>
    </row>
    <row r="35" spans="2:33" s="8" customFormat="1" ht="15" customHeight="1">
      <c r="B35" s="23" t="s">
        <v>20</v>
      </c>
      <c r="C35" s="107">
        <v>59.751799490068706</v>
      </c>
      <c r="D35" s="107">
        <v>70.093890609363058</v>
      </c>
      <c r="E35" s="107">
        <v>73.699033715132543</v>
      </c>
      <c r="F35" s="107">
        <v>78.374912441403083</v>
      </c>
      <c r="G35" s="107">
        <v>79.408221340589492</v>
      </c>
      <c r="H35" s="96">
        <v>78.838803637396992</v>
      </c>
      <c r="I35" s="34" t="s">
        <v>8</v>
      </c>
      <c r="J35" s="34" t="s">
        <v>8</v>
      </c>
      <c r="K35" s="34" t="s">
        <v>8</v>
      </c>
      <c r="L35" s="34" t="s">
        <v>8</v>
      </c>
      <c r="M35" s="34" t="s">
        <v>8</v>
      </c>
      <c r="N35" s="56" t="s">
        <v>8</v>
      </c>
      <c r="O35" s="56">
        <v>73.486929552503327</v>
      </c>
      <c r="P35" s="58">
        <v>-6.1180108846349128</v>
      </c>
      <c r="Q35" s="58">
        <v>-3.498936970733439</v>
      </c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46"/>
      <c r="AF35" s="51"/>
      <c r="AG35" s="51"/>
    </row>
    <row r="36" spans="2:33" s="8" customFormat="1" ht="15" customHeight="1">
      <c r="B36" s="24" t="s">
        <v>21</v>
      </c>
      <c r="C36" s="105">
        <v>53469.502</v>
      </c>
      <c r="D36" s="105">
        <v>54757.133999999998</v>
      </c>
      <c r="E36" s="105">
        <v>69623.778999999995</v>
      </c>
      <c r="F36" s="105">
        <v>80377.650999999998</v>
      </c>
      <c r="G36" s="105">
        <v>87962.14</v>
      </c>
      <c r="H36" s="94">
        <v>86859.192999999999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54">
        <v>0</v>
      </c>
      <c r="O36" s="54">
        <v>433049.39899999998</v>
      </c>
      <c r="P36" s="31">
        <v>5.5531357125169434</v>
      </c>
      <c r="Q36" s="31">
        <v>8.3981156799362253</v>
      </c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9"/>
      <c r="AG36" s="49"/>
    </row>
    <row r="37" spans="2:33" s="8" customFormat="1" ht="15" customHeight="1">
      <c r="B37" s="25" t="s">
        <v>22</v>
      </c>
      <c r="C37" s="105">
        <v>36358.978000000003</v>
      </c>
      <c r="D37" s="105">
        <v>38501.400999999998</v>
      </c>
      <c r="E37" s="105">
        <v>50023.343000000001</v>
      </c>
      <c r="F37" s="105">
        <v>58309.957999999999</v>
      </c>
      <c r="G37" s="105">
        <v>64164.050999999999</v>
      </c>
      <c r="H37" s="94">
        <v>61654.750999999997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54">
        <v>0</v>
      </c>
      <c r="O37" s="54">
        <v>309012.48200000002</v>
      </c>
      <c r="P37" s="31">
        <v>5.053967338077614</v>
      </c>
      <c r="Q37" s="31">
        <v>7.9147916035821497</v>
      </c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9"/>
      <c r="AG37" s="49"/>
    </row>
    <row r="38" spans="2:33" s="8" customFormat="1" ht="15" customHeight="1">
      <c r="B38" s="24" t="s">
        <v>23</v>
      </c>
      <c r="C38" s="108">
        <v>66.121899766857382</v>
      </c>
      <c r="D38" s="108">
        <v>75.848090667675308</v>
      </c>
      <c r="E38" s="108">
        <v>88.887089666544654</v>
      </c>
      <c r="F38" s="108">
        <v>104.72898683477918</v>
      </c>
      <c r="G38" s="108">
        <v>111.06504060818811</v>
      </c>
      <c r="H38" s="97">
        <v>109.5033230321114</v>
      </c>
      <c r="I38" s="35" t="s">
        <v>8</v>
      </c>
      <c r="J38" s="35" t="s">
        <v>8</v>
      </c>
      <c r="K38" s="35" t="s">
        <v>8</v>
      </c>
      <c r="L38" s="35" t="s">
        <v>8</v>
      </c>
      <c r="M38" s="35" t="s">
        <v>8</v>
      </c>
      <c r="N38" s="57" t="s">
        <v>8</v>
      </c>
      <c r="O38" s="57">
        <v>93.13804731462811</v>
      </c>
      <c r="P38" s="31">
        <v>1.9641447693106384</v>
      </c>
      <c r="Q38" s="31">
        <v>4.7391377004043722</v>
      </c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9"/>
      <c r="AG38" s="49"/>
    </row>
    <row r="39" spans="2:33" s="8" customFormat="1" ht="15" customHeight="1">
      <c r="B39" s="24" t="s">
        <v>24</v>
      </c>
      <c r="C39" s="108">
        <v>110.66093461812382</v>
      </c>
      <c r="D39" s="108">
        <v>108.20927474318798</v>
      </c>
      <c r="E39" s="108">
        <v>120.60821585547269</v>
      </c>
      <c r="F39" s="108">
        <v>133.62565082682505</v>
      </c>
      <c r="G39" s="108">
        <v>139.86592160504321</v>
      </c>
      <c r="H39" s="97">
        <v>138.89521146940487</v>
      </c>
      <c r="I39" s="35" t="s">
        <v>8</v>
      </c>
      <c r="J39" s="35" t="s">
        <v>8</v>
      </c>
      <c r="K39" s="35" t="s">
        <v>8</v>
      </c>
      <c r="L39" s="35" t="s">
        <v>8</v>
      </c>
      <c r="M39" s="35" t="s">
        <v>8</v>
      </c>
      <c r="N39" s="57" t="s">
        <v>8</v>
      </c>
      <c r="O39" s="57">
        <v>126.74096996811507</v>
      </c>
      <c r="P39" s="31">
        <v>9.8767172432697272</v>
      </c>
      <c r="Q39" s="31">
        <v>9.7260876711587674</v>
      </c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9"/>
      <c r="AG39" s="49"/>
    </row>
    <row r="40" spans="2:33" s="8" customFormat="1" ht="7.5" customHeight="1">
      <c r="B40" s="20"/>
      <c r="I40" s="22"/>
    </row>
    <row r="41" spans="2:33" ht="3" customHeight="1"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>
        <v>10.682591643671756</v>
      </c>
      <c r="Q41" s="6">
        <v>10.071972726811907</v>
      </c>
    </row>
    <row r="42" spans="2:33" ht="6" customHeight="1"/>
    <row r="43" spans="2:33" ht="12.75" hidden="1" customHeight="1">
      <c r="B43" s="7" t="s">
        <v>25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2:33" ht="12.75" customHeight="1">
      <c r="B44" s="126" t="s">
        <v>26</v>
      </c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</row>
    <row r="45" spans="2:33" ht="12.75" customHeight="1">
      <c r="B45" s="21" t="s">
        <v>27</v>
      </c>
      <c r="C45" s="21"/>
    </row>
    <row r="46" spans="2:33" ht="6" customHeight="1">
      <c r="B46" s="2"/>
    </row>
    <row r="47" spans="2:33" ht="12.75" customHeight="1">
      <c r="B47" s="130" t="s">
        <v>28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</row>
    <row r="48" spans="2:33" ht="12.75" customHeight="1">
      <c r="B48" s="131" t="s">
        <v>29</v>
      </c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</row>
    <row r="49" spans="1:75" s="3" customFormat="1" ht="14.25" customHeight="1">
      <c r="A49" s="36"/>
      <c r="B49" s="37" t="s">
        <v>30</v>
      </c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T49" s="36"/>
      <c r="U49" s="36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N49" s="36"/>
      <c r="AO49" s="125" t="s">
        <v>29</v>
      </c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AZ49" s="125"/>
      <c r="BA49" s="125"/>
      <c r="BB49" s="125"/>
      <c r="BI49" s="125" t="s">
        <v>29</v>
      </c>
      <c r="BJ49" s="125"/>
      <c r="BK49" s="125"/>
      <c r="BL49" s="125"/>
      <c r="BM49" s="125"/>
      <c r="BN49" s="125"/>
      <c r="BO49" s="125"/>
      <c r="BP49" s="125"/>
      <c r="BQ49" s="125"/>
      <c r="BR49" s="125"/>
      <c r="BS49" s="125"/>
      <c r="BT49" s="125"/>
      <c r="BU49" s="125"/>
      <c r="BV49" s="125"/>
      <c r="BW49" s="125"/>
    </row>
    <row r="50" spans="1:75" s="3" customFormat="1" ht="12" customHeight="1">
      <c r="A50" s="36"/>
      <c r="B50" s="115" t="s">
        <v>72</v>
      </c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T50" s="36"/>
      <c r="U50" s="36"/>
      <c r="V50" s="115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N50" s="36"/>
      <c r="AO50" s="120" t="s">
        <v>30</v>
      </c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I50" s="122" t="s">
        <v>30</v>
      </c>
      <c r="BJ50" s="122"/>
      <c r="BK50" s="122"/>
      <c r="BL50" s="122"/>
      <c r="BM50" s="122"/>
      <c r="BN50" s="122"/>
      <c r="BO50" s="122"/>
      <c r="BP50" s="122"/>
      <c r="BQ50" s="122"/>
      <c r="BR50" s="122"/>
      <c r="BS50" s="122"/>
      <c r="BT50" s="122"/>
      <c r="BU50" s="122"/>
      <c r="BV50" s="122"/>
      <c r="BW50" s="122"/>
    </row>
    <row r="51" spans="1:75" s="3" customFormat="1" ht="12" customHeight="1">
      <c r="A51" s="36"/>
      <c r="B51" s="115" t="s">
        <v>32</v>
      </c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T51" s="36"/>
      <c r="U51" s="36"/>
      <c r="V51" s="38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N51" s="36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</row>
    <row r="52" spans="1:75" s="3" customFormat="1" ht="18.75" customHeight="1">
      <c r="A52" s="36"/>
      <c r="B52" s="115" t="s">
        <v>33</v>
      </c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T52" s="36"/>
      <c r="U52" s="36"/>
      <c r="V52" s="115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N52" s="36"/>
      <c r="AO52" s="119" t="s">
        <v>31</v>
      </c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I52" s="121" t="s">
        <v>31</v>
      </c>
      <c r="BJ52" s="122"/>
      <c r="BK52" s="122"/>
      <c r="BL52" s="122"/>
      <c r="BM52" s="122"/>
      <c r="BN52" s="122"/>
      <c r="BO52" s="122"/>
      <c r="BP52" s="122"/>
      <c r="BQ52" s="122"/>
      <c r="BR52" s="122"/>
      <c r="BS52" s="122"/>
      <c r="BT52" s="122"/>
      <c r="BU52" s="122"/>
      <c r="BV52" s="122"/>
      <c r="BW52" s="122"/>
    </row>
    <row r="53" spans="1:75" s="42" customFormat="1" ht="21" customHeight="1">
      <c r="A53" s="41"/>
      <c r="B53" s="115" t="s">
        <v>34</v>
      </c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T53" s="41"/>
      <c r="U53" s="41"/>
      <c r="V53" s="115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N53" s="41"/>
      <c r="AO53" s="115" t="s">
        <v>35</v>
      </c>
      <c r="AP53" s="123"/>
      <c r="AQ53" s="123"/>
      <c r="AR53" s="123"/>
      <c r="AS53" s="123"/>
      <c r="AT53" s="123"/>
      <c r="AU53" s="123"/>
      <c r="AV53" s="123"/>
      <c r="AW53" s="123"/>
      <c r="AX53" s="123"/>
      <c r="AY53" s="123"/>
      <c r="AZ53" s="123"/>
      <c r="BA53" s="123"/>
      <c r="BB53" s="123"/>
      <c r="BI53" s="117" t="s">
        <v>35</v>
      </c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</row>
    <row r="54" spans="1:75" s="42" customFormat="1" ht="21.75" customHeight="1">
      <c r="A54" s="41"/>
      <c r="B54" s="115" t="s">
        <v>36</v>
      </c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T54" s="41"/>
      <c r="U54" s="41"/>
      <c r="V54" s="115"/>
      <c r="W54" s="116"/>
      <c r="X54" s="116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N54" s="41"/>
      <c r="AO54" s="115" t="s">
        <v>37</v>
      </c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I54" s="117" t="s">
        <v>37</v>
      </c>
      <c r="BJ54" s="118"/>
      <c r="BK54" s="118"/>
      <c r="BL54" s="118"/>
      <c r="BM54" s="118"/>
      <c r="BN54" s="118"/>
      <c r="BO54" s="118"/>
      <c r="BP54" s="118"/>
      <c r="BQ54" s="118"/>
      <c r="BR54" s="118"/>
      <c r="BS54" s="118"/>
      <c r="BT54" s="118"/>
      <c r="BU54" s="118"/>
      <c r="BV54" s="118"/>
      <c r="BW54" s="118"/>
    </row>
    <row r="55" spans="1:75" s="42" customFormat="1" ht="11.25" customHeight="1">
      <c r="A55" s="41"/>
      <c r="B55" s="115" t="s">
        <v>38</v>
      </c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T55" s="41"/>
      <c r="U55" s="41"/>
      <c r="V55" s="115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N55" s="41"/>
      <c r="AO55" s="115" t="s">
        <v>39</v>
      </c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3"/>
      <c r="BD55" s="3"/>
      <c r="BI55" s="117" t="s">
        <v>39</v>
      </c>
      <c r="BJ55" s="118"/>
      <c r="BK55" s="118"/>
      <c r="BL55" s="118"/>
      <c r="BM55" s="118"/>
      <c r="BN55" s="118"/>
      <c r="BO55" s="118"/>
      <c r="BP55" s="118"/>
      <c r="BQ55" s="118"/>
      <c r="BR55" s="118"/>
      <c r="BS55" s="118"/>
      <c r="BT55" s="118"/>
      <c r="BU55" s="118"/>
      <c r="BV55" s="118"/>
      <c r="BW55" s="118"/>
    </row>
    <row r="56" spans="1:75" s="3" customFormat="1" ht="21.75" customHeight="1">
      <c r="A56" s="36"/>
      <c r="B56" s="115" t="s">
        <v>40</v>
      </c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T56" s="36"/>
      <c r="U56" s="36"/>
      <c r="V56" s="115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N56" s="36"/>
      <c r="AO56" s="120" t="s">
        <v>41</v>
      </c>
      <c r="AP56" s="120"/>
      <c r="AQ56" s="120"/>
      <c r="AR56" s="120"/>
      <c r="AS56" s="120"/>
      <c r="AT56" s="120"/>
      <c r="AU56" s="120"/>
      <c r="AV56" s="120"/>
      <c r="AW56" s="120"/>
      <c r="AX56" s="120"/>
      <c r="AY56" s="120"/>
      <c r="AZ56" s="120"/>
      <c r="BA56" s="120"/>
      <c r="BB56" s="120"/>
      <c r="BC56" s="42"/>
      <c r="BD56" s="42"/>
      <c r="BI56" s="122" t="s">
        <v>41</v>
      </c>
      <c r="BJ56" s="122"/>
      <c r="BK56" s="122"/>
      <c r="BL56" s="122"/>
      <c r="BM56" s="122"/>
      <c r="BN56" s="122"/>
      <c r="BO56" s="122"/>
      <c r="BP56" s="122"/>
      <c r="BQ56" s="122"/>
      <c r="BR56" s="122"/>
      <c r="BS56" s="122"/>
      <c r="BT56" s="122"/>
      <c r="BU56" s="122"/>
      <c r="BV56" s="122"/>
      <c r="BW56" s="122"/>
    </row>
    <row r="57" spans="1:75" s="42" customFormat="1" ht="20.25" customHeight="1">
      <c r="A57" s="41"/>
      <c r="B57" s="115" t="s">
        <v>42</v>
      </c>
      <c r="C57" s="116"/>
      <c r="D57" s="116"/>
      <c r="E57" s="116"/>
      <c r="F57" s="116"/>
      <c r="G57" s="116"/>
      <c r="H57" s="116"/>
      <c r="I57" s="116"/>
      <c r="J57" s="116"/>
      <c r="K57" s="116"/>
      <c r="L57" s="116"/>
      <c r="M57" s="116"/>
      <c r="N57" s="116"/>
      <c r="O57" s="116"/>
      <c r="P57" s="116"/>
      <c r="Q57" s="116"/>
      <c r="T57" s="41"/>
      <c r="U57" s="41"/>
      <c r="V57" s="115"/>
      <c r="W57" s="116"/>
      <c r="X57" s="116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N57" s="41"/>
      <c r="AO57" s="115" t="s">
        <v>43</v>
      </c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I57" s="117" t="s">
        <v>43</v>
      </c>
      <c r="BJ57" s="118"/>
      <c r="BK57" s="118"/>
      <c r="BL57" s="118"/>
      <c r="BM57" s="118"/>
      <c r="BN57" s="118"/>
      <c r="BO57" s="118"/>
      <c r="BP57" s="118"/>
      <c r="BQ57" s="118"/>
      <c r="BR57" s="118"/>
      <c r="BS57" s="118"/>
      <c r="BT57" s="118"/>
      <c r="BU57" s="118"/>
      <c r="BV57" s="118"/>
      <c r="BW57" s="118"/>
    </row>
    <row r="58" spans="1:75" s="42" customFormat="1" ht="10.5" customHeight="1">
      <c r="A58" s="41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T58" s="41"/>
      <c r="U58" s="41"/>
      <c r="V58" s="38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N58" s="41"/>
      <c r="AO58" s="38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I58" s="43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</row>
    <row r="59" spans="1:75" ht="10.5" customHeight="1">
      <c r="B59" s="132" t="s">
        <v>44</v>
      </c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</row>
    <row r="60" spans="1:75" ht="12.6" customHeight="1">
      <c r="B60" s="114" t="s">
        <v>45</v>
      </c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4"/>
    </row>
    <row r="61" spans="1:75" ht="12.6" customHeight="1">
      <c r="B61" s="133" t="s">
        <v>77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</row>
    <row r="62" spans="1:75" ht="12.6" customHeight="1">
      <c r="B62" s="126" t="s">
        <v>73</v>
      </c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</row>
    <row r="63" spans="1:75" ht="12.6" customHeight="1"/>
    <row r="64" spans="1:75" ht="12.6" customHeight="1"/>
  </sheetData>
  <mergeCells count="40">
    <mergeCell ref="B62:Q62"/>
    <mergeCell ref="B1:Q1"/>
    <mergeCell ref="B2:Q2"/>
    <mergeCell ref="B44:Q44"/>
    <mergeCell ref="B47:Q47"/>
    <mergeCell ref="B48:Q48"/>
    <mergeCell ref="B56:Q56"/>
    <mergeCell ref="B59:Q59"/>
    <mergeCell ref="B50:Q50"/>
    <mergeCell ref="B51:Q51"/>
    <mergeCell ref="B52:Q52"/>
    <mergeCell ref="B53:Q53"/>
    <mergeCell ref="B54:Q54"/>
    <mergeCell ref="B55:Q55"/>
    <mergeCell ref="B57:Q57"/>
    <mergeCell ref="B61:Q61"/>
    <mergeCell ref="BI55:BW55"/>
    <mergeCell ref="V56:AK56"/>
    <mergeCell ref="AO56:BB56"/>
    <mergeCell ref="AO49:BB49"/>
    <mergeCell ref="BI49:BW49"/>
    <mergeCell ref="V50:AK50"/>
    <mergeCell ref="AO50:BB50"/>
    <mergeCell ref="BI50:BW50"/>
    <mergeCell ref="B60:Q60"/>
    <mergeCell ref="V57:AK57"/>
    <mergeCell ref="AO57:BB57"/>
    <mergeCell ref="BI57:BW57"/>
    <mergeCell ref="V52:AK52"/>
    <mergeCell ref="AO52:BB52"/>
    <mergeCell ref="BI52:BW52"/>
    <mergeCell ref="BI56:BW56"/>
    <mergeCell ref="V53:AK53"/>
    <mergeCell ref="AO53:BB53"/>
    <mergeCell ref="BI53:BW53"/>
    <mergeCell ref="V54:AK54"/>
    <mergeCell ref="AO54:BB54"/>
    <mergeCell ref="BI54:BW54"/>
    <mergeCell ref="V55:AK55"/>
    <mergeCell ref="AO55:BB55"/>
  </mergeCells>
  <conditionalFormatting sqref="C6:H39">
    <cfRule type="expression" dxfId="4" priority="1">
      <formula>IF(#REF!="Pe",#REF!,"")</formula>
    </cfRule>
  </conditionalFormatting>
  <conditionalFormatting sqref="E30:O30">
    <cfRule type="expression" dxfId="3" priority="6">
      <formula>IF($AR$5="Pe",$AR$8:$AR$40,"")</formula>
    </cfRule>
  </conditionalFormatting>
  <hyperlinks>
    <hyperlink ref="B45" r:id="rId1" display="http://estatistica.gov-madeira.pt" xr:uid="{5A1B8712-449E-4AF5-A0C2-4B3281AA6BBE}"/>
    <hyperlink ref="B45:C45" r:id="rId2" display="https://estatistica.madeira.gov.pt/" xr:uid="{C1DBE0F3-259D-45FC-90CC-260CC2C36DDC}"/>
    <hyperlink ref="S2" location="Indice!A1" tooltip="(voltar ao índice)" display="Indice!A1" xr:uid="{CEC0F545-1CC5-483E-8F43-7EE100C1FDE4}"/>
  </hyperlinks>
  <printOptions horizontalCentered="1"/>
  <pageMargins left="7.874015748031496E-2" right="7.874015748031496E-2" top="0.6692913385826772" bottom="7.874015748031496E-2" header="0" footer="0"/>
  <pageSetup paperSize="9" scale="63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S61"/>
  <sheetViews>
    <sheetView showGridLines="0" zoomScaleNormal="100" workbookViewId="0">
      <pane xSplit="2" ySplit="4" topLeftCell="C5" activePane="bottomRight" state="frozen"/>
      <selection activeCell="M6" sqref="M6:M39"/>
      <selection pane="topRight" activeCell="M6" sqref="M6:M39"/>
      <selection pane="bottomLeft" activeCell="M6" sqref="M6:M39"/>
      <selection pane="bottomRight" activeCell="S2" sqref="S2"/>
    </sheetView>
  </sheetViews>
  <sheetFormatPr defaultColWidth="9.21875" defaultRowHeight="9.6"/>
  <cols>
    <col min="1" max="1" width="6.77734375" style="1" customWidth="1"/>
    <col min="2" max="2" width="44.5546875" style="1" customWidth="1"/>
    <col min="3" max="3" width="10.21875" style="1" customWidth="1"/>
    <col min="4" max="4" width="11.21875" style="1" customWidth="1"/>
    <col min="5" max="15" width="10.21875" style="1" customWidth="1"/>
    <col min="16" max="16" width="12.77734375" style="1" customWidth="1"/>
    <col min="17" max="17" width="14.44140625" style="1" customWidth="1"/>
    <col min="18" max="18" width="6.77734375" style="1" customWidth="1"/>
    <col min="19" max="19" width="14" style="1" bestFit="1" customWidth="1"/>
    <col min="20" max="16384" width="9.21875" style="1"/>
  </cols>
  <sheetData>
    <row r="1" spans="2:19" s="9" customFormat="1" ht="18.75" customHeight="1">
      <c r="B1" s="127" t="s">
        <v>46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</row>
    <row r="2" spans="2:19" s="9" customFormat="1" ht="15" customHeight="1">
      <c r="B2" s="128" t="s">
        <v>75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S2" s="28" t="s">
        <v>3</v>
      </c>
    </row>
    <row r="3" spans="2:19" ht="15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2:19" s="14" customFormat="1" ht="54" customHeight="1">
      <c r="B4" s="10"/>
      <c r="C4" s="11" t="s">
        <v>76</v>
      </c>
      <c r="D4" s="12" t="s">
        <v>95</v>
      </c>
      <c r="E4" s="12" t="s">
        <v>96</v>
      </c>
      <c r="F4" s="12" t="s">
        <v>98</v>
      </c>
      <c r="G4" s="12" t="s">
        <v>99</v>
      </c>
      <c r="H4" s="12" t="s">
        <v>100</v>
      </c>
      <c r="I4" s="12" t="s">
        <v>66</v>
      </c>
      <c r="J4" s="12" t="s">
        <v>67</v>
      </c>
      <c r="K4" s="12" t="s">
        <v>71</v>
      </c>
      <c r="L4" s="12" t="s">
        <v>68</v>
      </c>
      <c r="M4" s="12" t="s">
        <v>69</v>
      </c>
      <c r="N4" s="12" t="s">
        <v>70</v>
      </c>
      <c r="O4" s="12" t="s">
        <v>62</v>
      </c>
      <c r="P4" s="13" t="s">
        <v>63</v>
      </c>
      <c r="Q4" s="13" t="s">
        <v>64</v>
      </c>
    </row>
    <row r="5" spans="2:19" s="14" customFormat="1" ht="7.5" customHeight="1">
      <c r="L5" s="15"/>
      <c r="M5" s="15"/>
      <c r="O5" s="16"/>
      <c r="P5" s="16"/>
      <c r="Q5" s="16"/>
    </row>
    <row r="6" spans="2:19" s="8" customFormat="1" ht="15" customHeight="1">
      <c r="B6" s="17" t="s">
        <v>4</v>
      </c>
      <c r="C6" s="32">
        <v>90825</v>
      </c>
      <c r="D6" s="105">
        <v>108764</v>
      </c>
      <c r="E6" s="105">
        <v>141053</v>
      </c>
      <c r="F6" s="105">
        <v>147579</v>
      </c>
      <c r="G6" s="105">
        <v>153784</v>
      </c>
      <c r="H6" s="54">
        <v>149022</v>
      </c>
      <c r="I6" s="32">
        <v>0</v>
      </c>
      <c r="J6" s="32">
        <v>0</v>
      </c>
      <c r="K6" s="32">
        <v>0</v>
      </c>
      <c r="L6" s="32">
        <v>0</v>
      </c>
      <c r="M6" s="32">
        <v>0</v>
      </c>
      <c r="N6" s="54">
        <v>0</v>
      </c>
      <c r="O6" s="54">
        <v>791027</v>
      </c>
      <c r="P6" s="59">
        <v>2.8092445670921062</v>
      </c>
      <c r="Q6" s="59">
        <v>4.3532692723751598</v>
      </c>
    </row>
    <row r="7" spans="2:19" s="8" customFormat="1" ht="15" customHeight="1">
      <c r="B7" s="18" t="s">
        <v>5</v>
      </c>
      <c r="C7" s="32">
        <v>20022</v>
      </c>
      <c r="D7" s="105">
        <v>26541</v>
      </c>
      <c r="E7" s="105">
        <v>33422</v>
      </c>
      <c r="F7" s="105">
        <v>36351</v>
      </c>
      <c r="G7" s="105">
        <v>37235</v>
      </c>
      <c r="H7" s="54">
        <v>41598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54">
        <v>0</v>
      </c>
      <c r="O7" s="54">
        <v>195169</v>
      </c>
      <c r="P7" s="59">
        <v>3.4364432066839035</v>
      </c>
      <c r="Q7" s="59">
        <v>4.2318887019680007</v>
      </c>
    </row>
    <row r="8" spans="2:19" s="8" customFormat="1" ht="15" customHeight="1">
      <c r="B8" s="18" t="s">
        <v>6</v>
      </c>
      <c r="C8" s="32">
        <v>70803</v>
      </c>
      <c r="D8" s="105">
        <v>82223</v>
      </c>
      <c r="E8" s="105">
        <v>107631</v>
      </c>
      <c r="F8" s="105">
        <v>111228</v>
      </c>
      <c r="G8" s="105">
        <v>116549</v>
      </c>
      <c r="H8" s="54">
        <v>107424</v>
      </c>
      <c r="I8" s="32">
        <v>0</v>
      </c>
      <c r="J8" s="32">
        <v>0</v>
      </c>
      <c r="K8" s="32">
        <v>0</v>
      </c>
      <c r="L8" s="32">
        <v>0</v>
      </c>
      <c r="M8" s="32">
        <v>0</v>
      </c>
      <c r="N8" s="54">
        <v>0</v>
      </c>
      <c r="O8" s="54">
        <v>595858</v>
      </c>
      <c r="P8" s="59">
        <v>2.5684114041285566</v>
      </c>
      <c r="Q8" s="59">
        <v>4.3930880912711245</v>
      </c>
    </row>
    <row r="9" spans="2:19" s="8" customFormat="1" ht="15" customHeight="1">
      <c r="B9" s="29" t="s">
        <v>7</v>
      </c>
      <c r="C9" s="32"/>
      <c r="D9" s="105"/>
      <c r="E9" s="105"/>
      <c r="F9" s="105"/>
      <c r="G9" s="105"/>
      <c r="H9" s="54"/>
      <c r="I9" s="32"/>
      <c r="J9" s="32"/>
      <c r="K9" s="32"/>
      <c r="L9" s="32"/>
      <c r="M9" s="32"/>
      <c r="N9" s="54"/>
      <c r="O9" s="54"/>
      <c r="P9" s="59" t="s">
        <v>8</v>
      </c>
      <c r="Q9" s="59"/>
    </row>
    <row r="10" spans="2:19" s="8" customFormat="1" ht="15" customHeight="1">
      <c r="B10" s="30" t="s">
        <v>9</v>
      </c>
      <c r="C10" s="32">
        <v>13870</v>
      </c>
      <c r="D10" s="105">
        <v>16954</v>
      </c>
      <c r="E10" s="105">
        <v>27688</v>
      </c>
      <c r="F10" s="105">
        <v>24707</v>
      </c>
      <c r="G10" s="105">
        <v>24027</v>
      </c>
      <c r="H10" s="54">
        <v>20191</v>
      </c>
      <c r="I10" s="32">
        <v>0</v>
      </c>
      <c r="J10" s="32">
        <v>0</v>
      </c>
      <c r="K10" s="32">
        <v>0</v>
      </c>
      <c r="L10" s="32">
        <v>0</v>
      </c>
      <c r="M10" s="32">
        <v>0</v>
      </c>
      <c r="N10" s="54">
        <v>0</v>
      </c>
      <c r="O10" s="54">
        <v>127437</v>
      </c>
      <c r="P10" s="59">
        <v>-1.1408147277712444</v>
      </c>
      <c r="Q10" s="59">
        <v>9.3251091646864062</v>
      </c>
    </row>
    <row r="11" spans="2:19" s="8" customFormat="1" ht="15" customHeight="1">
      <c r="B11" s="30" t="s">
        <v>10</v>
      </c>
      <c r="C11" s="32">
        <v>17729</v>
      </c>
      <c r="D11" s="105">
        <v>21054</v>
      </c>
      <c r="E11" s="105">
        <v>24497</v>
      </c>
      <c r="F11" s="105">
        <v>19390</v>
      </c>
      <c r="G11" s="105">
        <v>20861</v>
      </c>
      <c r="H11" s="54">
        <v>23396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54">
        <v>0</v>
      </c>
      <c r="O11" s="54">
        <v>126927</v>
      </c>
      <c r="P11" s="59">
        <v>-2.6788685524126499</v>
      </c>
      <c r="Q11" s="59">
        <v>1.7532467532467511</v>
      </c>
    </row>
    <row r="12" spans="2:19" s="8" customFormat="1" ht="15" customHeight="1">
      <c r="B12" s="30" t="s">
        <v>11</v>
      </c>
      <c r="C12" s="32">
        <v>2568</v>
      </c>
      <c r="D12" s="105">
        <v>4550</v>
      </c>
      <c r="E12" s="105">
        <v>7056</v>
      </c>
      <c r="F12" s="105">
        <v>13426</v>
      </c>
      <c r="G12" s="105">
        <v>15128</v>
      </c>
      <c r="H12" s="54">
        <v>11614</v>
      </c>
      <c r="I12" s="32">
        <v>0</v>
      </c>
      <c r="J12" s="32">
        <v>0</v>
      </c>
      <c r="K12" s="32">
        <v>0</v>
      </c>
      <c r="L12" s="32">
        <v>0</v>
      </c>
      <c r="M12" s="32">
        <v>0</v>
      </c>
      <c r="N12" s="54">
        <v>0</v>
      </c>
      <c r="O12" s="54">
        <v>54342</v>
      </c>
      <c r="P12" s="59">
        <v>12.571483958515062</v>
      </c>
      <c r="Q12" s="59">
        <v>0.92301977899527099</v>
      </c>
    </row>
    <row r="13" spans="2:19" s="8" customFormat="1" ht="15" customHeight="1">
      <c r="B13" s="30" t="s">
        <v>12</v>
      </c>
      <c r="C13" s="32">
        <v>36636</v>
      </c>
      <c r="D13" s="105">
        <v>39665</v>
      </c>
      <c r="E13" s="105">
        <v>48390</v>
      </c>
      <c r="F13" s="105">
        <v>53705</v>
      </c>
      <c r="G13" s="105">
        <v>56533</v>
      </c>
      <c r="H13" s="54">
        <v>52223</v>
      </c>
      <c r="I13" s="32">
        <v>0</v>
      </c>
      <c r="J13" s="32">
        <v>0</v>
      </c>
      <c r="K13" s="32">
        <v>0</v>
      </c>
      <c r="L13" s="32">
        <v>0</v>
      </c>
      <c r="M13" s="32">
        <v>0</v>
      </c>
      <c r="N13" s="54">
        <v>0</v>
      </c>
      <c r="O13" s="54">
        <v>287152</v>
      </c>
      <c r="P13" s="59">
        <v>4.5442716153184071</v>
      </c>
      <c r="Q13" s="59">
        <v>4.1798636582967896</v>
      </c>
    </row>
    <row r="14" spans="2:19" s="14" customFormat="1" ht="15" customHeight="1">
      <c r="B14" s="17" t="s">
        <v>47</v>
      </c>
      <c r="C14" s="32">
        <v>110952</v>
      </c>
      <c r="D14" s="105">
        <v>123454</v>
      </c>
      <c r="E14" s="105">
        <v>158278</v>
      </c>
      <c r="F14" s="105">
        <v>166777</v>
      </c>
      <c r="G14" s="105">
        <v>174138</v>
      </c>
      <c r="H14" s="54">
        <v>167220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54">
        <v>0</v>
      </c>
      <c r="O14" s="54">
        <v>900819</v>
      </c>
      <c r="P14" s="59">
        <v>0.7980903698702857</v>
      </c>
      <c r="Q14" s="59">
        <v>4.1962151014237614</v>
      </c>
    </row>
    <row r="15" spans="2:19" s="14" customFormat="1" ht="15" customHeight="1">
      <c r="B15" s="18" t="s">
        <v>5</v>
      </c>
      <c r="C15" s="32">
        <v>24996</v>
      </c>
      <c r="D15" s="105">
        <v>28146</v>
      </c>
      <c r="E15" s="105">
        <v>35519</v>
      </c>
      <c r="F15" s="105">
        <v>39501</v>
      </c>
      <c r="G15" s="105">
        <v>41129</v>
      </c>
      <c r="H15" s="54">
        <v>44721</v>
      </c>
      <c r="I15" s="32">
        <v>0</v>
      </c>
      <c r="J15" s="32">
        <v>0</v>
      </c>
      <c r="K15" s="32">
        <v>0</v>
      </c>
      <c r="L15" s="32">
        <v>0</v>
      </c>
      <c r="M15" s="32">
        <v>0</v>
      </c>
      <c r="N15" s="54">
        <v>0</v>
      </c>
      <c r="O15" s="54">
        <v>214012</v>
      </c>
      <c r="P15" s="59">
        <v>1.2680872262856413</v>
      </c>
      <c r="Q15" s="59">
        <v>3.6754269105001791</v>
      </c>
    </row>
    <row r="16" spans="2:19" s="14" customFormat="1" ht="15" customHeight="1">
      <c r="B16" s="18" t="s">
        <v>6</v>
      </c>
      <c r="C16" s="32">
        <v>85956</v>
      </c>
      <c r="D16" s="105">
        <v>95308</v>
      </c>
      <c r="E16" s="105">
        <v>122759</v>
      </c>
      <c r="F16" s="105">
        <v>127276</v>
      </c>
      <c r="G16" s="105">
        <v>133009</v>
      </c>
      <c r="H16" s="54">
        <v>122499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54">
        <v>0</v>
      </c>
      <c r="O16" s="54">
        <v>686807</v>
      </c>
      <c r="P16" s="59">
        <v>0.62759272189591986</v>
      </c>
      <c r="Q16" s="59">
        <v>4.3595657908332308</v>
      </c>
    </row>
    <row r="17" spans="2:17" s="8" customFormat="1" ht="15" customHeight="1">
      <c r="B17" s="29" t="s">
        <v>7</v>
      </c>
      <c r="C17" s="32"/>
      <c r="D17" s="105"/>
      <c r="E17" s="105"/>
      <c r="F17" s="105"/>
      <c r="G17" s="105"/>
      <c r="H17" s="54"/>
      <c r="I17" s="32"/>
      <c r="J17" s="32"/>
      <c r="K17" s="32"/>
      <c r="L17" s="32"/>
      <c r="M17" s="32"/>
      <c r="N17" s="54"/>
      <c r="O17" s="54"/>
      <c r="P17" s="59" t="s">
        <v>8</v>
      </c>
      <c r="Q17" s="59"/>
    </row>
    <row r="18" spans="2:17" s="8" customFormat="1" ht="15" customHeight="1">
      <c r="B18" s="30" t="s">
        <v>9</v>
      </c>
      <c r="C18" s="32">
        <v>18285</v>
      </c>
      <c r="D18" s="105">
        <v>19840</v>
      </c>
      <c r="E18" s="105">
        <v>31595</v>
      </c>
      <c r="F18" s="105">
        <v>29713</v>
      </c>
      <c r="G18" s="105">
        <v>28526</v>
      </c>
      <c r="H18" s="54">
        <v>24413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54">
        <v>0</v>
      </c>
      <c r="O18" s="54">
        <v>152372</v>
      </c>
      <c r="P18" s="59">
        <v>0.48156075074086147</v>
      </c>
      <c r="Q18" s="59">
        <v>10.108900659763131</v>
      </c>
    </row>
    <row r="19" spans="2:17" s="8" customFormat="1" ht="15" customHeight="1">
      <c r="B19" s="30" t="s">
        <v>10</v>
      </c>
      <c r="C19" s="32">
        <v>21757</v>
      </c>
      <c r="D19" s="105">
        <v>25086</v>
      </c>
      <c r="E19" s="105">
        <v>28656</v>
      </c>
      <c r="F19" s="105">
        <v>22963</v>
      </c>
      <c r="G19" s="105">
        <v>23676</v>
      </c>
      <c r="H19" s="54">
        <v>25785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54">
        <v>0</v>
      </c>
      <c r="O19" s="54">
        <v>147923</v>
      </c>
      <c r="P19" s="59">
        <v>-8.5476148253236346</v>
      </c>
      <c r="Q19" s="59">
        <v>-0.30530544023291695</v>
      </c>
    </row>
    <row r="20" spans="2:17" s="8" customFormat="1" ht="15" customHeight="1">
      <c r="B20" s="30" t="s">
        <v>11</v>
      </c>
      <c r="C20" s="32">
        <v>3053</v>
      </c>
      <c r="D20" s="105">
        <v>4844</v>
      </c>
      <c r="E20" s="105">
        <v>7760</v>
      </c>
      <c r="F20" s="105">
        <v>14269</v>
      </c>
      <c r="G20" s="105">
        <v>16993</v>
      </c>
      <c r="H20" s="54">
        <v>13429</v>
      </c>
      <c r="I20" s="32">
        <v>0</v>
      </c>
      <c r="J20" s="32">
        <v>0</v>
      </c>
      <c r="K20" s="32">
        <v>0</v>
      </c>
      <c r="L20" s="32">
        <v>0</v>
      </c>
      <c r="M20" s="32">
        <v>0</v>
      </c>
      <c r="N20" s="54">
        <v>0</v>
      </c>
      <c r="O20" s="54">
        <v>60348</v>
      </c>
      <c r="P20" s="59">
        <v>14.260188887943514</v>
      </c>
      <c r="Q20" s="59">
        <v>2.0495129870129913</v>
      </c>
    </row>
    <row r="21" spans="2:17" s="8" customFormat="1" ht="15" customHeight="1">
      <c r="B21" s="30" t="s">
        <v>12</v>
      </c>
      <c r="C21" s="32">
        <v>42861</v>
      </c>
      <c r="D21" s="105">
        <v>45538</v>
      </c>
      <c r="E21" s="105">
        <v>54748</v>
      </c>
      <c r="F21" s="105">
        <v>60331</v>
      </c>
      <c r="G21" s="105">
        <v>63814</v>
      </c>
      <c r="H21" s="54">
        <v>58872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54">
        <v>0</v>
      </c>
      <c r="O21" s="54">
        <v>326164</v>
      </c>
      <c r="P21" s="59">
        <v>2.402115113669967</v>
      </c>
      <c r="Q21" s="59">
        <v>4.4657470189385151</v>
      </c>
    </row>
    <row r="22" spans="2:17" s="8" customFormat="1" ht="15" customHeight="1">
      <c r="B22" s="17" t="s">
        <v>14</v>
      </c>
      <c r="C22" s="32">
        <v>528951</v>
      </c>
      <c r="D22" s="105">
        <v>585993</v>
      </c>
      <c r="E22" s="105">
        <v>662001</v>
      </c>
      <c r="F22" s="105">
        <v>725760</v>
      </c>
      <c r="G22" s="105">
        <v>756829</v>
      </c>
      <c r="H22" s="54">
        <v>757633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54">
        <v>0</v>
      </c>
      <c r="O22" s="54">
        <v>4017167</v>
      </c>
      <c r="P22" s="59">
        <v>-3.3747229286284597</v>
      </c>
      <c r="Q22" s="59">
        <v>-2.1403979653259575</v>
      </c>
    </row>
    <row r="23" spans="2:17" s="8" customFormat="1" ht="15" customHeight="1">
      <c r="B23" s="18" t="s">
        <v>5</v>
      </c>
      <c r="C23" s="32">
        <v>71239</v>
      </c>
      <c r="D23" s="105">
        <v>81730</v>
      </c>
      <c r="E23" s="105">
        <v>98586</v>
      </c>
      <c r="F23" s="105">
        <v>126001</v>
      </c>
      <c r="G23" s="105">
        <v>128752</v>
      </c>
      <c r="H23" s="54">
        <v>158404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54">
        <v>0</v>
      </c>
      <c r="O23" s="54">
        <v>664712</v>
      </c>
      <c r="P23" s="59">
        <v>-3.6776688638630151</v>
      </c>
      <c r="Q23" s="59">
        <v>-0.1242601861047965</v>
      </c>
    </row>
    <row r="24" spans="2:17" s="8" customFormat="1" ht="15" customHeight="1">
      <c r="B24" s="18" t="s">
        <v>6</v>
      </c>
      <c r="C24" s="32">
        <v>457712</v>
      </c>
      <c r="D24" s="105">
        <v>504263</v>
      </c>
      <c r="E24" s="105">
        <v>563415</v>
      </c>
      <c r="F24" s="105">
        <v>599759</v>
      </c>
      <c r="G24" s="105">
        <v>628077</v>
      </c>
      <c r="H24" s="54">
        <v>599229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54">
        <v>0</v>
      </c>
      <c r="O24" s="54">
        <v>3352455</v>
      </c>
      <c r="P24" s="59">
        <v>-3.2943215598684406</v>
      </c>
      <c r="Q24" s="59">
        <v>-2.5305190417654666</v>
      </c>
    </row>
    <row r="25" spans="2:17" s="8" customFormat="1" ht="15" customHeight="1">
      <c r="B25" s="29" t="s">
        <v>7</v>
      </c>
      <c r="C25" s="32"/>
      <c r="D25" s="105"/>
      <c r="E25" s="105"/>
      <c r="F25" s="105"/>
      <c r="G25" s="105"/>
      <c r="H25" s="54"/>
      <c r="I25" s="32"/>
      <c r="J25" s="32"/>
      <c r="K25" s="32"/>
      <c r="L25" s="32"/>
      <c r="M25" s="32"/>
      <c r="N25" s="54"/>
      <c r="O25" s="54"/>
      <c r="P25" s="59" t="s">
        <v>8</v>
      </c>
      <c r="Q25" s="59"/>
    </row>
    <row r="26" spans="2:17" s="8" customFormat="1" ht="15" customHeight="1">
      <c r="B26" s="30" t="s">
        <v>9</v>
      </c>
      <c r="C26" s="32">
        <v>110578</v>
      </c>
      <c r="D26" s="105">
        <v>121511</v>
      </c>
      <c r="E26" s="105">
        <v>160354</v>
      </c>
      <c r="F26" s="105">
        <v>158779</v>
      </c>
      <c r="G26" s="105">
        <v>156986</v>
      </c>
      <c r="H26" s="54">
        <v>137907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54">
        <v>0</v>
      </c>
      <c r="O26" s="54">
        <v>846115</v>
      </c>
      <c r="P26" s="59">
        <v>-4.7090283439974563</v>
      </c>
      <c r="Q26" s="59">
        <v>1.8259998892822926</v>
      </c>
    </row>
    <row r="27" spans="2:17" s="8" customFormat="1" ht="15" customHeight="1">
      <c r="B27" s="30" t="s">
        <v>10</v>
      </c>
      <c r="C27" s="32">
        <v>131738</v>
      </c>
      <c r="D27" s="105">
        <v>144114</v>
      </c>
      <c r="E27" s="105">
        <v>137621</v>
      </c>
      <c r="F27" s="105">
        <v>113610</v>
      </c>
      <c r="G27" s="105">
        <v>130511</v>
      </c>
      <c r="H27" s="54">
        <v>139678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54">
        <v>0</v>
      </c>
      <c r="O27" s="54">
        <v>797272</v>
      </c>
      <c r="P27" s="59">
        <v>-12.619877260699031</v>
      </c>
      <c r="Q27" s="61">
        <v>-9.2917499581883227</v>
      </c>
    </row>
    <row r="28" spans="2:17" s="8" customFormat="1" ht="15" customHeight="1">
      <c r="B28" s="30" t="s">
        <v>11</v>
      </c>
      <c r="C28" s="32">
        <v>13162</v>
      </c>
      <c r="D28" s="105">
        <v>20323</v>
      </c>
      <c r="E28" s="105">
        <v>30281</v>
      </c>
      <c r="F28" s="105">
        <v>58538</v>
      </c>
      <c r="G28" s="105">
        <v>68642</v>
      </c>
      <c r="H28" s="54">
        <v>57015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54">
        <v>0</v>
      </c>
      <c r="O28" s="54">
        <v>247961</v>
      </c>
      <c r="P28" s="59">
        <v>10.758202692464591</v>
      </c>
      <c r="Q28" s="59">
        <v>0.86603859546356965</v>
      </c>
    </row>
    <row r="29" spans="2:17" s="8" customFormat="1" ht="15" customHeight="1">
      <c r="B29" s="30" t="s">
        <v>12</v>
      </c>
      <c r="C29" s="32">
        <v>202234</v>
      </c>
      <c r="D29" s="105">
        <v>218315</v>
      </c>
      <c r="E29" s="105">
        <v>235159</v>
      </c>
      <c r="F29" s="105">
        <v>268832</v>
      </c>
      <c r="G29" s="105">
        <v>271938</v>
      </c>
      <c r="H29" s="54">
        <v>264629</v>
      </c>
      <c r="I29" s="32">
        <v>0</v>
      </c>
      <c r="J29" s="32">
        <v>0</v>
      </c>
      <c r="K29" s="32">
        <v>0</v>
      </c>
      <c r="L29" s="32">
        <v>0</v>
      </c>
      <c r="M29" s="32">
        <v>0</v>
      </c>
      <c r="N29" s="54">
        <v>0</v>
      </c>
      <c r="O29" s="54">
        <v>1461107</v>
      </c>
      <c r="P29" s="59">
        <v>0.39341102916627957</v>
      </c>
      <c r="Q29" s="59">
        <v>-1.5278576228098917</v>
      </c>
    </row>
    <row r="30" spans="2:17" s="8" customFormat="1" ht="15" customHeight="1">
      <c r="B30" s="17" t="s">
        <v>15</v>
      </c>
      <c r="C30" s="33">
        <v>4.7673858966039369</v>
      </c>
      <c r="D30" s="106">
        <v>4.7466505743029792</v>
      </c>
      <c r="E30" s="106">
        <v>4.182520628261666</v>
      </c>
      <c r="F30" s="106">
        <v>4.3516791883772941</v>
      </c>
      <c r="G30" s="106">
        <v>4.3461450114277183</v>
      </c>
      <c r="H30" s="113">
        <v>4.5307558904437268</v>
      </c>
      <c r="I30" s="33" t="s">
        <v>8</v>
      </c>
      <c r="J30" s="33" t="s">
        <v>8</v>
      </c>
      <c r="K30" s="33" t="s">
        <v>8</v>
      </c>
      <c r="L30" s="33" t="s">
        <v>8</v>
      </c>
      <c r="M30" s="33" t="s">
        <v>8</v>
      </c>
      <c r="N30" s="55" t="s">
        <v>8</v>
      </c>
      <c r="O30" s="55">
        <v>4.4594607795794712</v>
      </c>
      <c r="P30" s="59">
        <v>-4.1397741595966213</v>
      </c>
      <c r="Q30" s="59">
        <v>-6.0814234572548864</v>
      </c>
    </row>
    <row r="31" spans="2:17" s="8" customFormat="1" ht="15" customHeight="1">
      <c r="B31" s="23" t="s">
        <v>48</v>
      </c>
      <c r="C31" s="32">
        <v>150</v>
      </c>
      <c r="D31" s="105">
        <v>152</v>
      </c>
      <c r="E31" s="105">
        <v>152</v>
      </c>
      <c r="F31" s="105">
        <v>154</v>
      </c>
      <c r="G31" s="105">
        <v>154</v>
      </c>
      <c r="H31" s="54">
        <v>155</v>
      </c>
      <c r="I31" s="32">
        <v>0</v>
      </c>
      <c r="J31" s="32">
        <v>0</v>
      </c>
      <c r="K31" s="32">
        <v>0</v>
      </c>
      <c r="L31" s="32">
        <v>0</v>
      </c>
      <c r="M31" s="32">
        <v>0</v>
      </c>
      <c r="N31" s="54">
        <v>0</v>
      </c>
      <c r="O31" s="54">
        <v>152.83333333333334</v>
      </c>
      <c r="P31" s="31" t="s">
        <v>84</v>
      </c>
      <c r="Q31" s="31" t="s">
        <v>84</v>
      </c>
    </row>
    <row r="32" spans="2:17" s="8" customFormat="1" ht="15" customHeight="1">
      <c r="B32" s="23" t="s">
        <v>49</v>
      </c>
      <c r="C32" s="32">
        <v>14671</v>
      </c>
      <c r="D32" s="105">
        <v>15052</v>
      </c>
      <c r="E32" s="105">
        <v>15071</v>
      </c>
      <c r="F32" s="105">
        <v>15397</v>
      </c>
      <c r="G32" s="105">
        <v>15439</v>
      </c>
      <c r="H32" s="54">
        <v>15530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  <c r="N32" s="54">
        <v>0</v>
      </c>
      <c r="O32" s="54">
        <v>15193.333333333334</v>
      </c>
      <c r="P32" s="31" t="s">
        <v>84</v>
      </c>
      <c r="Q32" s="31" t="s">
        <v>84</v>
      </c>
    </row>
    <row r="33" spans="2:17" s="8" customFormat="1" ht="15" customHeight="1">
      <c r="B33" s="23" t="s">
        <v>50</v>
      </c>
      <c r="C33" s="32">
        <v>31346</v>
      </c>
      <c r="D33" s="105">
        <v>32549</v>
      </c>
      <c r="E33" s="105">
        <v>32781</v>
      </c>
      <c r="F33" s="105">
        <v>34550</v>
      </c>
      <c r="G33" s="105">
        <v>34852</v>
      </c>
      <c r="H33" s="109">
        <v>35964</v>
      </c>
      <c r="I33" s="32">
        <v>0</v>
      </c>
      <c r="J33" s="32">
        <v>0</v>
      </c>
      <c r="K33" s="32">
        <v>0</v>
      </c>
      <c r="L33" s="32">
        <v>0</v>
      </c>
      <c r="M33" s="32">
        <v>0</v>
      </c>
      <c r="N33" s="54">
        <v>0</v>
      </c>
      <c r="O33" s="54">
        <v>33673.666666666664</v>
      </c>
      <c r="P33" s="31" t="s">
        <v>84</v>
      </c>
      <c r="Q33" s="31" t="s">
        <v>84</v>
      </c>
    </row>
    <row r="34" spans="2:17" s="8" customFormat="1" ht="15" customHeight="1">
      <c r="B34" s="23" t="s">
        <v>51</v>
      </c>
      <c r="C34" s="111">
        <v>54.434171772701355</v>
      </c>
      <c r="D34" s="107">
        <v>64.297893725065066</v>
      </c>
      <c r="E34" s="107">
        <v>65.144049808553532</v>
      </c>
      <c r="F34" s="107">
        <v>70.020260492040521</v>
      </c>
      <c r="G34" s="107">
        <v>70.050036467569782</v>
      </c>
      <c r="H34" s="110">
        <v>70.221425128832536</v>
      </c>
      <c r="I34" s="111" t="s">
        <v>8</v>
      </c>
      <c r="J34" s="111" t="s">
        <v>8</v>
      </c>
      <c r="K34" s="111" t="s">
        <v>8</v>
      </c>
      <c r="L34" s="111" t="s">
        <v>8</v>
      </c>
      <c r="M34" s="111" t="s">
        <v>8</v>
      </c>
      <c r="N34" s="112" t="s">
        <v>8</v>
      </c>
      <c r="O34" s="112">
        <v>65.907695982750852</v>
      </c>
      <c r="P34" s="60">
        <v>-7.9215074710020303</v>
      </c>
      <c r="Q34" s="60">
        <v>-4.0267382119137949</v>
      </c>
    </row>
    <row r="35" spans="2:17" s="8" customFormat="1" ht="15" customHeight="1">
      <c r="B35" s="23" t="s">
        <v>52</v>
      </c>
      <c r="C35" s="111">
        <v>62.544717359900261</v>
      </c>
      <c r="D35" s="107">
        <v>72.818277590068718</v>
      </c>
      <c r="E35" s="107">
        <v>76.084597421666473</v>
      </c>
      <c r="F35" s="107">
        <v>80.475850273862875</v>
      </c>
      <c r="G35" s="107">
        <v>81.545478668391112</v>
      </c>
      <c r="H35" s="110">
        <v>82.231594762824642</v>
      </c>
      <c r="I35" s="111" t="s">
        <v>8</v>
      </c>
      <c r="J35" s="111" t="s">
        <v>8</v>
      </c>
      <c r="K35" s="111" t="s">
        <v>8</v>
      </c>
      <c r="L35" s="111" t="s">
        <v>8</v>
      </c>
      <c r="M35" s="111" t="s">
        <v>8</v>
      </c>
      <c r="N35" s="112" t="s">
        <v>8</v>
      </c>
      <c r="O35" s="112">
        <v>76.074166226343948</v>
      </c>
      <c r="P35" s="60">
        <v>-6.2177207880358623</v>
      </c>
      <c r="Q35" s="60">
        <v>-3.9767021123859223</v>
      </c>
    </row>
    <row r="36" spans="2:17" s="8" customFormat="1" ht="15" customHeight="1">
      <c r="B36" s="24" t="s">
        <v>53</v>
      </c>
      <c r="C36" s="32">
        <v>49029.464</v>
      </c>
      <c r="D36" s="105">
        <v>49927.377</v>
      </c>
      <c r="E36" s="105">
        <v>63381.468000000001</v>
      </c>
      <c r="F36" s="105">
        <v>72801.028000000006</v>
      </c>
      <c r="G36" s="105">
        <v>79703.107000000004</v>
      </c>
      <c r="H36" s="54">
        <v>79612.698000000004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  <c r="N36" s="54">
        <v>0</v>
      </c>
      <c r="O36" s="54">
        <v>394455.14199999999</v>
      </c>
      <c r="P36" s="59">
        <v>6.1993578391418946</v>
      </c>
      <c r="Q36" s="59">
        <v>8.58715190718382</v>
      </c>
    </row>
    <row r="37" spans="2:17" s="8" customFormat="1" ht="15" customHeight="1">
      <c r="B37" s="25" t="s">
        <v>54</v>
      </c>
      <c r="C37" s="32">
        <v>32707.894</v>
      </c>
      <c r="D37" s="105">
        <v>34482.247000000003</v>
      </c>
      <c r="E37" s="105">
        <v>44747.487999999998</v>
      </c>
      <c r="F37" s="105">
        <v>51843.571000000004</v>
      </c>
      <c r="G37" s="105">
        <v>57177.184999999998</v>
      </c>
      <c r="H37" s="54">
        <v>55569.874000000003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54">
        <v>0</v>
      </c>
      <c r="O37" s="54">
        <v>276528.25900000002</v>
      </c>
      <c r="P37" s="59">
        <v>6.0554618839393726</v>
      </c>
      <c r="Q37" s="59">
        <v>8.2549204780333785</v>
      </c>
    </row>
    <row r="38" spans="2:17" s="8" customFormat="1" ht="15" customHeight="1">
      <c r="B38" s="24" t="s">
        <v>55</v>
      </c>
      <c r="C38" s="35">
        <v>71.916935099087297</v>
      </c>
      <c r="D38" s="108">
        <v>81.81695598117004</v>
      </c>
      <c r="E38" s="108">
        <v>95.777808694758789</v>
      </c>
      <c r="F38" s="108">
        <v>112.23738607087961</v>
      </c>
      <c r="G38" s="108">
        <v>119.46533600496439</v>
      </c>
      <c r="H38" s="57">
        <v>119.27425198540459</v>
      </c>
      <c r="I38" s="35" t="s">
        <v>8</v>
      </c>
      <c r="J38" s="35" t="s">
        <v>8</v>
      </c>
      <c r="K38" s="35" t="s">
        <v>8</v>
      </c>
      <c r="L38" s="35" t="s">
        <v>8</v>
      </c>
      <c r="M38" s="35" t="s">
        <v>8</v>
      </c>
      <c r="N38" s="57" t="s">
        <v>8</v>
      </c>
      <c r="O38" s="57">
        <v>100.56022833021258</v>
      </c>
      <c r="P38" s="59">
        <v>3.4330988856500655</v>
      </c>
      <c r="Q38" s="59">
        <v>5.5449620995797755</v>
      </c>
    </row>
    <row r="39" spans="2:17" s="8" customFormat="1" ht="15" customHeight="1">
      <c r="B39" s="24" t="s">
        <v>56</v>
      </c>
      <c r="C39" s="35">
        <v>114.98482707221554</v>
      </c>
      <c r="D39" s="108">
        <v>112.35771936512901</v>
      </c>
      <c r="E39" s="108">
        <v>125.88330876478332</v>
      </c>
      <c r="F39" s="108">
        <v>139.46716398637707</v>
      </c>
      <c r="G39" s="108">
        <v>146.50148353506677</v>
      </c>
      <c r="H39" s="57">
        <v>145.04674551116238</v>
      </c>
      <c r="I39" s="35" t="s">
        <v>8</v>
      </c>
      <c r="J39" s="35" t="s">
        <v>8</v>
      </c>
      <c r="K39" s="35" t="s">
        <v>8</v>
      </c>
      <c r="L39" s="35" t="s">
        <v>8</v>
      </c>
      <c r="M39" s="35" t="s">
        <v>8</v>
      </c>
      <c r="N39" s="57" t="s">
        <v>8</v>
      </c>
      <c r="O39" s="57">
        <v>132.18709230544192</v>
      </c>
      <c r="P39" s="59">
        <v>11.253914363778428</v>
      </c>
      <c r="Q39" s="59">
        <v>11.062221039813114</v>
      </c>
    </row>
    <row r="40" spans="2:17" s="8" customFormat="1" ht="7.5" customHeight="1">
      <c r="B40" s="20"/>
      <c r="E40" s="54"/>
      <c r="H40" s="19"/>
      <c r="I40" s="22"/>
    </row>
    <row r="41" spans="2:17" ht="3" customHeight="1">
      <c r="B41" s="5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2:17" ht="6" customHeight="1"/>
    <row r="43" spans="2:17" ht="12.75" hidden="1" customHeight="1">
      <c r="B43" s="7" t="s">
        <v>25</v>
      </c>
      <c r="C43" s="3">
        <v>64.924249977630353</v>
      </c>
      <c r="D43" s="3">
        <v>64.189564859875148</v>
      </c>
      <c r="E43" s="3" t="s">
        <v>8</v>
      </c>
      <c r="F43" s="3" t="s">
        <v>8</v>
      </c>
      <c r="G43" s="3" t="s">
        <v>8</v>
      </c>
      <c r="H43" s="3" t="s">
        <v>8</v>
      </c>
      <c r="I43" s="3" t="s">
        <v>8</v>
      </c>
      <c r="J43" s="3" t="s">
        <v>8</v>
      </c>
      <c r="K43" s="3" t="s">
        <v>8</v>
      </c>
      <c r="L43" s="3" t="s">
        <v>8</v>
      </c>
      <c r="M43" s="3" t="s">
        <v>8</v>
      </c>
      <c r="N43" s="3" t="s">
        <v>8</v>
      </c>
      <c r="O43" s="3">
        <v>64.543152204673063</v>
      </c>
      <c r="P43" s="3">
        <v>5.0923324590886443</v>
      </c>
      <c r="Q43" s="3">
        <v>3.3729036479792196</v>
      </c>
    </row>
    <row r="44" spans="2:17" ht="12.75" customHeight="1">
      <c r="B44" s="126" t="s">
        <v>26</v>
      </c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</row>
    <row r="45" spans="2:17" ht="12.75" customHeight="1">
      <c r="B45" s="21" t="s">
        <v>27</v>
      </c>
      <c r="C45" s="21"/>
    </row>
    <row r="46" spans="2:17" ht="6" customHeight="1">
      <c r="B46" s="2"/>
    </row>
    <row r="47" spans="2:17" ht="12.75" customHeight="1">
      <c r="B47" s="130" t="s">
        <v>28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</row>
    <row r="48" spans="2:17" ht="12.75" customHeight="1">
      <c r="B48" s="131" t="s">
        <v>29</v>
      </c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</row>
    <row r="49" spans="2:17" ht="12.75" customHeight="1">
      <c r="B49" s="135" t="s">
        <v>30</v>
      </c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</row>
    <row r="50" spans="2:17" ht="12.75" customHeight="1">
      <c r="B50" s="134" t="s">
        <v>57</v>
      </c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</row>
    <row r="51" spans="2:17" ht="22.5" customHeight="1">
      <c r="B51" s="136" t="s">
        <v>58</v>
      </c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</row>
    <row r="52" spans="2:17" ht="22.5" customHeight="1">
      <c r="B52" s="136" t="s">
        <v>59</v>
      </c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</row>
    <row r="53" spans="2:17" ht="12.75" customHeight="1">
      <c r="B53" s="134" t="s">
        <v>60</v>
      </c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</row>
    <row r="54" spans="2:17" ht="12.75" customHeight="1">
      <c r="B54" s="134" t="s">
        <v>61</v>
      </c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</row>
    <row r="55" spans="2:17" ht="6" customHeight="1"/>
    <row r="56" spans="2:17" ht="12.75" customHeight="1">
      <c r="B56" s="132" t="s">
        <v>44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</row>
    <row r="57" spans="2:17" ht="12.75" customHeight="1">
      <c r="B57" s="119" t="s">
        <v>45</v>
      </c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19"/>
    </row>
    <row r="58" spans="2:17" ht="12.6" customHeight="1">
      <c r="B58" s="138" t="s">
        <v>77</v>
      </c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</row>
    <row r="59" spans="2:17" ht="12.6" customHeight="1"/>
    <row r="60" spans="2:17" ht="12.6" customHeight="1"/>
    <row r="61" spans="2:17" ht="12.6" customHeight="1"/>
  </sheetData>
  <customSheetViews>
    <customSheetView guid="{25212DC4-65BC-4FB8-B905-82B7C9BCBA24}" showGridLines="0" fitToPage="1">
      <pane xSplit="2" ySplit="4" topLeftCell="C5" activePane="bottomRight" state="frozen"/>
      <selection pane="bottomRight" activeCell="K14" sqref="K14"/>
      <pageMargins left="0" right="0" top="0" bottom="0" header="0" footer="0"/>
      <printOptions horizontalCentered="1"/>
      <pageSetup paperSize="9" scale="75" orientation="landscape" r:id="rId1"/>
      <headerFooter alignWithMargins="0"/>
    </customSheetView>
    <customSheetView guid="{946ED1CF-3290-44C3-8D89-4C1CFBE713EA}" showGridLines="0" fitToPage="1">
      <pane xSplit="2" ySplit="4" topLeftCell="C5" activePane="bottomRight" state="frozen"/>
      <selection pane="bottomRight" activeCell="C6" sqref="C6:P21"/>
      <pageMargins left="0" right="0" top="0" bottom="0" header="0" footer="0"/>
      <printOptions horizontalCentered="1"/>
      <pageSetup paperSize="9" scale="75" orientation="landscape" r:id="rId2"/>
      <headerFooter alignWithMargins="0"/>
    </customSheetView>
  </customSheetViews>
  <mergeCells count="14">
    <mergeCell ref="B58:Q58"/>
    <mergeCell ref="B56:Q56"/>
    <mergeCell ref="B57:Q57"/>
    <mergeCell ref="B53:Q53"/>
    <mergeCell ref="B54:Q54"/>
    <mergeCell ref="B1:Q1"/>
    <mergeCell ref="B50:Q50"/>
    <mergeCell ref="B48:Q48"/>
    <mergeCell ref="B49:Q49"/>
    <mergeCell ref="B52:Q52"/>
    <mergeCell ref="B51:Q51"/>
    <mergeCell ref="B44:Q44"/>
    <mergeCell ref="B47:Q47"/>
    <mergeCell ref="B2:Q2"/>
  </mergeCells>
  <phoneticPr fontId="19" type="noConversion"/>
  <conditionalFormatting sqref="C30 F30:O30">
    <cfRule type="expression" dxfId="2" priority="12">
      <formula>IF($AR$5="Pe",$AR$8:$AR$40,"")</formula>
    </cfRule>
  </conditionalFormatting>
  <conditionalFormatting sqref="D6:G39">
    <cfRule type="expression" dxfId="1" priority="2">
      <formula>IF(#REF!="Pe",#REF!,"")</formula>
    </cfRule>
  </conditionalFormatting>
  <conditionalFormatting sqref="H34:H35">
    <cfRule type="expression" dxfId="0" priority="1">
      <formula>IF(#REF!="Pe",#REF!,"")</formula>
    </cfRule>
  </conditionalFormatting>
  <hyperlinks>
    <hyperlink ref="B45" r:id="rId3" display="http://estatistica.gov-madeira.pt" xr:uid="{FD5C6F4F-6F77-4570-B131-B7C167614861}"/>
    <hyperlink ref="B45:C45" r:id="rId4" display="https://estatistica.madeira.gov.pt/" xr:uid="{C12641AD-EB68-4D72-AE40-E6229A973AC6}"/>
    <hyperlink ref="S2" location="Indice!A1" tooltip="(voltar ao índice)" display="Indice!A1" xr:uid="{441CD9CA-ADF4-4AAE-A13F-EA7AC328C016}"/>
  </hyperlinks>
  <printOptions horizontalCentered="1"/>
  <pageMargins left="7.874015748031496E-2" right="7.874015748031496E-2" top="0.6692913385826772" bottom="7.874015748031496E-2" header="0" footer="0"/>
  <pageSetup paperSize="9" scale="66" orientation="landscape" r:id="rId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66D17-A92C-4FEE-AEA8-AAA30A7C60A4}">
  <sheetPr>
    <pageSetUpPr fitToPage="1"/>
  </sheetPr>
  <dimension ref="A1:AA60"/>
  <sheetViews>
    <sheetView showGridLines="0" zoomScaleNormal="100" workbookViewId="0">
      <pane xSplit="2" ySplit="4" topLeftCell="C5" activePane="bottomRight" state="frozen"/>
      <selection activeCell="S2" sqref="S2"/>
      <selection pane="topRight" activeCell="S2" sqref="S2"/>
      <selection pane="bottomLeft" activeCell="S2" sqref="S2"/>
      <selection pane="bottomRight" activeCell="S2" sqref="S2"/>
    </sheetView>
  </sheetViews>
  <sheetFormatPr defaultColWidth="9.21875" defaultRowHeight="9.6"/>
  <cols>
    <col min="1" max="1" width="6.77734375" style="64" customWidth="1"/>
    <col min="2" max="2" width="35.77734375" style="64" customWidth="1"/>
    <col min="3" max="3" width="10.21875" style="64" customWidth="1"/>
    <col min="4" max="4" width="11.5546875" style="64" customWidth="1"/>
    <col min="5" max="14" width="10.21875" style="64" customWidth="1"/>
    <col min="15" max="15" width="11.5546875" style="64" customWidth="1"/>
    <col min="16" max="16" width="12.77734375" style="64" customWidth="1"/>
    <col min="17" max="17" width="14.44140625" style="64" customWidth="1"/>
    <col min="18" max="18" width="6.77734375" style="64" customWidth="1"/>
    <col min="19" max="19" width="14" style="64" bestFit="1" customWidth="1"/>
    <col min="20" max="16384" width="9.21875" style="64"/>
  </cols>
  <sheetData>
    <row r="1" spans="2:21" s="62" customFormat="1" ht="18.75" customHeight="1">
      <c r="B1" s="139" t="s">
        <v>80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2:21" s="62" customFormat="1" ht="15" customHeight="1">
      <c r="B2" s="140" t="s">
        <v>75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S2" s="28" t="s">
        <v>81</v>
      </c>
    </row>
    <row r="3" spans="2:21" ht="15" customHeight="1"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2:21" s="68" customFormat="1" ht="54" customHeight="1">
      <c r="B4" s="65"/>
      <c r="C4" s="66" t="s">
        <v>76</v>
      </c>
      <c r="D4" s="12" t="s">
        <v>95</v>
      </c>
      <c r="E4" s="12" t="s">
        <v>96</v>
      </c>
      <c r="F4" s="12" t="s">
        <v>97</v>
      </c>
      <c r="G4" s="12" t="s">
        <v>99</v>
      </c>
      <c r="H4" s="12" t="s">
        <v>65</v>
      </c>
      <c r="I4" s="12" t="s">
        <v>82</v>
      </c>
      <c r="J4" s="12" t="s">
        <v>83</v>
      </c>
      <c r="K4" s="12" t="s">
        <v>71</v>
      </c>
      <c r="L4" s="12" t="s">
        <v>68</v>
      </c>
      <c r="M4" s="12" t="s">
        <v>69</v>
      </c>
      <c r="N4" s="12" t="s">
        <v>70</v>
      </c>
      <c r="O4" s="12" t="s">
        <v>91</v>
      </c>
      <c r="P4" s="67" t="s">
        <v>92</v>
      </c>
      <c r="Q4" s="67" t="s">
        <v>93</v>
      </c>
    </row>
    <row r="5" spans="2:21" s="68" customFormat="1" ht="7.5" customHeight="1">
      <c r="L5" s="69"/>
      <c r="M5" s="69"/>
      <c r="O5" s="70"/>
      <c r="P5" s="70"/>
      <c r="Q5" s="70"/>
    </row>
    <row r="6" spans="2:21" s="74" customFormat="1" ht="15" customHeight="1">
      <c r="B6" s="71" t="s">
        <v>4</v>
      </c>
      <c r="C6" s="72">
        <v>134704</v>
      </c>
      <c r="D6" s="72">
        <v>162297</v>
      </c>
      <c r="E6" s="72">
        <v>209876</v>
      </c>
      <c r="F6" s="72">
        <v>228463</v>
      </c>
      <c r="G6" s="72">
        <v>234162</v>
      </c>
      <c r="H6" s="72">
        <v>0</v>
      </c>
      <c r="I6" s="72">
        <v>0</v>
      </c>
      <c r="J6" s="73">
        <v>0</v>
      </c>
      <c r="K6" s="73">
        <v>0</v>
      </c>
      <c r="L6" s="73">
        <v>0</v>
      </c>
      <c r="M6" s="73">
        <v>0</v>
      </c>
      <c r="N6" s="73">
        <v>0</v>
      </c>
      <c r="O6" s="72">
        <v>969502</v>
      </c>
      <c r="P6" s="31">
        <v>5.3744279292049724</v>
      </c>
      <c r="Q6" s="31">
        <v>7.4859752987871175</v>
      </c>
      <c r="S6" s="72"/>
      <c r="T6" s="75"/>
      <c r="U6" s="75"/>
    </row>
    <row r="7" spans="2:21" s="74" customFormat="1" ht="15" customHeight="1">
      <c r="B7" s="76" t="s">
        <v>5</v>
      </c>
      <c r="C7" s="72">
        <v>28209</v>
      </c>
      <c r="D7" s="72">
        <v>34857</v>
      </c>
      <c r="E7" s="72">
        <v>41972</v>
      </c>
      <c r="F7" s="72">
        <v>43142</v>
      </c>
      <c r="G7" s="72">
        <v>41969</v>
      </c>
      <c r="H7" s="72">
        <v>0</v>
      </c>
      <c r="I7" s="72">
        <v>0</v>
      </c>
      <c r="J7" s="73">
        <v>0</v>
      </c>
      <c r="K7" s="73">
        <v>0</v>
      </c>
      <c r="L7" s="73">
        <v>0</v>
      </c>
      <c r="M7" s="73">
        <v>0</v>
      </c>
      <c r="N7" s="73">
        <v>0</v>
      </c>
      <c r="O7" s="72">
        <v>190149</v>
      </c>
      <c r="P7" s="31">
        <v>14.235553499006514</v>
      </c>
      <c r="Q7" s="31">
        <v>10.30548078708</v>
      </c>
      <c r="S7" s="72"/>
      <c r="T7" s="75"/>
      <c r="U7" s="75"/>
    </row>
    <row r="8" spans="2:21" s="74" customFormat="1" ht="15" customHeight="1">
      <c r="B8" s="76" t="s">
        <v>6</v>
      </c>
      <c r="C8" s="72">
        <v>106495</v>
      </c>
      <c r="D8" s="72">
        <v>127440</v>
      </c>
      <c r="E8" s="72">
        <v>167904</v>
      </c>
      <c r="F8" s="72">
        <v>185321</v>
      </c>
      <c r="G8" s="72">
        <v>192193</v>
      </c>
      <c r="H8" s="72">
        <v>0</v>
      </c>
      <c r="I8" s="72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2">
        <v>779353</v>
      </c>
      <c r="P8" s="31">
        <v>3.619258141039472</v>
      </c>
      <c r="Q8" s="31">
        <v>6.8198016436493702</v>
      </c>
      <c r="S8" s="72"/>
      <c r="T8" s="75"/>
      <c r="U8" s="75"/>
    </row>
    <row r="9" spans="2:21" s="74" customFormat="1" ht="15" customHeight="1">
      <c r="B9" s="77" t="s">
        <v>7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>
        <v>0</v>
      </c>
      <c r="P9" s="31" t="s">
        <v>8</v>
      </c>
      <c r="Q9" s="31"/>
      <c r="S9" s="72"/>
      <c r="T9" s="75"/>
      <c r="U9" s="75"/>
    </row>
    <row r="10" spans="2:21" s="74" customFormat="1" ht="15" customHeight="1">
      <c r="B10" s="78" t="s">
        <v>9</v>
      </c>
      <c r="C10" s="72">
        <v>20000</v>
      </c>
      <c r="D10" s="72">
        <v>25222</v>
      </c>
      <c r="E10" s="72">
        <v>41356</v>
      </c>
      <c r="F10" s="72">
        <v>36838</v>
      </c>
      <c r="G10" s="72">
        <v>36353</v>
      </c>
      <c r="H10" s="72">
        <v>0</v>
      </c>
      <c r="I10" s="72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159769</v>
      </c>
      <c r="P10" s="31">
        <v>10.49208230752865</v>
      </c>
      <c r="Q10" s="31">
        <v>11.017767679083889</v>
      </c>
      <c r="S10" s="72"/>
      <c r="T10" s="75"/>
      <c r="U10" s="75"/>
    </row>
    <row r="11" spans="2:21" s="74" customFormat="1" ht="15" customHeight="1">
      <c r="B11" s="78" t="s">
        <v>10</v>
      </c>
      <c r="C11" s="72">
        <v>21688</v>
      </c>
      <c r="D11" s="72">
        <v>26179</v>
      </c>
      <c r="E11" s="72">
        <v>31824</v>
      </c>
      <c r="F11" s="72">
        <v>27075</v>
      </c>
      <c r="G11" s="72">
        <v>28371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135137</v>
      </c>
      <c r="P11" s="31">
        <v>-4.7025628967787387</v>
      </c>
      <c r="Q11" s="31">
        <v>6.3191849258487087</v>
      </c>
      <c r="S11" s="72"/>
      <c r="T11" s="75"/>
      <c r="U11" s="75"/>
    </row>
    <row r="12" spans="2:21" s="74" customFormat="1" ht="15" customHeight="1">
      <c r="B12" s="78" t="s">
        <v>11</v>
      </c>
      <c r="C12" s="79">
        <v>4665</v>
      </c>
      <c r="D12" s="79">
        <v>8773</v>
      </c>
      <c r="E12" s="79">
        <v>13257</v>
      </c>
      <c r="F12" s="79">
        <v>26813</v>
      </c>
      <c r="G12" s="79">
        <v>28286</v>
      </c>
      <c r="H12" s="79"/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9">
        <v>81794</v>
      </c>
      <c r="P12" s="31">
        <v>-8.1246246776645048E-2</v>
      </c>
      <c r="Q12" s="31">
        <v>-2.7431302838254012</v>
      </c>
      <c r="S12" s="72"/>
      <c r="T12" s="75"/>
      <c r="U12" s="75"/>
    </row>
    <row r="13" spans="2:21" s="74" customFormat="1" ht="15" customHeight="1">
      <c r="B13" s="78" t="s">
        <v>12</v>
      </c>
      <c r="C13" s="72">
        <v>60142</v>
      </c>
      <c r="D13" s="72">
        <v>67266</v>
      </c>
      <c r="E13" s="72">
        <v>81467</v>
      </c>
      <c r="F13" s="72">
        <v>94595</v>
      </c>
      <c r="G13" s="72">
        <v>99183</v>
      </c>
      <c r="H13" s="72"/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402653</v>
      </c>
      <c r="P13" s="31">
        <v>4.9566662081080182</v>
      </c>
      <c r="Q13" s="31">
        <v>7.5240936025443572</v>
      </c>
      <c r="S13" s="72"/>
      <c r="T13" s="75"/>
      <c r="U13" s="75"/>
    </row>
    <row r="14" spans="2:21" s="68" customFormat="1" ht="15" customHeight="1">
      <c r="B14" s="71" t="s">
        <v>47</v>
      </c>
      <c r="C14" s="72">
        <v>160160</v>
      </c>
      <c r="D14" s="72">
        <v>180493</v>
      </c>
      <c r="E14" s="72">
        <v>231509</v>
      </c>
      <c r="F14" s="72">
        <v>252323</v>
      </c>
      <c r="G14" s="72">
        <v>259645</v>
      </c>
      <c r="H14" s="72"/>
      <c r="I14" s="72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2">
        <v>1084130</v>
      </c>
      <c r="P14" s="31">
        <v>6.0554693244015967</v>
      </c>
      <c r="Q14" s="31">
        <v>7.8073383730203672</v>
      </c>
      <c r="S14" s="72"/>
      <c r="T14" s="75"/>
      <c r="U14" s="75"/>
    </row>
    <row r="15" spans="2:21" s="68" customFormat="1" ht="15" customHeight="1">
      <c r="B15" s="76" t="s">
        <v>5</v>
      </c>
      <c r="C15" s="72">
        <v>34467</v>
      </c>
      <c r="D15" s="72">
        <v>37022</v>
      </c>
      <c r="E15" s="72">
        <v>44748</v>
      </c>
      <c r="F15" s="72">
        <v>46378</v>
      </c>
      <c r="G15" s="72">
        <v>45779</v>
      </c>
      <c r="H15" s="72"/>
      <c r="I15" s="72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2">
        <v>208394</v>
      </c>
      <c r="P15" s="31">
        <v>14.396021790194414</v>
      </c>
      <c r="Q15" s="31">
        <v>10.262542460766788</v>
      </c>
      <c r="S15" s="72"/>
      <c r="T15" s="75"/>
      <c r="U15" s="75"/>
    </row>
    <row r="16" spans="2:21" s="68" customFormat="1" ht="15" customHeight="1">
      <c r="B16" s="76" t="s">
        <v>6</v>
      </c>
      <c r="C16" s="72">
        <v>125693</v>
      </c>
      <c r="D16" s="72">
        <v>143471</v>
      </c>
      <c r="E16" s="72">
        <v>186761</v>
      </c>
      <c r="F16" s="72">
        <v>205945</v>
      </c>
      <c r="G16" s="72">
        <v>213866</v>
      </c>
      <c r="H16" s="72"/>
      <c r="I16" s="72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2">
        <v>875736</v>
      </c>
      <c r="P16" s="31">
        <v>4.4257380299020488</v>
      </c>
      <c r="Q16" s="31">
        <v>7.2391075408390737</v>
      </c>
      <c r="S16" s="72"/>
      <c r="T16" s="80"/>
      <c r="U16" s="75"/>
    </row>
    <row r="17" spans="2:21" s="74" customFormat="1" ht="15" customHeight="1">
      <c r="B17" s="77" t="s">
        <v>7</v>
      </c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>
        <v>0</v>
      </c>
      <c r="P17" s="31" t="s">
        <v>8</v>
      </c>
      <c r="Q17" s="31"/>
      <c r="S17" s="72"/>
      <c r="T17" s="75"/>
      <c r="U17" s="75"/>
    </row>
    <row r="18" spans="2:21" s="74" customFormat="1" ht="15" customHeight="1">
      <c r="B18" s="78" t="s">
        <v>9</v>
      </c>
      <c r="C18" s="72">
        <v>25558</v>
      </c>
      <c r="D18" s="72">
        <v>28748</v>
      </c>
      <c r="E18" s="72">
        <v>46283</v>
      </c>
      <c r="F18" s="72">
        <v>43417</v>
      </c>
      <c r="G18" s="72">
        <v>41876</v>
      </c>
      <c r="H18" s="72"/>
      <c r="I18" s="72">
        <v>0</v>
      </c>
      <c r="J18" s="72">
        <v>0</v>
      </c>
      <c r="K18" s="72">
        <v>0</v>
      </c>
      <c r="L18" s="72">
        <v>0</v>
      </c>
      <c r="M18" s="72">
        <v>0</v>
      </c>
      <c r="N18" s="72">
        <v>0</v>
      </c>
      <c r="O18" s="72">
        <v>185882</v>
      </c>
      <c r="P18" s="31">
        <v>13.166144200626961</v>
      </c>
      <c r="Q18" s="31">
        <v>11.687796671273198</v>
      </c>
      <c r="S18" s="72"/>
      <c r="T18" s="75"/>
      <c r="U18" s="75"/>
    </row>
    <row r="19" spans="2:21" s="74" customFormat="1" ht="15" customHeight="1">
      <c r="B19" s="78" t="s">
        <v>10</v>
      </c>
      <c r="C19" s="72">
        <v>26298</v>
      </c>
      <c r="D19" s="72">
        <v>30633</v>
      </c>
      <c r="E19" s="72">
        <v>36506</v>
      </c>
      <c r="F19" s="72">
        <v>31286</v>
      </c>
      <c r="G19" s="72">
        <v>31563</v>
      </c>
      <c r="H19" s="72"/>
      <c r="I19" s="72">
        <v>0</v>
      </c>
      <c r="J19" s="72">
        <v>0</v>
      </c>
      <c r="K19" s="72">
        <v>0</v>
      </c>
      <c r="L19" s="72">
        <v>0</v>
      </c>
      <c r="M19" s="72">
        <v>0</v>
      </c>
      <c r="N19" s="72">
        <v>0</v>
      </c>
      <c r="O19" s="72">
        <v>156286</v>
      </c>
      <c r="P19" s="31">
        <v>-5.4008691742844288</v>
      </c>
      <c r="Q19" s="31">
        <v>5.1680282088206297</v>
      </c>
      <c r="S19" s="72"/>
      <c r="T19" s="75"/>
      <c r="U19" s="75"/>
    </row>
    <row r="20" spans="2:21" s="74" customFormat="1" ht="15" customHeight="1">
      <c r="B20" s="78" t="s">
        <v>11</v>
      </c>
      <c r="C20" s="72">
        <v>5350</v>
      </c>
      <c r="D20" s="72">
        <v>9168</v>
      </c>
      <c r="E20" s="72">
        <v>14310</v>
      </c>
      <c r="F20" s="72">
        <v>28054</v>
      </c>
      <c r="G20" s="72">
        <v>30955</v>
      </c>
      <c r="H20" s="79"/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87837</v>
      </c>
      <c r="P20" s="31">
        <v>1.1369948051099366</v>
      </c>
      <c r="Q20" s="31">
        <v>-2.037607066381153</v>
      </c>
      <c r="S20" s="72"/>
      <c r="T20" s="75"/>
      <c r="U20" s="75"/>
    </row>
    <row r="21" spans="2:21" s="74" customFormat="1" ht="15" customHeight="1">
      <c r="B21" s="78" t="s">
        <v>12</v>
      </c>
      <c r="C21" s="72">
        <v>68487</v>
      </c>
      <c r="D21" s="72">
        <v>74922</v>
      </c>
      <c r="E21" s="72">
        <v>89662</v>
      </c>
      <c r="F21" s="72">
        <v>103188</v>
      </c>
      <c r="G21" s="72">
        <v>109472</v>
      </c>
      <c r="H21" s="72"/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445731</v>
      </c>
      <c r="P21" s="31">
        <v>5.4379442528846411</v>
      </c>
      <c r="Q21" s="31">
        <v>8.2081472130510758</v>
      </c>
      <c r="S21" s="72"/>
      <c r="T21" s="75"/>
      <c r="U21" s="75"/>
    </row>
    <row r="22" spans="2:21" s="74" customFormat="1" ht="15" customHeight="1">
      <c r="B22" s="71" t="s">
        <v>14</v>
      </c>
      <c r="C22" s="72">
        <v>760351</v>
      </c>
      <c r="D22" s="72">
        <v>853689</v>
      </c>
      <c r="E22" s="72">
        <v>985755</v>
      </c>
      <c r="F22" s="72">
        <v>1094340</v>
      </c>
      <c r="G22" s="72">
        <v>1132303</v>
      </c>
      <c r="H22" s="72"/>
      <c r="I22" s="72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2">
        <v>4826438</v>
      </c>
      <c r="P22" s="31">
        <v>2.73471594919803</v>
      </c>
      <c r="Q22" s="31">
        <v>2.7582748992151185</v>
      </c>
      <c r="S22" s="72"/>
      <c r="T22" s="75"/>
      <c r="U22" s="75"/>
    </row>
    <row r="23" spans="2:21" s="74" customFormat="1" ht="15" customHeight="1">
      <c r="B23" s="76" t="s">
        <v>5</v>
      </c>
      <c r="C23" s="72">
        <v>116055</v>
      </c>
      <c r="D23" s="72">
        <v>124581</v>
      </c>
      <c r="E23" s="72">
        <v>145196</v>
      </c>
      <c r="F23" s="72">
        <v>163749</v>
      </c>
      <c r="G23" s="72">
        <v>160758</v>
      </c>
      <c r="H23" s="72"/>
      <c r="I23" s="72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2">
        <v>710339</v>
      </c>
      <c r="P23" s="31">
        <v>17.317628513880369</v>
      </c>
      <c r="Q23" s="31">
        <v>14.880799318160133</v>
      </c>
      <c r="S23" s="72"/>
      <c r="T23" s="75"/>
      <c r="U23" s="75"/>
    </row>
    <row r="24" spans="2:21" s="74" customFormat="1" ht="15" customHeight="1">
      <c r="B24" s="76" t="s">
        <v>6</v>
      </c>
      <c r="C24" s="72">
        <v>644296</v>
      </c>
      <c r="D24" s="72">
        <v>729108</v>
      </c>
      <c r="E24" s="72">
        <v>840559</v>
      </c>
      <c r="F24" s="72">
        <v>930591</v>
      </c>
      <c r="G24" s="72">
        <v>971545</v>
      </c>
      <c r="H24" s="72"/>
      <c r="I24" s="72">
        <v>0</v>
      </c>
      <c r="J24" s="73">
        <v>0</v>
      </c>
      <c r="K24" s="73">
        <v>0</v>
      </c>
      <c r="L24" s="73">
        <v>0</v>
      </c>
      <c r="M24" s="73">
        <v>0</v>
      </c>
      <c r="N24" s="73">
        <v>0</v>
      </c>
      <c r="O24" s="72">
        <v>4116099</v>
      </c>
      <c r="P24" s="31">
        <v>0.66426009238096384</v>
      </c>
      <c r="Q24" s="31">
        <v>0.92044786417160296</v>
      </c>
      <c r="S24" s="72"/>
      <c r="T24" s="75"/>
      <c r="U24" s="80"/>
    </row>
    <row r="25" spans="2:21" s="74" customFormat="1" ht="15" customHeight="1">
      <c r="B25" s="77" t="s">
        <v>7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>
        <v>0</v>
      </c>
      <c r="P25" s="31" t="s">
        <v>8</v>
      </c>
      <c r="Q25" s="31"/>
      <c r="S25" s="72"/>
      <c r="T25" s="75"/>
      <c r="U25" s="75"/>
    </row>
    <row r="26" spans="2:21" s="74" customFormat="1" ht="15" customHeight="1">
      <c r="B26" s="78" t="s">
        <v>9</v>
      </c>
      <c r="C26" s="72">
        <v>150420</v>
      </c>
      <c r="D26" s="72">
        <v>169660</v>
      </c>
      <c r="E26" s="72">
        <v>234579</v>
      </c>
      <c r="F26" s="72">
        <v>226252</v>
      </c>
      <c r="G26" s="72">
        <v>224401</v>
      </c>
      <c r="H26" s="72"/>
      <c r="I26" s="72">
        <v>0</v>
      </c>
      <c r="J26" s="72">
        <v>0</v>
      </c>
      <c r="K26" s="72">
        <v>0</v>
      </c>
      <c r="L26" s="72">
        <v>0</v>
      </c>
      <c r="M26" s="72">
        <v>0</v>
      </c>
      <c r="N26" s="72">
        <v>0</v>
      </c>
      <c r="O26" s="72">
        <v>1005312</v>
      </c>
      <c r="P26" s="31">
        <v>5.5935138390882377</v>
      </c>
      <c r="Q26" s="31">
        <v>3.8809449508862892</v>
      </c>
      <c r="S26" s="72"/>
      <c r="T26" s="75"/>
      <c r="U26" s="75"/>
    </row>
    <row r="27" spans="2:21" s="74" customFormat="1" ht="15" customHeight="1">
      <c r="B27" s="78" t="s">
        <v>10</v>
      </c>
      <c r="C27" s="72">
        <v>155791</v>
      </c>
      <c r="D27" s="72">
        <v>171262</v>
      </c>
      <c r="E27" s="72">
        <v>171651</v>
      </c>
      <c r="F27" s="72">
        <v>148712</v>
      </c>
      <c r="G27" s="72">
        <v>165383</v>
      </c>
      <c r="H27" s="72"/>
      <c r="I27" s="72">
        <v>0</v>
      </c>
      <c r="J27" s="72">
        <v>0</v>
      </c>
      <c r="K27" s="72">
        <v>0</v>
      </c>
      <c r="L27" s="72">
        <v>0</v>
      </c>
      <c r="M27" s="72">
        <v>0</v>
      </c>
      <c r="N27" s="72">
        <v>0</v>
      </c>
      <c r="O27" s="72">
        <v>812799</v>
      </c>
      <c r="P27" s="31">
        <v>-10.712376838979621</v>
      </c>
      <c r="Q27" s="31">
        <v>-4.9612442983107403</v>
      </c>
      <c r="S27" s="72"/>
      <c r="T27" s="75"/>
      <c r="U27" s="75"/>
    </row>
    <row r="28" spans="2:21" s="74" customFormat="1" ht="15" customHeight="1">
      <c r="B28" s="78" t="s">
        <v>11</v>
      </c>
      <c r="C28" s="72">
        <v>21690</v>
      </c>
      <c r="D28" s="72">
        <v>37321</v>
      </c>
      <c r="E28" s="72">
        <v>53960</v>
      </c>
      <c r="F28" s="72">
        <v>114419</v>
      </c>
      <c r="G28" s="72">
        <v>121090</v>
      </c>
      <c r="H28" s="79"/>
      <c r="I28" s="72">
        <v>0</v>
      </c>
      <c r="J28" s="72">
        <v>0</v>
      </c>
      <c r="K28" s="72">
        <v>0</v>
      </c>
      <c r="L28" s="72">
        <v>0</v>
      </c>
      <c r="M28" s="72">
        <v>0</v>
      </c>
      <c r="N28" s="72">
        <v>0</v>
      </c>
      <c r="O28" s="72">
        <v>348480</v>
      </c>
      <c r="P28" s="31">
        <v>-0.65469939616696893</v>
      </c>
      <c r="Q28" s="31">
        <v>-2.6779754740008266</v>
      </c>
      <c r="S28" s="72"/>
      <c r="T28" s="75"/>
      <c r="U28" s="75"/>
    </row>
    <row r="29" spans="2:21" s="74" customFormat="1" ht="15" customHeight="1">
      <c r="B29" s="78" t="s">
        <v>12</v>
      </c>
      <c r="C29" s="72">
        <v>316395</v>
      </c>
      <c r="D29" s="72">
        <v>350865</v>
      </c>
      <c r="E29" s="72">
        <v>380369</v>
      </c>
      <c r="F29" s="72">
        <v>441208</v>
      </c>
      <c r="G29" s="72">
        <v>460671</v>
      </c>
      <c r="H29" s="72"/>
      <c r="I29" s="72">
        <v>0</v>
      </c>
      <c r="J29" s="72">
        <v>0</v>
      </c>
      <c r="K29" s="72">
        <v>0</v>
      </c>
      <c r="L29" s="72">
        <v>0</v>
      </c>
      <c r="M29" s="72">
        <v>0</v>
      </c>
      <c r="N29" s="72">
        <v>0</v>
      </c>
      <c r="O29" s="72">
        <v>1949508</v>
      </c>
      <c r="P29" s="31">
        <v>3.4037624549109191</v>
      </c>
      <c r="Q29" s="31">
        <v>2.7405446939298139</v>
      </c>
      <c r="S29" s="72"/>
      <c r="T29" s="75"/>
      <c r="U29" s="75"/>
    </row>
    <row r="30" spans="2:21" s="74" customFormat="1" ht="15" customHeight="1">
      <c r="B30" s="23" t="s">
        <v>15</v>
      </c>
      <c r="C30" s="81">
        <v>4.7474463036963037</v>
      </c>
      <c r="D30" s="81">
        <v>4.729762373056019</v>
      </c>
      <c r="E30" s="81">
        <v>4.2579554142603531</v>
      </c>
      <c r="F30" s="81">
        <v>4.3370600381257356</v>
      </c>
      <c r="G30" s="81">
        <v>4.3609659342563889</v>
      </c>
      <c r="H30" s="81" t="s">
        <v>8</v>
      </c>
      <c r="I30" s="81" t="s">
        <v>8</v>
      </c>
      <c r="J30" s="81" t="s">
        <v>8</v>
      </c>
      <c r="K30" s="81" t="s">
        <v>8</v>
      </c>
      <c r="L30" s="81" t="s">
        <v>8</v>
      </c>
      <c r="M30" s="81" t="s">
        <v>8</v>
      </c>
      <c r="N30" s="81" t="s">
        <v>8</v>
      </c>
      <c r="O30" s="81">
        <v>4.451899679927684</v>
      </c>
      <c r="P30" s="31">
        <v>-3.1311476874861244</v>
      </c>
      <c r="Q30" s="31">
        <v>-4.6834135319575037</v>
      </c>
      <c r="S30" s="81"/>
      <c r="T30" s="75"/>
      <c r="U30" s="75"/>
    </row>
    <row r="31" spans="2:21" s="74" customFormat="1" ht="15" customHeight="1">
      <c r="B31" s="23" t="s">
        <v>16</v>
      </c>
      <c r="C31" s="72">
        <v>494</v>
      </c>
      <c r="D31" s="72">
        <v>496</v>
      </c>
      <c r="E31" s="72">
        <v>501</v>
      </c>
      <c r="F31" s="72">
        <v>517</v>
      </c>
      <c r="G31" s="72">
        <v>521</v>
      </c>
      <c r="H31" s="72">
        <v>0</v>
      </c>
      <c r="I31" s="72">
        <v>0</v>
      </c>
      <c r="J31" s="73">
        <v>0</v>
      </c>
      <c r="O31" s="72">
        <v>505.8</v>
      </c>
      <c r="P31" s="31" t="s">
        <v>84</v>
      </c>
      <c r="Q31" s="31" t="s">
        <v>84</v>
      </c>
      <c r="S31" s="72"/>
      <c r="T31" s="82"/>
      <c r="U31" s="82"/>
    </row>
    <row r="32" spans="2:21" s="74" customFormat="1" ht="15" customHeight="1">
      <c r="B32" s="23" t="s">
        <v>17</v>
      </c>
      <c r="C32" s="72">
        <v>17115</v>
      </c>
      <c r="D32" s="72">
        <v>17119</v>
      </c>
      <c r="E32" s="72">
        <v>17133</v>
      </c>
      <c r="F32" s="72">
        <v>17165</v>
      </c>
      <c r="G32" s="72">
        <v>17225</v>
      </c>
      <c r="H32" s="72">
        <v>0</v>
      </c>
      <c r="I32" s="72">
        <v>0</v>
      </c>
      <c r="J32" s="73">
        <v>0</v>
      </c>
      <c r="K32" s="73">
        <v>0</v>
      </c>
      <c r="L32" s="73">
        <v>0</v>
      </c>
      <c r="M32" s="73">
        <v>0</v>
      </c>
      <c r="N32" s="73">
        <v>0</v>
      </c>
      <c r="O32" s="72">
        <v>17151.400000000001</v>
      </c>
      <c r="P32" s="31" t="s">
        <v>84</v>
      </c>
      <c r="Q32" s="31" t="s">
        <v>84</v>
      </c>
      <c r="S32" s="72"/>
      <c r="T32" s="82"/>
      <c r="U32" s="82"/>
    </row>
    <row r="33" spans="1:27" s="74" customFormat="1" ht="15" customHeight="1">
      <c r="B33" s="23" t="s">
        <v>18</v>
      </c>
      <c r="C33" s="72">
        <v>36691</v>
      </c>
      <c r="D33" s="72">
        <v>37131</v>
      </c>
      <c r="E33" s="72">
        <v>37351</v>
      </c>
      <c r="F33" s="72">
        <v>38431</v>
      </c>
      <c r="G33" s="72">
        <v>38691</v>
      </c>
      <c r="H33" s="72">
        <v>0</v>
      </c>
      <c r="I33" s="72">
        <v>0</v>
      </c>
      <c r="J33" s="73">
        <v>0</v>
      </c>
      <c r="K33" s="83">
        <v>0</v>
      </c>
      <c r="L33" s="83">
        <v>0</v>
      </c>
      <c r="M33" s="83">
        <v>0</v>
      </c>
      <c r="N33" s="83">
        <v>0</v>
      </c>
      <c r="O33" s="72">
        <v>37659</v>
      </c>
      <c r="P33" s="31" t="s">
        <v>84</v>
      </c>
      <c r="Q33" s="31" t="s">
        <v>84</v>
      </c>
      <c r="S33" s="72"/>
      <c r="T33" s="82"/>
      <c r="U33" s="82"/>
    </row>
    <row r="34" spans="1:27" s="74" customFormat="1" ht="15" customHeight="1">
      <c r="B34" s="23" t="s">
        <v>19</v>
      </c>
      <c r="C34" s="84">
        <v>52.380429058369771</v>
      </c>
      <c r="D34" s="84">
        <v>63.373403817372463</v>
      </c>
      <c r="E34" s="84">
        <v>64.350395247870892</v>
      </c>
      <c r="F34" s="84">
        <v>69.288074731336678</v>
      </c>
      <c r="G34" s="84">
        <v>69.440338296561421</v>
      </c>
      <c r="H34" s="84" t="s">
        <v>8</v>
      </c>
      <c r="I34" s="84" t="s">
        <v>8</v>
      </c>
      <c r="J34" s="84" t="s">
        <v>8</v>
      </c>
      <c r="K34" s="84" t="s">
        <v>8</v>
      </c>
      <c r="L34" s="84" t="s">
        <v>8</v>
      </c>
      <c r="M34" s="84" t="s">
        <v>8</v>
      </c>
      <c r="N34" s="84" t="s">
        <v>8</v>
      </c>
      <c r="O34" s="84">
        <v>63.852295307403963</v>
      </c>
      <c r="P34" s="85">
        <v>-4.3837359950551047</v>
      </c>
      <c r="Q34" s="85">
        <v>-2.4849359843531431</v>
      </c>
      <c r="S34" s="84"/>
      <c r="T34" s="86"/>
      <c r="U34" s="86"/>
    </row>
    <row r="35" spans="1:27" s="74" customFormat="1" ht="15" customHeight="1">
      <c r="B35" s="23" t="s">
        <v>20</v>
      </c>
      <c r="C35" s="84">
        <v>61.158010799807748</v>
      </c>
      <c r="D35" s="84">
        <v>72.727462385152677</v>
      </c>
      <c r="E35" s="84">
        <v>75.668912850695605</v>
      </c>
      <c r="F35" s="84">
        <v>80.109331003009999</v>
      </c>
      <c r="G35" s="84">
        <v>81.309050049159609</v>
      </c>
      <c r="H35" s="84" t="s">
        <v>8</v>
      </c>
      <c r="I35" s="84" t="s">
        <v>8</v>
      </c>
      <c r="J35" s="84" t="s">
        <v>8</v>
      </c>
      <c r="K35" s="84" t="s">
        <v>8</v>
      </c>
      <c r="L35" s="84" t="s">
        <v>8</v>
      </c>
      <c r="M35" s="84" t="s">
        <v>8</v>
      </c>
      <c r="N35" s="84" t="s">
        <v>8</v>
      </c>
      <c r="O35" s="84">
        <v>74.197598790707914</v>
      </c>
      <c r="P35" s="85">
        <v>-3.5094066469942362</v>
      </c>
      <c r="Q35" s="85">
        <v>-2.4469368679575467</v>
      </c>
      <c r="S35" s="84"/>
      <c r="T35" s="86"/>
      <c r="U35" s="86"/>
    </row>
    <row r="36" spans="1:27" s="74" customFormat="1" ht="15" customHeight="1">
      <c r="B36" s="24" t="s">
        <v>21</v>
      </c>
      <c r="C36" s="72">
        <v>53144.487999999998</v>
      </c>
      <c r="D36" s="72">
        <v>54193.046999999999</v>
      </c>
      <c r="E36" s="72">
        <v>68552.929999999993</v>
      </c>
      <c r="F36" s="72">
        <v>77746.887000000002</v>
      </c>
      <c r="G36" s="72">
        <v>84645.903999999995</v>
      </c>
      <c r="H36" s="72">
        <v>0</v>
      </c>
      <c r="I36" s="72">
        <v>0</v>
      </c>
      <c r="J36" s="73">
        <v>0</v>
      </c>
      <c r="K36" s="72">
        <v>0</v>
      </c>
      <c r="L36" s="72">
        <v>0</v>
      </c>
      <c r="M36" s="72">
        <v>0</v>
      </c>
      <c r="N36" s="72">
        <v>0</v>
      </c>
      <c r="O36" s="72">
        <v>338283.25599999999</v>
      </c>
      <c r="P36" s="31">
        <v>5.0602518981452294</v>
      </c>
      <c r="Q36" s="31">
        <v>8.8988647647275201</v>
      </c>
      <c r="S36" s="72"/>
      <c r="T36" s="82"/>
      <c r="U36" s="82"/>
    </row>
    <row r="37" spans="1:27" s="74" customFormat="1" ht="15" customHeight="1">
      <c r="B37" s="25" t="s">
        <v>22</v>
      </c>
      <c r="C37" s="72">
        <v>36141.697999999997</v>
      </c>
      <c r="D37" s="72">
        <v>38134.796999999999</v>
      </c>
      <c r="E37" s="72">
        <v>49323.656999999999</v>
      </c>
      <c r="F37" s="72">
        <v>56597.237999999998</v>
      </c>
      <c r="G37" s="72">
        <v>62044.881999999998</v>
      </c>
      <c r="H37" s="72">
        <v>0</v>
      </c>
      <c r="I37" s="72">
        <v>0</v>
      </c>
      <c r="J37" s="73">
        <v>0</v>
      </c>
      <c r="K37" s="72">
        <v>0</v>
      </c>
      <c r="L37" s="72">
        <v>0</v>
      </c>
      <c r="M37" s="72">
        <v>0</v>
      </c>
      <c r="N37" s="72">
        <v>0</v>
      </c>
      <c r="O37" s="72">
        <v>242242.272</v>
      </c>
      <c r="P37" s="31">
        <v>6.4921730721400062</v>
      </c>
      <c r="Q37" s="31">
        <v>8.5405770620541119</v>
      </c>
      <c r="S37" s="72"/>
      <c r="T37" s="82"/>
      <c r="U37" s="82"/>
    </row>
    <row r="38" spans="1:27" s="74" customFormat="1" ht="15" customHeight="1">
      <c r="B38" s="24" t="s">
        <v>23</v>
      </c>
      <c r="C38" s="87">
        <v>68.119265311507547</v>
      </c>
      <c r="D38" s="87">
        <v>79.5582122620647</v>
      </c>
      <c r="E38" s="87">
        <v>92.86673143509131</v>
      </c>
      <c r="F38" s="87">
        <v>109.90822021555491</v>
      </c>
      <c r="G38" s="87">
        <v>116.1943574137366</v>
      </c>
      <c r="H38" s="87" t="s">
        <v>8</v>
      </c>
      <c r="I38" s="87" t="s">
        <v>8</v>
      </c>
      <c r="J38" s="87" t="s">
        <v>8</v>
      </c>
      <c r="K38" s="81" t="s">
        <v>8</v>
      </c>
      <c r="L38" s="81" t="s">
        <v>8</v>
      </c>
      <c r="M38" s="87" t="s">
        <v>8</v>
      </c>
      <c r="N38" s="87" t="s">
        <v>8</v>
      </c>
      <c r="O38" s="87">
        <v>93.531820946004643</v>
      </c>
      <c r="P38" s="31">
        <v>4.674541787193176</v>
      </c>
      <c r="Q38" s="31">
        <v>6.3475498521789353</v>
      </c>
      <c r="S38" s="87"/>
      <c r="T38" s="82"/>
      <c r="U38" s="82"/>
    </row>
    <row r="39" spans="1:27" s="74" customFormat="1" ht="15" customHeight="1">
      <c r="B39" s="24" t="s">
        <v>24</v>
      </c>
      <c r="C39" s="87">
        <v>111.38240832339444</v>
      </c>
      <c r="D39" s="87">
        <v>109.39225658766631</v>
      </c>
      <c r="E39" s="87">
        <v>122.72771992684656</v>
      </c>
      <c r="F39" s="87">
        <v>137.19777563917648</v>
      </c>
      <c r="G39" s="87">
        <v>142.90458115484719</v>
      </c>
      <c r="H39" s="87" t="s">
        <v>8</v>
      </c>
      <c r="I39" s="87" t="s">
        <v>8</v>
      </c>
      <c r="J39" s="87" t="s">
        <v>8</v>
      </c>
      <c r="K39" s="81" t="s">
        <v>8</v>
      </c>
      <c r="L39" s="81" t="s">
        <v>8</v>
      </c>
      <c r="M39" s="87" t="s">
        <v>8</v>
      </c>
      <c r="N39" s="87" t="s">
        <v>8</v>
      </c>
      <c r="O39" s="87">
        <v>126.05774643709636</v>
      </c>
      <c r="P39" s="31">
        <v>9.192434106645365</v>
      </c>
      <c r="Q39" s="31">
        <v>9.8547488018953189</v>
      </c>
      <c r="S39" s="87"/>
      <c r="T39" s="82"/>
      <c r="U39" s="82"/>
    </row>
    <row r="40" spans="1:27" s="74" customFormat="1" ht="7.5" customHeight="1">
      <c r="B40" s="88"/>
      <c r="P40" s="88"/>
      <c r="Q40" s="88"/>
    </row>
    <row r="41" spans="1:27" ht="3" customHeight="1">
      <c r="B41" s="89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</row>
    <row r="42" spans="1:27" ht="6" customHeight="1"/>
    <row r="43" spans="1:27" ht="12.75" customHeight="1">
      <c r="B43" s="142" t="s">
        <v>85</v>
      </c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</row>
    <row r="44" spans="1:27" ht="12.75" customHeight="1">
      <c r="B44" s="21" t="s">
        <v>86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27" ht="6" customHeight="1">
      <c r="B45" s="91"/>
    </row>
    <row r="46" spans="1:27" ht="12.75" customHeight="1">
      <c r="B46" s="143" t="s">
        <v>28</v>
      </c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</row>
    <row r="47" spans="1:27" ht="12.75" customHeight="1">
      <c r="B47" s="125" t="s">
        <v>29</v>
      </c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</row>
    <row r="48" spans="1:27" s="3" customFormat="1" ht="14.25" customHeight="1">
      <c r="A48" s="36"/>
      <c r="B48" s="37" t="s">
        <v>30</v>
      </c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T48" s="36"/>
      <c r="U48" s="36"/>
      <c r="V48" s="125"/>
      <c r="W48" s="125"/>
      <c r="X48" s="125"/>
      <c r="Y48" s="125"/>
      <c r="Z48" s="125"/>
      <c r="AA48" s="125"/>
    </row>
    <row r="49" spans="1:27" s="3" customFormat="1" ht="12" customHeight="1">
      <c r="A49" s="36"/>
      <c r="B49" s="115" t="s">
        <v>31</v>
      </c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T49" s="36"/>
      <c r="U49" s="36"/>
      <c r="V49" s="122"/>
      <c r="W49" s="122"/>
      <c r="X49" s="122"/>
      <c r="Y49" s="122"/>
      <c r="Z49" s="122"/>
      <c r="AA49" s="122"/>
    </row>
    <row r="50" spans="1:27" s="3" customFormat="1" ht="12" customHeight="1">
      <c r="A50" s="36"/>
      <c r="B50" s="115" t="s">
        <v>32</v>
      </c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T50" s="36"/>
      <c r="U50" s="36"/>
      <c r="V50" s="40"/>
      <c r="W50" s="40"/>
      <c r="X50" s="40"/>
      <c r="Y50" s="40"/>
      <c r="Z50" s="40"/>
      <c r="AA50" s="40"/>
    </row>
    <row r="51" spans="1:27" s="3" customFormat="1" ht="19.5" customHeight="1">
      <c r="A51" s="36"/>
      <c r="B51" s="115" t="s">
        <v>33</v>
      </c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T51" s="36"/>
      <c r="U51" s="36"/>
      <c r="V51" s="122"/>
      <c r="W51" s="122"/>
      <c r="X51" s="122"/>
      <c r="Y51" s="122"/>
      <c r="Z51" s="122"/>
      <c r="AA51" s="122"/>
    </row>
    <row r="52" spans="1:27" s="42" customFormat="1" ht="22.5" customHeight="1">
      <c r="A52" s="41"/>
      <c r="B52" s="115" t="s">
        <v>34</v>
      </c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T52" s="41"/>
      <c r="U52" s="41"/>
      <c r="V52" s="124"/>
      <c r="W52" s="124"/>
      <c r="X52" s="124"/>
      <c r="Y52" s="124"/>
      <c r="Z52" s="124"/>
      <c r="AA52" s="124"/>
    </row>
    <row r="53" spans="1:27" s="42" customFormat="1" ht="21.75" customHeight="1">
      <c r="A53" s="41"/>
      <c r="B53" s="115" t="s">
        <v>36</v>
      </c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T53" s="41"/>
      <c r="U53" s="41"/>
      <c r="V53" s="118"/>
      <c r="W53" s="118"/>
      <c r="X53" s="118"/>
      <c r="Y53" s="118"/>
      <c r="Z53" s="118"/>
      <c r="AA53" s="118"/>
    </row>
    <row r="54" spans="1:27" s="42" customFormat="1" ht="11.25" customHeight="1">
      <c r="A54" s="41"/>
      <c r="B54" s="115" t="s">
        <v>38</v>
      </c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T54" s="41"/>
      <c r="U54" s="41"/>
      <c r="V54" s="118"/>
      <c r="W54" s="118"/>
      <c r="X54" s="118"/>
      <c r="Y54" s="118"/>
      <c r="Z54" s="118"/>
      <c r="AA54" s="118"/>
    </row>
    <row r="55" spans="1:27" s="3" customFormat="1" ht="21.75" customHeight="1">
      <c r="A55" s="36"/>
      <c r="B55" s="115" t="s">
        <v>40</v>
      </c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T55" s="36"/>
      <c r="U55" s="36"/>
      <c r="V55" s="122"/>
      <c r="W55" s="122"/>
      <c r="X55" s="122"/>
      <c r="Y55" s="122"/>
      <c r="Z55" s="122"/>
      <c r="AA55" s="122"/>
    </row>
    <row r="56" spans="1:27" s="42" customFormat="1" ht="19.5" customHeight="1">
      <c r="A56" s="41"/>
      <c r="B56" s="115" t="s">
        <v>42</v>
      </c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T56" s="41"/>
      <c r="U56" s="41"/>
      <c r="V56" s="118"/>
      <c r="W56" s="118"/>
      <c r="X56" s="118"/>
      <c r="Y56" s="118"/>
      <c r="Z56" s="118"/>
      <c r="AA56" s="118"/>
    </row>
    <row r="57" spans="1:27" s="42" customFormat="1" ht="9" customHeight="1">
      <c r="A57" s="41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T57" s="41"/>
      <c r="U57" s="41"/>
      <c r="V57" s="44"/>
      <c r="W57" s="44"/>
      <c r="X57" s="44"/>
      <c r="Y57" s="44"/>
      <c r="Z57" s="44"/>
      <c r="AA57" s="44"/>
    </row>
    <row r="58" spans="1:27" ht="10.5" customHeight="1">
      <c r="B58" s="132" t="s">
        <v>87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</row>
    <row r="59" spans="1:27" ht="12.75" customHeight="1">
      <c r="B59" s="119" t="s">
        <v>45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</row>
    <row r="60" spans="1:27" ht="12.6" customHeight="1">
      <c r="B60" s="142" t="s">
        <v>88</v>
      </c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</row>
  </sheetData>
  <mergeCells count="24">
    <mergeCell ref="B56:Q56"/>
    <mergeCell ref="V56:AA56"/>
    <mergeCell ref="B58:Q58"/>
    <mergeCell ref="B59:Q59"/>
    <mergeCell ref="B60:Q60"/>
    <mergeCell ref="B53:Q53"/>
    <mergeCell ref="V53:AA53"/>
    <mergeCell ref="B54:Q54"/>
    <mergeCell ref="V54:AA54"/>
    <mergeCell ref="B55:Q55"/>
    <mergeCell ref="V55:AA55"/>
    <mergeCell ref="B52:Q52"/>
    <mergeCell ref="V52:AA52"/>
    <mergeCell ref="B1:Q1"/>
    <mergeCell ref="B2:Q2"/>
    <mergeCell ref="B43:Q43"/>
    <mergeCell ref="B46:Q46"/>
    <mergeCell ref="B47:Q47"/>
    <mergeCell ref="V48:AA48"/>
    <mergeCell ref="B49:Q49"/>
    <mergeCell ref="V49:AA49"/>
    <mergeCell ref="B50:Q50"/>
    <mergeCell ref="B51:Q51"/>
    <mergeCell ref="V51:AA51"/>
  </mergeCells>
  <hyperlinks>
    <hyperlink ref="B44" r:id="rId1" xr:uid="{E1D7C783-301C-4FC4-B411-C8CEC6D0C8B4}"/>
    <hyperlink ref="S2" location="Indice!A1" tooltip="(voltar ao índice)" display="Indice!A1" xr:uid="{FC18B09E-106C-462E-8B1A-ED5878DB7680}"/>
  </hyperlinks>
  <printOptions horizontalCentered="1"/>
  <pageMargins left="7.874015748031496E-2" right="7.874015748031496E-2" top="0.6692913385826772" bottom="7.874015748031496E-2" header="0" footer="0"/>
  <pageSetup paperSize="9" scale="61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78E89-7CF7-4ABB-A8C3-50C1EB31807A}">
  <sheetPr>
    <pageSetUpPr fitToPage="1"/>
  </sheetPr>
  <dimension ref="A1:U60"/>
  <sheetViews>
    <sheetView showGridLines="0" zoomScaleNormal="100" workbookViewId="0">
      <pane xSplit="2" ySplit="4" topLeftCell="C5" activePane="bottomRight" state="frozen"/>
      <selection activeCell="S2" sqref="S2"/>
      <selection pane="topRight" activeCell="S2" sqref="S2"/>
      <selection pane="bottomLeft" activeCell="S2" sqref="S2"/>
      <selection pane="bottomRight" activeCell="S2" sqref="S2"/>
    </sheetView>
  </sheetViews>
  <sheetFormatPr defaultColWidth="9.21875" defaultRowHeight="9.6"/>
  <cols>
    <col min="1" max="1" width="6.77734375" style="64" customWidth="1"/>
    <col min="2" max="2" width="35.77734375" style="64" customWidth="1"/>
    <col min="3" max="3" width="10.21875" style="64" customWidth="1"/>
    <col min="4" max="4" width="11.5546875" style="64" customWidth="1"/>
    <col min="5" max="14" width="10.21875" style="64" customWidth="1"/>
    <col min="15" max="15" width="8" style="64" customWidth="1"/>
    <col min="16" max="16" width="12.77734375" style="64" customWidth="1"/>
    <col min="17" max="17" width="14.44140625" style="64" customWidth="1"/>
    <col min="18" max="18" width="6.77734375" style="64" customWidth="1"/>
    <col min="19" max="19" width="14" style="64" bestFit="1" customWidth="1"/>
    <col min="20" max="16384" width="9.21875" style="64"/>
  </cols>
  <sheetData>
    <row r="1" spans="2:21" s="62" customFormat="1" ht="18.75" customHeight="1">
      <c r="B1" s="139" t="s">
        <v>89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2:21" s="62" customFormat="1" ht="15" customHeight="1">
      <c r="B2" s="140" t="s">
        <v>75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S2" s="28" t="s">
        <v>81</v>
      </c>
    </row>
    <row r="3" spans="2:21" ht="15" customHeight="1"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4" spans="2:21" s="68" customFormat="1" ht="54" customHeight="1">
      <c r="B4" s="65"/>
      <c r="C4" s="66" t="s">
        <v>76</v>
      </c>
      <c r="D4" s="12" t="s">
        <v>95</v>
      </c>
      <c r="E4" s="12" t="s">
        <v>96</v>
      </c>
      <c r="F4" s="12" t="s">
        <v>97</v>
      </c>
      <c r="G4" s="12" t="s">
        <v>99</v>
      </c>
      <c r="H4" s="12" t="s">
        <v>65</v>
      </c>
      <c r="I4" s="12" t="s">
        <v>82</v>
      </c>
      <c r="J4" s="12" t="s">
        <v>83</v>
      </c>
      <c r="K4" s="12" t="s">
        <v>71</v>
      </c>
      <c r="L4" s="12" t="s">
        <v>68</v>
      </c>
      <c r="M4" s="12" t="s">
        <v>69</v>
      </c>
      <c r="N4" s="12" t="s">
        <v>70</v>
      </c>
      <c r="O4" s="12" t="s">
        <v>91</v>
      </c>
      <c r="P4" s="67" t="s">
        <v>92</v>
      </c>
      <c r="Q4" s="67" t="s">
        <v>93</v>
      </c>
    </row>
    <row r="5" spans="2:21" s="68" customFormat="1" ht="7.5" customHeight="1">
      <c r="L5" s="69"/>
      <c r="M5" s="69"/>
      <c r="O5" s="70"/>
      <c r="P5" s="70"/>
      <c r="Q5" s="70"/>
    </row>
    <row r="6" spans="2:21" s="74" customFormat="1" ht="15" customHeight="1">
      <c r="B6" s="71" t="s">
        <v>4</v>
      </c>
      <c r="C6" s="72">
        <v>1646</v>
      </c>
      <c r="D6" s="72">
        <v>3553</v>
      </c>
      <c r="E6" s="72">
        <v>7296</v>
      </c>
      <c r="F6" s="72">
        <v>11542</v>
      </c>
      <c r="G6" s="72">
        <v>13232</v>
      </c>
      <c r="H6" s="98">
        <v>0</v>
      </c>
      <c r="I6" s="98">
        <v>0</v>
      </c>
      <c r="J6" s="102">
        <v>0</v>
      </c>
      <c r="K6" s="102">
        <v>0</v>
      </c>
      <c r="L6" s="102">
        <v>0</v>
      </c>
      <c r="M6" s="102">
        <v>0</v>
      </c>
      <c r="N6" s="102">
        <v>0</v>
      </c>
      <c r="O6" s="72">
        <v>37269</v>
      </c>
      <c r="P6" s="92">
        <v>-3.7322662786467786</v>
      </c>
      <c r="Q6" s="31">
        <v>20.16056229043075</v>
      </c>
      <c r="S6" s="72"/>
      <c r="T6" s="75"/>
      <c r="U6" s="75"/>
    </row>
    <row r="7" spans="2:21" s="74" customFormat="1" ht="15" customHeight="1">
      <c r="B7" s="76" t="s">
        <v>5</v>
      </c>
      <c r="C7" s="72">
        <v>678</v>
      </c>
      <c r="D7" s="72">
        <v>1800</v>
      </c>
      <c r="E7" s="72">
        <v>4087</v>
      </c>
      <c r="F7" s="72">
        <v>7965</v>
      </c>
      <c r="G7" s="72">
        <v>9967</v>
      </c>
      <c r="H7" s="98">
        <v>0</v>
      </c>
      <c r="I7" s="98">
        <v>0</v>
      </c>
      <c r="J7" s="102">
        <v>0</v>
      </c>
      <c r="K7" s="102">
        <v>0</v>
      </c>
      <c r="L7" s="102">
        <v>0</v>
      </c>
      <c r="M7" s="102">
        <v>0</v>
      </c>
      <c r="N7" s="102">
        <v>0</v>
      </c>
      <c r="O7" s="72">
        <v>24497</v>
      </c>
      <c r="P7" s="92">
        <v>-7.8153903070662274</v>
      </c>
      <c r="Q7" s="31">
        <v>25.728803120509134</v>
      </c>
      <c r="S7" s="72"/>
      <c r="T7" s="75"/>
      <c r="U7" s="75"/>
    </row>
    <row r="8" spans="2:21" s="74" customFormat="1" ht="15" customHeight="1">
      <c r="B8" s="76" t="s">
        <v>6</v>
      </c>
      <c r="C8" s="72">
        <v>968</v>
      </c>
      <c r="D8" s="72">
        <v>1753</v>
      </c>
      <c r="E8" s="72">
        <v>3209</v>
      </c>
      <c r="F8" s="72">
        <v>3577</v>
      </c>
      <c r="G8" s="72">
        <v>3265</v>
      </c>
      <c r="H8" s="98">
        <v>0</v>
      </c>
      <c r="I8" s="98">
        <v>0</v>
      </c>
      <c r="J8" s="102">
        <v>0</v>
      </c>
      <c r="K8" s="102">
        <v>0</v>
      </c>
      <c r="L8" s="102">
        <v>0</v>
      </c>
      <c r="M8" s="102">
        <v>0</v>
      </c>
      <c r="N8" s="102">
        <v>0</v>
      </c>
      <c r="O8" s="72">
        <v>12772</v>
      </c>
      <c r="P8" s="93">
        <v>11.31946812137743</v>
      </c>
      <c r="Q8" s="31">
        <v>10.752688172043001</v>
      </c>
      <c r="S8" s="72"/>
      <c r="T8" s="75"/>
      <c r="U8" s="75"/>
    </row>
    <row r="9" spans="2:21" s="74" customFormat="1" ht="15" customHeight="1">
      <c r="B9" s="77" t="s">
        <v>7</v>
      </c>
      <c r="C9" s="72"/>
      <c r="D9" s="72"/>
      <c r="E9" s="72"/>
      <c r="F9" s="72"/>
      <c r="G9" s="72"/>
      <c r="H9" s="98"/>
      <c r="I9" s="98"/>
      <c r="J9" s="98"/>
      <c r="K9" s="98"/>
      <c r="L9" s="98"/>
      <c r="M9" s="98"/>
      <c r="N9" s="98"/>
      <c r="O9" s="72">
        <v>0</v>
      </c>
      <c r="P9" s="92" t="s">
        <v>8</v>
      </c>
      <c r="Q9" s="31"/>
      <c r="S9" s="72"/>
      <c r="T9" s="75"/>
      <c r="U9" s="75"/>
    </row>
    <row r="10" spans="2:21" s="74" customFormat="1" ht="15" customHeight="1">
      <c r="B10" s="78" t="s">
        <v>9</v>
      </c>
      <c r="C10" s="72">
        <v>125</v>
      </c>
      <c r="D10" s="72">
        <v>136</v>
      </c>
      <c r="E10" s="72">
        <v>467</v>
      </c>
      <c r="F10" s="72">
        <v>545</v>
      </c>
      <c r="G10" s="72">
        <v>666</v>
      </c>
      <c r="H10" s="98"/>
      <c r="I10" s="98"/>
      <c r="J10" s="98"/>
      <c r="K10" s="98"/>
      <c r="L10" s="98"/>
      <c r="M10" s="98"/>
      <c r="N10" s="98"/>
      <c r="O10" s="72">
        <v>1939</v>
      </c>
      <c r="P10" s="93">
        <v>17.460317460317466</v>
      </c>
      <c r="Q10" s="93">
        <v>12.536273940800925</v>
      </c>
      <c r="S10" s="72"/>
      <c r="T10" s="75"/>
      <c r="U10" s="75"/>
    </row>
    <row r="11" spans="2:21" s="74" customFormat="1" ht="15" customHeight="1">
      <c r="B11" s="78" t="s">
        <v>10</v>
      </c>
      <c r="C11" s="72">
        <v>48</v>
      </c>
      <c r="D11" s="72">
        <v>174</v>
      </c>
      <c r="E11" s="72">
        <v>168</v>
      </c>
      <c r="F11" s="72">
        <v>224</v>
      </c>
      <c r="G11" s="72">
        <v>171</v>
      </c>
      <c r="H11" s="98"/>
      <c r="I11" s="98"/>
      <c r="J11" s="98"/>
      <c r="K11" s="98"/>
      <c r="L11" s="98"/>
      <c r="M11" s="98"/>
      <c r="N11" s="98"/>
      <c r="O11" s="72">
        <v>785</v>
      </c>
      <c r="P11" s="93">
        <v>-9.5238095238095237</v>
      </c>
      <c r="Q11" s="93">
        <v>65.96194503171246</v>
      </c>
      <c r="S11" s="72"/>
      <c r="T11" s="75"/>
      <c r="U11" s="75"/>
    </row>
    <row r="12" spans="2:21" s="74" customFormat="1" ht="15" customHeight="1">
      <c r="B12" s="78" t="s">
        <v>90</v>
      </c>
      <c r="C12" s="79">
        <v>468</v>
      </c>
      <c r="D12" s="79">
        <v>832</v>
      </c>
      <c r="E12" s="72">
        <v>1304</v>
      </c>
      <c r="F12" s="72">
        <v>805</v>
      </c>
      <c r="G12" s="72">
        <v>369</v>
      </c>
      <c r="H12" s="99"/>
      <c r="I12" s="98"/>
      <c r="J12" s="98"/>
      <c r="K12" s="98"/>
      <c r="L12" s="98"/>
      <c r="M12" s="98"/>
      <c r="N12" s="98"/>
      <c r="O12" s="79">
        <v>3778</v>
      </c>
      <c r="P12" s="93">
        <v>-32.664233576642332</v>
      </c>
      <c r="Q12" s="93">
        <v>-13.328745125028673</v>
      </c>
      <c r="S12" s="72"/>
      <c r="T12" s="75"/>
      <c r="U12" s="75"/>
    </row>
    <row r="13" spans="2:21" s="74" customFormat="1" ht="15" customHeight="1">
      <c r="B13" s="78" t="s">
        <v>12</v>
      </c>
      <c r="C13" s="72">
        <v>327</v>
      </c>
      <c r="D13" s="72">
        <v>611</v>
      </c>
      <c r="E13" s="72">
        <v>1270</v>
      </c>
      <c r="F13" s="72">
        <v>2003</v>
      </c>
      <c r="G13" s="72">
        <v>2059</v>
      </c>
      <c r="H13" s="98"/>
      <c r="I13" s="98"/>
      <c r="J13" s="98"/>
      <c r="K13" s="98"/>
      <c r="L13" s="98"/>
      <c r="M13" s="98"/>
      <c r="N13" s="98"/>
      <c r="O13" s="72">
        <v>6270</v>
      </c>
      <c r="P13" s="93">
        <v>26.396562308164519</v>
      </c>
      <c r="Q13" s="93">
        <v>25.979505726341181</v>
      </c>
      <c r="S13" s="72"/>
      <c r="T13" s="75"/>
      <c r="U13" s="75"/>
    </row>
    <row r="14" spans="2:21" s="68" customFormat="1" ht="15" customHeight="1">
      <c r="B14" s="71" t="s">
        <v>47</v>
      </c>
      <c r="C14" s="72">
        <v>1977</v>
      </c>
      <c r="D14" s="72">
        <v>3719</v>
      </c>
      <c r="E14" s="72">
        <v>7814</v>
      </c>
      <c r="F14" s="72">
        <v>12923</v>
      </c>
      <c r="G14" s="72">
        <v>14531</v>
      </c>
      <c r="H14" s="98"/>
      <c r="I14" s="98"/>
      <c r="J14" s="102"/>
      <c r="K14" s="102"/>
      <c r="L14" s="102"/>
      <c r="M14" s="102"/>
      <c r="N14" s="102"/>
      <c r="O14" s="72">
        <v>40964</v>
      </c>
      <c r="P14" s="93">
        <v>-1.9699116238278358</v>
      </c>
      <c r="Q14" s="93">
        <v>18.701825557809325</v>
      </c>
      <c r="S14" s="72"/>
      <c r="T14" s="75"/>
      <c r="U14" s="75"/>
    </row>
    <row r="15" spans="2:21" s="68" customFormat="1" ht="15" customHeight="1">
      <c r="B15" s="76" t="s">
        <v>5</v>
      </c>
      <c r="C15" s="72">
        <v>812</v>
      </c>
      <c r="D15" s="72">
        <v>1865</v>
      </c>
      <c r="E15" s="72">
        <v>4239</v>
      </c>
      <c r="F15" s="72">
        <v>8912</v>
      </c>
      <c r="G15" s="72">
        <v>11041</v>
      </c>
      <c r="H15" s="98"/>
      <c r="I15" s="98"/>
      <c r="J15" s="102"/>
      <c r="K15" s="102"/>
      <c r="L15" s="102"/>
      <c r="M15" s="102"/>
      <c r="N15" s="102"/>
      <c r="O15" s="72">
        <v>26869</v>
      </c>
      <c r="P15" s="93">
        <v>-4.8271700715455612</v>
      </c>
      <c r="Q15" s="93">
        <v>26.920170051960323</v>
      </c>
      <c r="S15" s="72"/>
      <c r="T15" s="75"/>
      <c r="U15" s="75"/>
    </row>
    <row r="16" spans="2:21" s="68" customFormat="1" ht="15" customHeight="1">
      <c r="B16" s="76" t="s">
        <v>6</v>
      </c>
      <c r="C16" s="72">
        <v>1165</v>
      </c>
      <c r="D16" s="72">
        <v>1854</v>
      </c>
      <c r="E16" s="72">
        <v>3575</v>
      </c>
      <c r="F16" s="72">
        <v>4011</v>
      </c>
      <c r="G16" s="72">
        <v>3490</v>
      </c>
      <c r="H16" s="98"/>
      <c r="I16" s="98"/>
      <c r="J16" s="102"/>
      <c r="K16" s="102"/>
      <c r="L16" s="102"/>
      <c r="M16" s="102"/>
      <c r="N16" s="102"/>
      <c r="O16" s="72">
        <v>14095</v>
      </c>
      <c r="P16" s="93">
        <v>8.3178150217256395</v>
      </c>
      <c r="Q16" s="93">
        <v>5.6596701649175518</v>
      </c>
      <c r="S16" s="72"/>
      <c r="T16" s="80"/>
      <c r="U16" s="75"/>
    </row>
    <row r="17" spans="2:21" s="74" customFormat="1" ht="15" customHeight="1">
      <c r="B17" s="77" t="s">
        <v>7</v>
      </c>
      <c r="C17" s="72"/>
      <c r="D17" s="72"/>
      <c r="E17" s="72"/>
      <c r="F17" s="72"/>
      <c r="G17" s="72"/>
      <c r="H17" s="98"/>
      <c r="I17" s="98"/>
      <c r="J17" s="98"/>
      <c r="K17" s="98"/>
      <c r="L17" s="98"/>
      <c r="M17" s="98"/>
      <c r="N17" s="98"/>
      <c r="O17" s="72">
        <v>0</v>
      </c>
      <c r="P17" s="93" t="s">
        <v>8</v>
      </c>
      <c r="Q17" s="93"/>
      <c r="S17" s="72"/>
      <c r="T17" s="75"/>
      <c r="U17" s="75"/>
    </row>
    <row r="18" spans="2:21" s="74" customFormat="1" ht="15" customHeight="1">
      <c r="B18" s="78" t="s">
        <v>9</v>
      </c>
      <c r="C18" s="72">
        <v>142</v>
      </c>
      <c r="D18" s="72">
        <v>138</v>
      </c>
      <c r="E18" s="72">
        <v>482</v>
      </c>
      <c r="F18" s="72">
        <v>576</v>
      </c>
      <c r="G18" s="72">
        <v>682</v>
      </c>
      <c r="H18" s="98"/>
      <c r="I18" s="98"/>
      <c r="J18" s="98"/>
      <c r="K18" s="98"/>
      <c r="L18" s="98"/>
      <c r="M18" s="98"/>
      <c r="N18" s="98"/>
      <c r="O18" s="72">
        <v>2020</v>
      </c>
      <c r="P18" s="93">
        <v>8.7719298245614077</v>
      </c>
      <c r="Q18" s="93">
        <v>5.9811122770199399</v>
      </c>
      <c r="S18" s="72"/>
      <c r="T18" s="75"/>
      <c r="U18" s="75"/>
    </row>
    <row r="19" spans="2:21" s="74" customFormat="1" ht="15" customHeight="1">
      <c r="B19" s="78" t="s">
        <v>10</v>
      </c>
      <c r="C19" s="72">
        <v>57</v>
      </c>
      <c r="D19" s="72">
        <v>177</v>
      </c>
      <c r="E19" s="72">
        <v>172</v>
      </c>
      <c r="F19" s="72">
        <v>255</v>
      </c>
      <c r="G19" s="72">
        <v>183</v>
      </c>
      <c r="H19" s="98"/>
      <c r="I19" s="98"/>
      <c r="J19" s="98"/>
      <c r="K19" s="98"/>
      <c r="L19" s="98"/>
      <c r="M19" s="98"/>
      <c r="N19" s="98"/>
      <c r="O19" s="72">
        <v>844</v>
      </c>
      <c r="P19" s="93">
        <v>-7.1065989847715727</v>
      </c>
      <c r="Q19" s="93">
        <v>67.128712871287121</v>
      </c>
      <c r="S19" s="72"/>
      <c r="T19" s="75"/>
      <c r="U19" s="75"/>
    </row>
    <row r="20" spans="2:21" s="74" customFormat="1" ht="15" customHeight="1">
      <c r="B20" s="78" t="s">
        <v>90</v>
      </c>
      <c r="C20" s="72">
        <v>610</v>
      </c>
      <c r="D20" s="72">
        <v>914</v>
      </c>
      <c r="E20" s="72">
        <v>1589</v>
      </c>
      <c r="F20" s="72">
        <v>1065</v>
      </c>
      <c r="G20" s="72">
        <v>455</v>
      </c>
      <c r="H20" s="99"/>
      <c r="I20" s="98"/>
      <c r="J20" s="98"/>
      <c r="K20" s="98"/>
      <c r="L20" s="98"/>
      <c r="M20" s="98"/>
      <c r="N20" s="98"/>
      <c r="O20" s="72">
        <v>4633</v>
      </c>
      <c r="P20" s="93">
        <v>-33.576642335766429</v>
      </c>
      <c r="Q20" s="93">
        <v>-12.765957446808507</v>
      </c>
      <c r="S20" s="72"/>
      <c r="T20" s="75"/>
      <c r="U20" s="75"/>
    </row>
    <row r="21" spans="2:21" s="74" customFormat="1" ht="15" customHeight="1">
      <c r="B21" s="78" t="s">
        <v>12</v>
      </c>
      <c r="C21" s="72">
        <v>356</v>
      </c>
      <c r="D21" s="72">
        <v>625</v>
      </c>
      <c r="E21" s="72">
        <v>1332</v>
      </c>
      <c r="F21" s="72">
        <v>2115</v>
      </c>
      <c r="G21" s="72">
        <v>2170</v>
      </c>
      <c r="H21" s="98"/>
      <c r="I21" s="98"/>
      <c r="J21" s="98"/>
      <c r="K21" s="98"/>
      <c r="L21" s="98"/>
      <c r="M21" s="98"/>
      <c r="N21" s="98"/>
      <c r="O21" s="72">
        <v>6598</v>
      </c>
      <c r="P21" s="61">
        <v>26.678342089900763</v>
      </c>
      <c r="Q21" s="61">
        <v>17.443930224279104</v>
      </c>
      <c r="S21" s="72"/>
      <c r="T21" s="75"/>
      <c r="U21" s="75"/>
    </row>
    <row r="22" spans="2:21" s="74" customFormat="1" ht="15" customHeight="1">
      <c r="B22" s="71" t="s">
        <v>14</v>
      </c>
      <c r="C22" s="72">
        <v>10545</v>
      </c>
      <c r="D22" s="72">
        <v>15448</v>
      </c>
      <c r="E22" s="72">
        <v>25680</v>
      </c>
      <c r="F22" s="72">
        <v>49866</v>
      </c>
      <c r="G22" s="72">
        <v>51066</v>
      </c>
      <c r="H22" s="98"/>
      <c r="I22" s="98"/>
      <c r="J22" s="102"/>
      <c r="K22" s="102"/>
      <c r="L22" s="102"/>
      <c r="M22" s="102"/>
      <c r="N22" s="102"/>
      <c r="O22" s="72">
        <v>152605</v>
      </c>
      <c r="P22" s="93">
        <v>-4.4530928413725963</v>
      </c>
      <c r="Q22" s="93">
        <v>6.8759761042672007</v>
      </c>
      <c r="S22" s="72"/>
      <c r="T22" s="75"/>
      <c r="U22" s="75"/>
    </row>
    <row r="23" spans="2:21" s="74" customFormat="1" ht="15" customHeight="1">
      <c r="B23" s="76" t="s">
        <v>5</v>
      </c>
      <c r="C23" s="72">
        <v>4436</v>
      </c>
      <c r="D23" s="72">
        <v>6140</v>
      </c>
      <c r="E23" s="72">
        <v>11433</v>
      </c>
      <c r="F23" s="72">
        <v>30198</v>
      </c>
      <c r="G23" s="72">
        <v>35395</v>
      </c>
      <c r="H23" s="98"/>
      <c r="I23" s="98"/>
      <c r="J23" s="102"/>
      <c r="K23" s="102"/>
      <c r="L23" s="102"/>
      <c r="M23" s="102"/>
      <c r="N23" s="102"/>
      <c r="O23" s="72">
        <v>87602</v>
      </c>
      <c r="P23" s="93">
        <v>-12.275701397838802</v>
      </c>
      <c r="Q23" s="93">
        <v>13.575605139308443</v>
      </c>
      <c r="S23" s="72"/>
      <c r="T23" s="75"/>
      <c r="U23" s="75"/>
    </row>
    <row r="24" spans="2:21" s="74" customFormat="1" ht="15" customHeight="1">
      <c r="B24" s="76" t="s">
        <v>6</v>
      </c>
      <c r="C24" s="72">
        <v>6109</v>
      </c>
      <c r="D24" s="72">
        <v>9308</v>
      </c>
      <c r="E24" s="72">
        <v>14247</v>
      </c>
      <c r="F24" s="72">
        <v>19668</v>
      </c>
      <c r="G24" s="72">
        <v>15671</v>
      </c>
      <c r="H24" s="98"/>
      <c r="I24" s="98"/>
      <c r="J24" s="102"/>
      <c r="K24" s="102"/>
      <c r="L24" s="102"/>
      <c r="M24" s="102"/>
      <c r="N24" s="102"/>
      <c r="O24" s="72">
        <v>65003</v>
      </c>
      <c r="P24" s="93">
        <v>19.644220491678112</v>
      </c>
      <c r="Q24" s="93">
        <v>-0.99457779943949998</v>
      </c>
      <c r="S24" s="72"/>
      <c r="T24" s="75"/>
      <c r="U24" s="80"/>
    </row>
    <row r="25" spans="2:21" s="74" customFormat="1" ht="15" customHeight="1">
      <c r="B25" s="77" t="s">
        <v>7</v>
      </c>
      <c r="C25" s="72"/>
      <c r="D25" s="72"/>
      <c r="E25" s="72"/>
      <c r="F25" s="72"/>
      <c r="G25" s="72"/>
      <c r="H25" s="98"/>
      <c r="I25" s="98"/>
      <c r="J25" s="98"/>
      <c r="K25" s="98"/>
      <c r="L25" s="98"/>
      <c r="M25" s="98"/>
      <c r="N25" s="98"/>
      <c r="O25" s="72">
        <v>0</v>
      </c>
      <c r="P25" s="93" t="s">
        <v>8</v>
      </c>
      <c r="Q25" s="93"/>
      <c r="S25" s="72"/>
      <c r="T25" s="75"/>
      <c r="U25" s="75"/>
    </row>
    <row r="26" spans="2:21" s="74" customFormat="1" ht="15" customHeight="1">
      <c r="B26" s="78" t="s">
        <v>9</v>
      </c>
      <c r="C26" s="72">
        <v>798</v>
      </c>
      <c r="D26" s="72">
        <v>794</v>
      </c>
      <c r="E26" s="72">
        <v>1787</v>
      </c>
      <c r="F26" s="72">
        <v>2701</v>
      </c>
      <c r="G26" s="72">
        <v>3131</v>
      </c>
      <c r="H26" s="98"/>
      <c r="I26" s="98"/>
      <c r="J26" s="98"/>
      <c r="K26" s="98"/>
      <c r="L26" s="98"/>
      <c r="M26" s="98"/>
      <c r="N26" s="98"/>
      <c r="O26" s="72">
        <v>9211</v>
      </c>
      <c r="P26" s="93">
        <v>16.524004465947151</v>
      </c>
      <c r="Q26" s="93">
        <v>3.809309140087902</v>
      </c>
      <c r="S26" s="72"/>
      <c r="T26" s="75"/>
      <c r="U26" s="75"/>
    </row>
    <row r="27" spans="2:21" s="74" customFormat="1" ht="15" customHeight="1">
      <c r="B27" s="78" t="s">
        <v>10</v>
      </c>
      <c r="C27" s="72">
        <v>231</v>
      </c>
      <c r="D27" s="72">
        <v>354</v>
      </c>
      <c r="E27" s="72">
        <v>382</v>
      </c>
      <c r="F27" s="72">
        <v>626</v>
      </c>
      <c r="G27" s="72">
        <v>687</v>
      </c>
      <c r="H27" s="98"/>
      <c r="I27" s="98"/>
      <c r="J27" s="98"/>
      <c r="K27" s="98"/>
      <c r="L27" s="98"/>
      <c r="M27" s="98"/>
      <c r="N27" s="98"/>
      <c r="O27" s="72">
        <v>2280</v>
      </c>
      <c r="P27" s="93">
        <v>-3.9160839160839123</v>
      </c>
      <c r="Q27" s="93">
        <v>29.471890971039173</v>
      </c>
      <c r="S27" s="72"/>
      <c r="T27" s="75"/>
      <c r="U27" s="75"/>
    </row>
    <row r="28" spans="2:21" s="74" customFormat="1" ht="15" customHeight="1">
      <c r="B28" s="78" t="s">
        <v>90</v>
      </c>
      <c r="C28" s="72">
        <v>3846</v>
      </c>
      <c r="D28" s="72">
        <v>5904</v>
      </c>
      <c r="E28" s="72">
        <v>8295</v>
      </c>
      <c r="F28" s="72">
        <v>6686</v>
      </c>
      <c r="G28" s="72">
        <v>2809</v>
      </c>
      <c r="H28" s="99"/>
      <c r="I28" s="98"/>
      <c r="J28" s="98"/>
      <c r="K28" s="98"/>
      <c r="L28" s="98"/>
      <c r="M28" s="98"/>
      <c r="N28" s="98"/>
      <c r="O28" s="72">
        <v>27540</v>
      </c>
      <c r="P28" s="93">
        <v>-37.577777777777776</v>
      </c>
      <c r="Q28" s="93">
        <v>-14.715719063545151</v>
      </c>
      <c r="S28" s="72"/>
      <c r="T28" s="75"/>
      <c r="U28" s="75"/>
    </row>
    <row r="29" spans="2:21" s="74" customFormat="1" ht="15" customHeight="1">
      <c r="B29" s="78" t="s">
        <v>12</v>
      </c>
      <c r="C29" s="72">
        <v>1234</v>
      </c>
      <c r="D29" s="72">
        <v>2256</v>
      </c>
      <c r="E29" s="72">
        <v>3783</v>
      </c>
      <c r="F29" s="72">
        <v>9655</v>
      </c>
      <c r="G29" s="72">
        <v>9044</v>
      </c>
      <c r="H29" s="98"/>
      <c r="I29" s="98"/>
      <c r="J29" s="98"/>
      <c r="K29" s="98"/>
      <c r="L29" s="98"/>
      <c r="M29" s="98"/>
      <c r="N29" s="98"/>
      <c r="O29" s="72">
        <v>25972</v>
      </c>
      <c r="P29" s="93">
        <v>74.056966897613535</v>
      </c>
      <c r="Q29" s="93">
        <v>14.263088429388482</v>
      </c>
      <c r="S29" s="72"/>
      <c r="T29" s="75"/>
      <c r="U29" s="75"/>
    </row>
    <row r="30" spans="2:21" s="74" customFormat="1" ht="15" customHeight="1">
      <c r="B30" s="23" t="s">
        <v>15</v>
      </c>
      <c r="C30" s="81">
        <v>5.3338391502276172</v>
      </c>
      <c r="D30" s="81">
        <v>4.1538047862328584</v>
      </c>
      <c r="E30" s="81">
        <v>3.2864090094701819</v>
      </c>
      <c r="F30" s="81">
        <v>3.8587015398901183</v>
      </c>
      <c r="G30" s="81">
        <v>3.5142798155667196</v>
      </c>
      <c r="H30" s="81"/>
      <c r="I30" s="81"/>
      <c r="J30" s="81"/>
      <c r="K30" s="81"/>
      <c r="L30" s="81"/>
      <c r="M30" s="81"/>
      <c r="N30" s="81"/>
      <c r="O30" s="81">
        <v>3.7253442046675129</v>
      </c>
      <c r="P30" s="93">
        <v>-2.5330806680659235</v>
      </c>
      <c r="Q30" s="93">
        <v>-9.9626517098364111</v>
      </c>
      <c r="S30" s="81"/>
      <c r="T30" s="75"/>
      <c r="U30" s="75"/>
    </row>
    <row r="31" spans="2:21" s="74" customFormat="1" ht="15" customHeight="1">
      <c r="B31" s="23" t="s">
        <v>16</v>
      </c>
      <c r="C31" s="72">
        <v>16</v>
      </c>
      <c r="D31" s="72">
        <v>18</v>
      </c>
      <c r="E31" s="72">
        <v>20</v>
      </c>
      <c r="F31" s="72">
        <v>20</v>
      </c>
      <c r="G31" s="72">
        <v>23</v>
      </c>
      <c r="H31" s="98"/>
      <c r="I31" s="98"/>
      <c r="J31" s="102"/>
      <c r="K31" s="103"/>
      <c r="L31" s="103"/>
      <c r="M31" s="103"/>
      <c r="N31" s="103"/>
      <c r="O31" s="72">
        <v>19.399999999999999</v>
      </c>
      <c r="P31" s="31" t="s">
        <v>84</v>
      </c>
      <c r="Q31" s="31" t="s">
        <v>84</v>
      </c>
      <c r="S31" s="72"/>
      <c r="T31" s="82"/>
      <c r="U31" s="82"/>
    </row>
    <row r="32" spans="2:21" s="74" customFormat="1" ht="15" customHeight="1">
      <c r="B32" s="23" t="s">
        <v>17</v>
      </c>
      <c r="C32" s="72">
        <v>623</v>
      </c>
      <c r="D32" s="72">
        <v>1010</v>
      </c>
      <c r="E32" s="72">
        <v>1021</v>
      </c>
      <c r="F32" s="72">
        <v>1394</v>
      </c>
      <c r="G32" s="72">
        <v>1411</v>
      </c>
      <c r="H32" s="98"/>
      <c r="I32" s="98"/>
      <c r="J32" s="102"/>
      <c r="K32" s="102"/>
      <c r="L32" s="102"/>
      <c r="M32" s="102"/>
      <c r="N32" s="103"/>
      <c r="O32" s="72">
        <v>1091.8</v>
      </c>
      <c r="P32" s="31" t="s">
        <v>84</v>
      </c>
      <c r="Q32" s="31" t="s">
        <v>84</v>
      </c>
      <c r="S32" s="72"/>
      <c r="T32" s="82"/>
      <c r="U32" s="82"/>
    </row>
    <row r="33" spans="1:21" s="74" customFormat="1" ht="15" customHeight="1">
      <c r="B33" s="23" t="s">
        <v>18</v>
      </c>
      <c r="C33" s="72">
        <v>1424</v>
      </c>
      <c r="D33" s="72">
        <v>2165</v>
      </c>
      <c r="E33" s="72">
        <v>2265</v>
      </c>
      <c r="F33" s="72">
        <v>3159</v>
      </c>
      <c r="G33" s="72">
        <v>3245</v>
      </c>
      <c r="H33" s="98">
        <v>0</v>
      </c>
      <c r="I33" s="98">
        <v>0</v>
      </c>
      <c r="J33" s="102">
        <v>0</v>
      </c>
      <c r="K33" s="104">
        <v>0</v>
      </c>
      <c r="L33" s="104">
        <v>0</v>
      </c>
      <c r="M33" s="104">
        <v>0</v>
      </c>
      <c r="N33" s="104">
        <v>0</v>
      </c>
      <c r="O33" s="72">
        <v>2451.6</v>
      </c>
      <c r="P33" s="31" t="s">
        <v>84</v>
      </c>
      <c r="Q33" s="31" t="s">
        <v>84</v>
      </c>
      <c r="S33" s="72"/>
      <c r="T33" s="82"/>
      <c r="U33" s="82"/>
    </row>
    <row r="34" spans="1:21" s="74" customFormat="1" ht="15" customHeight="1">
      <c r="B34" s="23" t="s">
        <v>19</v>
      </c>
      <c r="C34" s="84">
        <v>17.118974266038421</v>
      </c>
      <c r="D34" s="84">
        <v>20.885846255361269</v>
      </c>
      <c r="E34" s="84">
        <v>31.43345439008759</v>
      </c>
      <c r="F34" s="84">
        <v>47.523477893848266</v>
      </c>
      <c r="G34" s="84">
        <v>45.882996172772003</v>
      </c>
      <c r="H34" s="84" t="s">
        <v>8</v>
      </c>
      <c r="I34" s="84" t="s">
        <v>8</v>
      </c>
      <c r="J34" s="84" t="s">
        <v>8</v>
      </c>
      <c r="K34" s="84" t="s">
        <v>8</v>
      </c>
      <c r="L34" s="84" t="s">
        <v>8</v>
      </c>
      <c r="M34" s="84" t="s">
        <v>8</v>
      </c>
      <c r="N34" s="84" t="s">
        <v>8</v>
      </c>
      <c r="O34" s="84">
        <v>36.0429762599097</v>
      </c>
      <c r="P34" s="85">
        <v>-9.4222182377975656</v>
      </c>
      <c r="Q34" s="85">
        <v>-7.0567589443757939</v>
      </c>
      <c r="S34" s="84"/>
      <c r="T34" s="86"/>
      <c r="U34" s="86"/>
    </row>
    <row r="35" spans="1:21" s="74" customFormat="1" ht="15" customHeight="1">
      <c r="B35" s="23" t="s">
        <v>20</v>
      </c>
      <c r="C35" s="84">
        <v>21.120488789934242</v>
      </c>
      <c r="D35" s="84">
        <v>25.456152758132955</v>
      </c>
      <c r="E35" s="84">
        <v>40.643265615620358</v>
      </c>
      <c r="F35" s="84">
        <v>57.018173122907697</v>
      </c>
      <c r="G35" s="84">
        <v>56.203561875585841</v>
      </c>
      <c r="H35" s="84" t="s">
        <v>8</v>
      </c>
      <c r="I35" s="84" t="s">
        <v>8</v>
      </c>
      <c r="J35" s="84" t="s">
        <v>8</v>
      </c>
      <c r="K35" s="84" t="s">
        <v>8</v>
      </c>
      <c r="L35" s="84" t="s">
        <v>8</v>
      </c>
      <c r="M35" s="84" t="s">
        <v>8</v>
      </c>
      <c r="N35" s="84" t="s">
        <v>8</v>
      </c>
      <c r="O35" s="84">
        <v>44.034464973756862</v>
      </c>
      <c r="P35" s="85">
        <v>-7.3440565619862213</v>
      </c>
      <c r="Q35" s="85">
        <v>-7.3024452129254911</v>
      </c>
      <c r="S35" s="84"/>
      <c r="T35" s="86"/>
      <c r="U35" s="86"/>
    </row>
    <row r="36" spans="1:21" s="74" customFormat="1" ht="15" customHeight="1">
      <c r="B36" s="24" t="s">
        <v>21</v>
      </c>
      <c r="C36" s="72">
        <v>325.01400000000001</v>
      </c>
      <c r="D36" s="72">
        <v>564.08699999999999</v>
      </c>
      <c r="E36" s="72">
        <v>1070.8489999999999</v>
      </c>
      <c r="F36" s="72">
        <v>2630.7640000000001</v>
      </c>
      <c r="G36" s="72">
        <v>3316.2359999999999</v>
      </c>
      <c r="H36" s="98">
        <v>0</v>
      </c>
      <c r="I36" s="98">
        <v>0</v>
      </c>
      <c r="J36" s="102">
        <v>0</v>
      </c>
      <c r="K36" s="98">
        <v>0</v>
      </c>
      <c r="L36" s="98">
        <v>0</v>
      </c>
      <c r="M36" s="98">
        <v>0</v>
      </c>
      <c r="N36" s="98">
        <v>0</v>
      </c>
      <c r="O36" s="72">
        <v>7906.95</v>
      </c>
      <c r="P36" s="93">
        <v>12.480742944167256</v>
      </c>
      <c r="Q36" s="93">
        <v>20.356093113310791</v>
      </c>
      <c r="S36" s="72"/>
      <c r="T36" s="82"/>
      <c r="U36" s="82"/>
    </row>
    <row r="37" spans="1:21" s="74" customFormat="1" ht="15" customHeight="1">
      <c r="B37" s="25" t="s">
        <v>22</v>
      </c>
      <c r="C37" s="72">
        <v>217.28</v>
      </c>
      <c r="D37" s="72">
        <v>366.60399999999998</v>
      </c>
      <c r="E37" s="72">
        <v>699.68600000000004</v>
      </c>
      <c r="F37" s="72">
        <v>1712.72</v>
      </c>
      <c r="G37" s="72">
        <v>2119.1689999999999</v>
      </c>
      <c r="H37" s="98">
        <v>0</v>
      </c>
      <c r="I37" s="98">
        <v>0</v>
      </c>
      <c r="J37" s="102">
        <v>0</v>
      </c>
      <c r="K37" s="98">
        <v>0</v>
      </c>
      <c r="L37" s="98">
        <v>0</v>
      </c>
      <c r="M37" s="98">
        <v>0</v>
      </c>
      <c r="N37" s="98">
        <v>0</v>
      </c>
      <c r="O37" s="72">
        <v>5115.4589999999998</v>
      </c>
      <c r="P37" s="93">
        <v>4.9407347543522828</v>
      </c>
      <c r="Q37" s="93">
        <v>14.219000808504202</v>
      </c>
      <c r="S37" s="72"/>
      <c r="T37" s="82"/>
      <c r="U37" s="82"/>
    </row>
    <row r="38" spans="1:21" s="74" customFormat="1" ht="15" customHeight="1">
      <c r="B38" s="24" t="s">
        <v>23</v>
      </c>
      <c r="C38" s="87">
        <v>11.250453062703878</v>
      </c>
      <c r="D38" s="87">
        <v>12.963366336633664</v>
      </c>
      <c r="E38" s="87">
        <v>22.106284161637863</v>
      </c>
      <c r="F38" s="87">
        <v>40.95456719273075</v>
      </c>
      <c r="G38" s="87">
        <v>48.448115040808396</v>
      </c>
      <c r="H38" s="101" t="s">
        <v>8</v>
      </c>
      <c r="I38" s="101" t="s">
        <v>8</v>
      </c>
      <c r="J38" s="101" t="s">
        <v>8</v>
      </c>
      <c r="K38" s="100" t="s">
        <v>8</v>
      </c>
      <c r="L38" s="100" t="s">
        <v>8</v>
      </c>
      <c r="M38" s="101" t="s">
        <v>8</v>
      </c>
      <c r="N38" s="101" t="s">
        <v>8</v>
      </c>
      <c r="O38" s="87">
        <v>31.039464822062438</v>
      </c>
      <c r="P38" s="93">
        <v>-6.3640077563929527</v>
      </c>
      <c r="Q38" s="93">
        <v>-5.7028776432445527</v>
      </c>
      <c r="S38" s="87"/>
      <c r="T38" s="82"/>
      <c r="U38" s="82"/>
    </row>
    <row r="39" spans="1:21" s="74" customFormat="1" ht="15" customHeight="1">
      <c r="B39" s="24" t="s">
        <v>24</v>
      </c>
      <c r="C39" s="87">
        <v>53.267957832802161</v>
      </c>
      <c r="D39" s="87">
        <v>50.924295040977917</v>
      </c>
      <c r="E39" s="87">
        <v>54.391013681592042</v>
      </c>
      <c r="F39" s="87">
        <v>71.827217446005449</v>
      </c>
      <c r="G39" s="87">
        <v>86.201147087536611</v>
      </c>
      <c r="H39" s="101" t="s">
        <v>8</v>
      </c>
      <c r="I39" s="101" t="s">
        <v>8</v>
      </c>
      <c r="J39" s="101" t="s">
        <v>8</v>
      </c>
      <c r="K39" s="100" t="s">
        <v>8</v>
      </c>
      <c r="L39" s="100" t="s">
        <v>8</v>
      </c>
      <c r="M39" s="101" t="s">
        <v>8</v>
      </c>
      <c r="N39" s="101" t="s">
        <v>8</v>
      </c>
      <c r="O39" s="87">
        <v>70.489024541483516</v>
      </c>
      <c r="P39" s="93">
        <v>5.8713026105371657</v>
      </c>
      <c r="Q39" s="93">
        <v>9.9348636159513948</v>
      </c>
      <c r="S39" s="87"/>
      <c r="T39" s="82"/>
      <c r="U39" s="82"/>
    </row>
    <row r="40" spans="1:21" s="74" customFormat="1" ht="7.5" customHeight="1">
      <c r="B40" s="88"/>
      <c r="E40" s="72"/>
      <c r="P40" s="88"/>
      <c r="Q40" s="88"/>
    </row>
    <row r="41" spans="1:21" ht="3" customHeight="1">
      <c r="B41" s="89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</row>
    <row r="42" spans="1:21" ht="6" customHeight="1"/>
    <row r="43" spans="1:21" ht="12.75" customHeight="1">
      <c r="B43" s="142" t="s">
        <v>85</v>
      </c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</row>
    <row r="44" spans="1:21" ht="12.75" customHeight="1">
      <c r="B44" s="21" t="s">
        <v>86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21" ht="6" customHeight="1">
      <c r="B45" s="91"/>
    </row>
    <row r="46" spans="1:21" ht="12.75" customHeight="1">
      <c r="B46" s="143" t="s">
        <v>28</v>
      </c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</row>
    <row r="47" spans="1:21" ht="12.75" customHeight="1">
      <c r="B47" s="125" t="s">
        <v>29</v>
      </c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</row>
    <row r="48" spans="1:21" s="3" customFormat="1" ht="14.25" customHeight="1">
      <c r="A48" s="36"/>
      <c r="B48" s="37" t="s">
        <v>30</v>
      </c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T48" s="36"/>
      <c r="U48" s="36"/>
    </row>
    <row r="49" spans="1:21" s="3" customFormat="1" ht="12" customHeight="1">
      <c r="A49" s="36"/>
      <c r="B49" s="115" t="s">
        <v>31</v>
      </c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T49" s="36"/>
      <c r="U49" s="36"/>
    </row>
    <row r="50" spans="1:21" s="3" customFormat="1" ht="12" customHeight="1">
      <c r="A50" s="36"/>
      <c r="B50" s="115" t="s">
        <v>32</v>
      </c>
      <c r="C50" s="116"/>
      <c r="D50" s="116"/>
      <c r="E50" s="116"/>
      <c r="F50" s="116"/>
      <c r="G50" s="116"/>
      <c r="H50" s="116"/>
      <c r="I50" s="116"/>
      <c r="J50" s="116"/>
      <c r="K50" s="116"/>
      <c r="L50" s="116"/>
      <c r="M50" s="116"/>
      <c r="N50" s="116"/>
      <c r="O50" s="116"/>
      <c r="P50" s="116"/>
      <c r="Q50" s="116"/>
      <c r="T50" s="36"/>
      <c r="U50" s="36"/>
    </row>
    <row r="51" spans="1:21" s="3" customFormat="1" ht="19.5" customHeight="1">
      <c r="A51" s="36"/>
      <c r="B51" s="115" t="s">
        <v>33</v>
      </c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  <c r="P51" s="116"/>
      <c r="Q51" s="116"/>
      <c r="T51" s="36"/>
      <c r="U51" s="36"/>
    </row>
    <row r="52" spans="1:21" s="42" customFormat="1" ht="22.5" customHeight="1">
      <c r="A52" s="41"/>
      <c r="B52" s="115" t="s">
        <v>34</v>
      </c>
      <c r="C52" s="116"/>
      <c r="D52" s="116"/>
      <c r="E52" s="116"/>
      <c r="F52" s="116"/>
      <c r="G52" s="116"/>
      <c r="H52" s="116"/>
      <c r="I52" s="116"/>
      <c r="J52" s="116"/>
      <c r="K52" s="116"/>
      <c r="L52" s="116"/>
      <c r="M52" s="116"/>
      <c r="N52" s="116"/>
      <c r="O52" s="116"/>
      <c r="P52" s="116"/>
      <c r="Q52" s="116"/>
      <c r="T52" s="41"/>
      <c r="U52" s="41"/>
    </row>
    <row r="53" spans="1:21" s="42" customFormat="1" ht="21.75" customHeight="1">
      <c r="A53" s="41"/>
      <c r="B53" s="115" t="s">
        <v>36</v>
      </c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T53" s="41"/>
      <c r="U53" s="41"/>
    </row>
    <row r="54" spans="1:21" s="42" customFormat="1" ht="11.25" customHeight="1">
      <c r="A54" s="41"/>
      <c r="B54" s="115" t="s">
        <v>38</v>
      </c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T54" s="41"/>
      <c r="U54" s="41"/>
    </row>
    <row r="55" spans="1:21" s="3" customFormat="1" ht="21.75" customHeight="1">
      <c r="A55" s="36"/>
      <c r="B55" s="115" t="s">
        <v>40</v>
      </c>
      <c r="C55" s="116"/>
      <c r="D55" s="116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T55" s="36"/>
      <c r="U55" s="36"/>
    </row>
    <row r="56" spans="1:21" s="42" customFormat="1" ht="19.5" customHeight="1">
      <c r="A56" s="41"/>
      <c r="B56" s="115" t="s">
        <v>42</v>
      </c>
      <c r="C56" s="116"/>
      <c r="D56" s="116"/>
      <c r="E56" s="116"/>
      <c r="F56" s="116"/>
      <c r="G56" s="116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T56" s="41"/>
      <c r="U56" s="41"/>
    </row>
    <row r="57" spans="1:21" s="42" customFormat="1" ht="12" customHeight="1">
      <c r="A57" s="41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T57" s="41"/>
      <c r="U57" s="41"/>
    </row>
    <row r="58" spans="1:21" ht="10.5" customHeight="1">
      <c r="B58" s="132" t="s">
        <v>87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</row>
    <row r="59" spans="1:21" ht="12.75" customHeight="1">
      <c r="B59" s="119" t="s">
        <v>45</v>
      </c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</row>
    <row r="60" spans="1:21" ht="12.6" customHeight="1">
      <c r="B60" s="142" t="s">
        <v>88</v>
      </c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</row>
  </sheetData>
  <mergeCells count="16">
    <mergeCell ref="B56:Q56"/>
    <mergeCell ref="B58:Q58"/>
    <mergeCell ref="B59:Q59"/>
    <mergeCell ref="B60:Q60"/>
    <mergeCell ref="B50:Q50"/>
    <mergeCell ref="B51:Q51"/>
    <mergeCell ref="B52:Q52"/>
    <mergeCell ref="B53:Q53"/>
    <mergeCell ref="B54:Q54"/>
    <mergeCell ref="B55:Q55"/>
    <mergeCell ref="B49:Q49"/>
    <mergeCell ref="B1:Q1"/>
    <mergeCell ref="B2:Q2"/>
    <mergeCell ref="B43:Q43"/>
    <mergeCell ref="B46:Q46"/>
    <mergeCell ref="B47:Q47"/>
  </mergeCells>
  <hyperlinks>
    <hyperlink ref="B44" r:id="rId1" xr:uid="{FF6E1535-492C-4E0F-9D09-343266725B96}"/>
    <hyperlink ref="S2" location="Indice!A1" tooltip="(voltar ao índice)" display="Indice!A1" xr:uid="{BC24F13E-7D04-48EB-ABE5-FCA2972B5F66}"/>
  </hyperlinks>
  <printOptions horizontalCentered="1"/>
  <pageMargins left="7.874015748031496E-2" right="7.874015748031496E-2" top="0.6692913385826772" bottom="7.874015748031496E-2" header="0" footer="0"/>
  <pageSetup paperSize="9" scale="61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4</vt:i4>
      </vt:variant>
    </vt:vector>
  </HeadingPairs>
  <TitlesOfParts>
    <vt:vector size="9" baseType="lpstr">
      <vt:lpstr>Indice</vt:lpstr>
      <vt:lpstr>Q1</vt:lpstr>
      <vt:lpstr>Q2</vt:lpstr>
      <vt:lpstr>Q3</vt:lpstr>
      <vt:lpstr>Q4</vt:lpstr>
      <vt:lpstr>'Q1'!Área_de_Impressão</vt:lpstr>
      <vt:lpstr>'Q2'!Área_de_Impressão</vt:lpstr>
      <vt:lpstr>'Q3'!Área_de_Impressão</vt:lpstr>
      <vt:lpstr>'Q4'!Área_de_Impressão</vt:lpstr>
    </vt:vector>
  </TitlesOfParts>
  <Manager/>
  <Company>Governo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suzete.nobrega</dc:creator>
  <cp:keywords/>
  <dc:description/>
  <cp:lastModifiedBy>Rafaela Rodrigues</cp:lastModifiedBy>
  <cp:revision/>
  <cp:lastPrinted>2025-02-03T14:51:15Z</cp:lastPrinted>
  <dcterms:created xsi:type="dcterms:W3CDTF">2011-05-12T14:23:32Z</dcterms:created>
  <dcterms:modified xsi:type="dcterms:W3CDTF">2026-07-31T08:29:44Z</dcterms:modified>
  <cp:category/>
  <cp:contentStatus/>
</cp:coreProperties>
</file>