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urismo pub PDF\TURISMO 2026\setembro26\quadros\"/>
    </mc:Choice>
  </mc:AlternateContent>
  <xr:revisionPtr revIDLastSave="0" documentId="13_ncr:1_{01428643-22D7-4A59-B32F-443F0375F12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dice" sheetId="4" r:id="rId1"/>
    <sheet name="Q1" sheetId="5" r:id="rId2"/>
    <sheet name="Q2" sheetId="1" r:id="rId3"/>
    <sheet name="Q3" sheetId="6" r:id="rId4"/>
    <sheet name="Q4" sheetId="7" r:id="rId5"/>
  </sheets>
  <definedNames>
    <definedName name="_xlnm.Print_Area" localSheetId="1">'Q1'!$B$1:$Q$62</definedName>
    <definedName name="_xlnm.Print_Area" localSheetId="2">'Q2'!$B$1:$Q$58</definedName>
    <definedName name="_xlnm.Print_Area" localSheetId="3">'Q3'!$B$1:$Q$60</definedName>
    <definedName name="_xlnm.Print_Area" localSheetId="4">'Q4'!$B$1:$Q$60</definedName>
    <definedName name="Z_25212DC4_65BC_4FB8_B905_82B7C9BCBA24_.wvu.PrintArea" localSheetId="1" hidden="1">'Q1'!$B$1:$Q$59</definedName>
    <definedName name="Z_25212DC4_65BC_4FB8_B905_82B7C9BCBA24_.wvu.PrintArea" localSheetId="2" hidden="1">'Q2'!$B$1:$Q$57</definedName>
    <definedName name="Z_946ED1CF_3290_44C3_8D89_4C1CFBE713EA_.wvu.PrintArea" localSheetId="1" hidden="1">'Q1'!$B$1:$Q$59</definedName>
    <definedName name="Z_946ED1CF_3290_44C3_8D89_4C1CFBE713EA_.wvu.PrintArea" localSheetId="2" hidden="1">'Q2'!$B$1:$Q$57</definedName>
  </definedNames>
  <calcPr calcId="191028"/>
  <customWorkbookViews>
    <customWorkbookView name="paulo.vieira - Vista pessoal" guid="{946ED1CF-3290-44C3-8D89-4C1CFBE713EA}" mergeInterval="0" personalView="1" maximized="1" xWindow="1" yWindow="1" windowWidth="1362" windowHeight="538" activeSheetId="1"/>
    <customWorkbookView name="  - Vista pessoal" guid="{25212DC4-65BC-4FB8-B905-82B7C9BCBA24}" mergeInterval="0" personalView="1" maximized="1" xWindow="1" yWindow="1" windowWidth="1276" windowHeight="89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<sst xmlns="http://schemas.openxmlformats.org/spreadsheetml/2006/main" count="353" uniqueCount="95">
  <si>
    <t>TURISMO - 2026</t>
  </si>
  <si>
    <t>Q1 - ALOJAMENTO TURÍSTICO COLETIVO DA RAM - PRINCIPAIS DADOS ESTATÍSTICOS</t>
  </si>
  <si>
    <t>Q2 - HOTELARIA DA RAM - PRINCIPAIS DADOS ESTATÍSTICOS</t>
  </si>
  <si>
    <t>Q3 - ALOJAMENTO TURÍSTICO COLETIVO NA MADEIRA - PRINCIPAIS DADOS ESTATÍSTICOS</t>
  </si>
  <si>
    <t>Q4 - ALOJAMENTO TURÍSTICO COLETIVO NO PORTO SANTO - PRINCIPAIS DADOS ESTATÍSTICOS</t>
  </si>
  <si>
    <t>ALOJAMENTO TURÍSTICO COLETIVO DA RAM - PRINCIPAIS DADOS ESTATÍSTICOS</t>
  </si>
  <si>
    <t>Ano 2026</t>
  </si>
  <si>
    <t>(Voltar ao índice)</t>
  </si>
  <si>
    <t>Janeiro Po</t>
  </si>
  <si>
    <t xml:space="preserve">Fevereiro Po </t>
  </si>
  <si>
    <t>Março Po</t>
  </si>
  <si>
    <t>Abril Po</t>
  </si>
  <si>
    <t>Maio Po</t>
  </si>
  <si>
    <t>Junho Po</t>
  </si>
  <si>
    <t>Setembro</t>
  </si>
  <si>
    <t xml:space="preserve">Outubro </t>
  </si>
  <si>
    <t>Novembro</t>
  </si>
  <si>
    <t>Dezembro</t>
  </si>
  <si>
    <t>Total 
Anual Pe</t>
  </si>
  <si>
    <t>Variação homóloga 
do último 
mês (%) Pe</t>
  </si>
  <si>
    <t>Variação 
homóloga acumulada (%) Pe</t>
  </si>
  <si>
    <t xml:space="preserve">Hóspedes Entrados (N.º) </t>
  </si>
  <si>
    <t>Residentes em Portugal</t>
  </si>
  <si>
    <t>Residentes no Estrangeiro</t>
  </si>
  <si>
    <t>dos quais</t>
  </si>
  <si>
    <t/>
  </si>
  <si>
    <t xml:space="preserve">Alemanha </t>
  </si>
  <si>
    <t>Reino Unido</t>
  </si>
  <si>
    <t>França</t>
  </si>
  <si>
    <t>Outros</t>
  </si>
  <si>
    <t>Total de Hóspedes (N.º) (1)</t>
  </si>
  <si>
    <t>Dormidas (N.º)</t>
  </si>
  <si>
    <t>Estada Média (N.º de noites)</t>
  </si>
  <si>
    <r>
      <t xml:space="preserve">Estabelecimentos em funcionamento (N.º) </t>
    </r>
    <r>
      <rPr>
        <b/>
        <vertAlign val="superscript"/>
        <sz val="8"/>
        <rFont val="Arial"/>
        <family val="2"/>
      </rPr>
      <t>(2)</t>
    </r>
  </si>
  <si>
    <t>//</t>
  </si>
  <si>
    <r>
      <t xml:space="preserve">Quartos (N.º) </t>
    </r>
    <r>
      <rPr>
        <vertAlign val="superscript"/>
        <sz val="8"/>
        <rFont val="Arial"/>
        <family val="2"/>
      </rPr>
      <t>(3)</t>
    </r>
  </si>
  <si>
    <r>
      <t xml:space="preserve">Capacidade de Alojamento (N.º de camas) </t>
    </r>
    <r>
      <rPr>
        <b/>
        <vertAlign val="superscript"/>
        <sz val="8"/>
        <rFont val="Arial"/>
        <family val="2"/>
      </rPr>
      <t>(4)</t>
    </r>
  </si>
  <si>
    <r>
      <t xml:space="preserve">Taxa Líquida de Ocupação-Cama (%) </t>
    </r>
    <r>
      <rPr>
        <b/>
        <vertAlign val="superscript"/>
        <sz val="8"/>
        <rFont val="Arial"/>
        <family val="2"/>
      </rPr>
      <t>(5)</t>
    </r>
  </si>
  <si>
    <r>
      <t xml:space="preserve">Taxa Líquida de Ocupação-Quarto (%) </t>
    </r>
    <r>
      <rPr>
        <b/>
        <vertAlign val="superscript"/>
        <sz val="8"/>
        <rFont val="Arial"/>
        <family val="2"/>
      </rPr>
      <t>(6)</t>
    </r>
  </si>
  <si>
    <r>
      <t xml:space="preserve">Proveitos Totais  (milhares €) </t>
    </r>
    <r>
      <rPr>
        <b/>
        <vertAlign val="superscript"/>
        <sz val="8"/>
        <rFont val="Arial"/>
        <family val="2"/>
      </rPr>
      <t>(7)</t>
    </r>
  </si>
  <si>
    <r>
      <t xml:space="preserve">Proveitos de Aposento (milhares €) </t>
    </r>
    <r>
      <rPr>
        <b/>
        <vertAlign val="superscript"/>
        <sz val="8"/>
        <rFont val="Arial"/>
        <family val="2"/>
      </rPr>
      <t>(7)</t>
    </r>
  </si>
  <si>
    <r>
      <t xml:space="preserve">RevPAR (€) </t>
    </r>
    <r>
      <rPr>
        <b/>
        <vertAlign val="superscript"/>
        <sz val="8"/>
        <rFont val="Arial"/>
        <family val="2"/>
      </rPr>
      <t>(8)</t>
    </r>
  </si>
  <si>
    <t>Rv = Dado Revisto.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</si>
  <si>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Direção Regional de Estatística da Madeira (DREM)</t>
    </r>
  </si>
  <si>
    <t>https://estatistica.madeira.gov.pt/</t>
  </si>
  <si>
    <t xml:space="preserve">Notas: </t>
  </si>
  <si>
    <t>O total pode não corresponder à soma das parcelas, devido aos arredondamentos.</t>
  </si>
  <si>
    <r>
      <rPr>
        <sz val="7"/>
        <rFont val="Arial"/>
        <family val="2"/>
      </rPr>
      <t>(1)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Inclui os hóspedes que transitaram do mês anterior.</t>
    </r>
  </si>
  <si>
    <t>(2) Corresponde a todos os estabelecimentos de alojamento turístico, com movimento de hóspedes, exceto os de alojamento local com capacidade inferior a 10 camas.</t>
  </si>
  <si>
    <t>(3) Não inclui os quartos dos estabelecimentos de de alojamento local com capacidade inferior a 10 camas.</t>
  </si>
  <si>
    <t xml:space="preserve">(4) Número máximo de indivíduos que os estabelecimentos podem alojar num determinado momento, determinado através do número de camas, considerando como duas as camas de casal. O valor anual é uma média, tal como sucede para os estabelecimentos. Não estão contemplados nesta variável os estabelecimentos de alojamento local com capacidade inferior a 10 camas. </t>
  </si>
  <si>
    <t xml:space="preserve">(5) Indicador que permite avaliar a capacidade de alojamento média utilizada durante o período de referência. Corresponde à relação entre o número de dormidas e o número de camas utilizadas, considerando como duas as camas de casal. A variação está em pontos percentuais. O cálculo desta variável é efetuado tendo em conta os estabelecimentos com movimento de hóspedes no período de referência. Não estão contemplados nesta variável os estabelecimentos de alojamento local com capacidade inferior a 10 camas. </t>
  </si>
  <si>
    <t xml:space="preserve">(6) Indicador que permite avaliar a capacidade de ocupação média utilizada durante o período de referência. Corresponde à relação entre o número de quartos utilizados e o número de quartos disponíveis. A variação está em pontos percentuais. O cálculo desta variável é efetuado tendo em conta os estabelecimentos com movimento de hóspedes no período de referência. Não estão contemplados nesta variável os estabelecimentos de alojamento local com capacidade inferior a 10 camas. </t>
  </si>
  <si>
    <r>
      <t>(7)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No que se refere à modalidade de alojamento local apenas são contemplados os proveitos dos alojamentos com 10 ou mais camas.</t>
    </r>
  </si>
  <si>
    <t xml:space="preserve">(8) RevPAR (Revenue Per Available Room) é o rendimento por quarto disponível, medido através da relação entre os proveitos de aposento e o número de quartos disponíveis, no período de referência. O cálculo desta variável é efetuado tendo em conta os estabelecimentos com movimento de hóspedes no período de referência, não contemplando os estabelecimentos de alojamento local com capacidade inferior a 10 camas. </t>
  </si>
  <si>
    <t xml:space="preserve">(9) ADR (Average Daily Rate) é o rendimento por quarto utilizado, medido através da relação entre os proveitos de aposento e o número de quartos utilizados, no período de referência. O cálculo desta variável é efetuado tendo em conta os estabelecimentos com movimento de hóspedes no período de referência, não contemplando os estabelecimentos de alojamento local com capacidade inferior a 10 camas. </t>
  </si>
  <si>
    <t>Sinais convencionais:</t>
  </si>
  <si>
    <t>Po - Dado Provisório.</t>
  </si>
  <si>
    <t>Pe - Dado Preliminar.</t>
  </si>
  <si>
    <t xml:space="preserve">// - Não se aplica. </t>
  </si>
  <si>
    <t>HOTELARIA DA RAM - PRINCIPAIS DADOS ESTATÍSTICOS</t>
  </si>
  <si>
    <t>Fevereiro Po</t>
  </si>
  <si>
    <t xml:space="preserve">Abril Po </t>
  </si>
  <si>
    <r>
      <t xml:space="preserve">Total de Hóspedes (N.º) </t>
    </r>
    <r>
      <rPr>
        <b/>
        <vertAlign val="superscript"/>
        <sz val="8"/>
        <rFont val="Arial"/>
        <family val="2"/>
      </rPr>
      <t>(1)</t>
    </r>
  </si>
  <si>
    <t>Estabelecimentos em funcionamento (N.º)</t>
  </si>
  <si>
    <t xml:space="preserve">Quartos (N.º) </t>
  </si>
  <si>
    <r>
      <t xml:space="preserve">Capacidade de Alojamento (N.º de camas) </t>
    </r>
    <r>
      <rPr>
        <b/>
        <vertAlign val="superscript"/>
        <sz val="8"/>
        <rFont val="Arial"/>
        <family val="2"/>
      </rPr>
      <t>(2)</t>
    </r>
  </si>
  <si>
    <r>
      <t xml:space="preserve">Taxa Líquida de Ocupação-cama (%) </t>
    </r>
    <r>
      <rPr>
        <b/>
        <vertAlign val="superscript"/>
        <sz val="8"/>
        <rFont val="Arial"/>
        <family val="2"/>
      </rPr>
      <t>(3)</t>
    </r>
  </si>
  <si>
    <r>
      <t xml:space="preserve">Taxa Líquida de Ocupação-quarto (%) </t>
    </r>
    <r>
      <rPr>
        <b/>
        <vertAlign val="superscript"/>
        <sz val="8"/>
        <rFont val="Arial"/>
        <family val="2"/>
      </rPr>
      <t>(4)</t>
    </r>
  </si>
  <si>
    <t>Proveitos Totais  (milhares €)</t>
  </si>
  <si>
    <t>Proveitos de Aposento (milhares €)</t>
  </si>
  <si>
    <r>
      <t xml:space="preserve">RevPAR (€) </t>
    </r>
    <r>
      <rPr>
        <b/>
        <vertAlign val="superscript"/>
        <sz val="8"/>
        <rFont val="Arial"/>
        <family val="2"/>
      </rPr>
      <t>(5)</t>
    </r>
  </si>
  <si>
    <r>
      <t xml:space="preserve">ADR (€) </t>
    </r>
    <r>
      <rPr>
        <b/>
        <vertAlign val="superscript"/>
        <sz val="8"/>
        <rFont val="Arial"/>
        <family val="2"/>
      </rPr>
      <t>(6)</t>
    </r>
  </si>
  <si>
    <t xml:space="preserve">(2) Número máximo de indivíduos que os estabelecimentos podem alojar num determinado momento, determinado através do número de camas, considerando como duas as camas de casal. O valor anual é uma média, tal como sucede para os estabelecimentos. </t>
  </si>
  <si>
    <t xml:space="preserve">(3) Indicador que permite avaliar a capacidade de alojamento média utilizada durante o período de referência. Corresponde à relação entre o número de dormidas e o número de camas utilizadas, considerando como duas as camas de casal. A variação está em pontos percentuais. O cálculo desta variável é efetuado tendo em conta os estabelecimentos com movimento de hóspedes no período de referência. </t>
  </si>
  <si>
    <t xml:space="preserve">(4) Indicador que permite avaliar a capacidade de ocupação média utilizada durante o período de referência. Corresponde à relação entre o número de quartos utilizados e o número de quartos disponíveis. A variação está em pontos percentuais. O cálculo desta variável é efetuado tendo em conta os estabelecimentos com movimento de hóspedes no período de referência. </t>
  </si>
  <si>
    <t xml:space="preserve">(5) RevPAR (Revenue Per Available Room) é o rendimento por quarto disponível, medido através da relação entre os proveitos de aposento e o número de quartos disponíveis, no período de referência. O cálculo desta variável é efetuado tendo em conta os estabelecimentos com movimento de hóspedes no período de referência. </t>
  </si>
  <si>
    <t>(6) ADR (Average Daily Rate) é o rendimento por quarto utilizado, medido através da relação entre os proveitos de aposento e o número de quartos utilizados, no período de referência. O cálculo desta variável é efetuado tendo em conta os estabelecimentos com movimento de hóspedes no período de referência.</t>
  </si>
  <si>
    <t>ALOJAMENTO TURÍSTICO COLETIVO NA MADEIRA - PRINCIPAIS DADOS ESTATÍSTICOS</t>
  </si>
  <si>
    <t xml:space="preserve">Total 
Anual </t>
  </si>
  <si>
    <t xml:space="preserve">Variação homóloga 
do último 
mês (%) </t>
  </si>
  <si>
    <t xml:space="preserve">Variação 
homóloga acumulada (%) 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</si>
  <si>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Estatística da Madeira (DREM)</t>
    </r>
  </si>
  <si>
    <t>https://estatistica.madeira.gov.pt</t>
  </si>
  <si>
    <t>(2) Corresponde a todos os estabelecimentos de alojamento turístico exceto os de alojamento local com capacidade inferior a 10 camas.</t>
  </si>
  <si>
    <r>
      <t>Sinais convencionais:</t>
    </r>
    <r>
      <rPr>
        <sz val="7"/>
        <rFont val="Arial"/>
        <family val="2"/>
      </rPr>
      <t xml:space="preserve"> </t>
    </r>
  </si>
  <si>
    <t>… - Dados Confidenciais</t>
  </si>
  <si>
    <t>ALOJAMENTO TURÍSTICO COLETIVO NO PORTO SANTO - PRINCIPAIS DADOS ESTATÍSTICOS</t>
  </si>
  <si>
    <t>Dinamarca</t>
  </si>
  <si>
    <t>Julho Po</t>
  </si>
  <si>
    <t>Agosto Po</t>
  </si>
  <si>
    <t>Setembro Pe</t>
  </si>
  <si>
    <t>(3) Não inclui os quartos dos estabelecimentos de alojamento local com capacidade inferior a 10 camas.</t>
  </si>
  <si>
    <r>
      <t xml:space="preserve">ADR (€) </t>
    </r>
    <r>
      <rPr>
        <b/>
        <vertAlign val="superscript"/>
        <sz val="8"/>
        <rFont val="Arial"/>
        <family val="2"/>
      </rPr>
      <t>(9)</t>
    </r>
  </si>
  <si>
    <r>
      <t>ADR (€)</t>
    </r>
    <r>
      <rPr>
        <b/>
        <vertAlign val="superscript"/>
        <sz val="8"/>
        <rFont val="Arial"/>
        <family val="2"/>
      </rPr>
      <t>(9)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</si>
</sst>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\ ###\ ###"/>
    <numFmt numFmtId="167" formatCode="0.0"/>
    <numFmt numFmtId="168" formatCode="##.00"/>
    <numFmt numFmtId="169" formatCode="0.0;\-0.0"/>
    <numFmt numFmtId="170" formatCode="##.0"/>
    <numFmt numFmtId="171" formatCode="0.0\ \p\.\p\.;\-0.0\ \p\.\p\."/>
    <numFmt numFmtId="172" formatCode="###\ ###\ ##0"/>
    <numFmt numFmtId="173" formatCode="#\ ###.0;\-#\ ###.0"/>
    <numFmt numFmtId="174" formatCode="#\ ##0.0;\-0.0"/>
    <numFmt numFmtId="175" formatCode="_-* #,##0.00\ [$€]_-;\-* #,##0.00\ [$€]_-;_-* &quot;-&quot;??\ [$€]_-;_-@_-"/>
    <numFmt numFmtId="176" formatCode="0_)"/>
    <numFmt numFmtId="177" formatCode="###.0;\-###.0"/>
    <numFmt numFmtId="178" formatCode="###\ ###"/>
    <numFmt numFmtId="179" formatCode="0.0\ \p\.\p;\-0.0\ \p\.\p"/>
    <numFmt numFmtId="180" formatCode="#\ ##0.0"/>
    <numFmt numFmtId="181" formatCode="###.##"/>
  </numFmts>
  <fonts count="58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7"/>
      <name val="Arial"/>
      <family val="2"/>
    </font>
    <font>
      <b/>
      <sz val="7"/>
      <color indexed="1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7"/>
      <name val="Verdana"/>
      <family val="2"/>
    </font>
    <font>
      <b/>
      <sz val="18"/>
      <color indexed="62"/>
      <name val="Cambria"/>
      <family val="2"/>
    </font>
    <font>
      <b/>
      <sz val="7"/>
      <name val="Verdana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  <family val="1"/>
    </font>
    <font>
      <sz val="14"/>
      <name val="ZapfHumnst BT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Calibri"/>
      <family val="2"/>
      <scheme val="minor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7"/>
      <color theme="0"/>
      <name val="Arial"/>
      <family val="2"/>
    </font>
    <font>
      <sz val="7"/>
      <color theme="0"/>
      <name val="Verdana"/>
      <family val="2"/>
    </font>
    <font>
      <sz val="7"/>
      <color rgb="FF0070C0"/>
      <name val="Arial"/>
      <family val="2"/>
    </font>
    <font>
      <sz val="8"/>
      <color rgb="FF0070C0"/>
      <name val="Arial"/>
      <family val="2"/>
    </font>
    <font>
      <sz val="7"/>
      <color rgb="FF000000"/>
      <name val="Arial"/>
      <family val="2"/>
    </font>
    <font>
      <sz val="8"/>
      <color theme="4"/>
      <name val="Arial"/>
      <family val="2"/>
    </font>
    <font>
      <sz val="8"/>
      <color rgb="FF4F81BD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56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68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9" borderId="0" applyNumberFormat="0" applyBorder="0" applyAlignment="0" applyProtection="0"/>
    <xf numFmtId="0" fontId="3" fillId="8" borderId="0" applyNumberFormat="0" applyBorder="0" applyAlignment="0" applyProtection="0"/>
    <xf numFmtId="0" fontId="38" fillId="0" borderId="1" applyNumberFormat="0" applyBorder="0" applyProtection="0">
      <alignment horizontal="center"/>
    </xf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38" fillId="0" borderId="1" applyNumberFormat="0" applyBorder="0" applyProtection="0">
      <alignment horizontal="center"/>
    </xf>
    <xf numFmtId="0" fontId="4" fillId="12" borderId="5" applyNumberFormat="0" applyAlignment="0" applyProtection="0"/>
    <xf numFmtId="0" fontId="4" fillId="12" borderId="5" applyNumberFormat="0" applyAlignment="0" applyProtection="0"/>
    <xf numFmtId="0" fontId="4" fillId="2" borderId="5" applyNumberFormat="0" applyAlignment="0" applyProtection="0"/>
    <xf numFmtId="0" fontId="4" fillId="12" borderId="5" applyNumberFormat="0" applyAlignment="0" applyProtection="0"/>
    <xf numFmtId="0" fontId="13" fillId="0" borderId="6" applyNumberFormat="0" applyFill="0" applyAlignment="0" applyProtection="0"/>
    <xf numFmtId="0" fontId="5" fillId="25" borderId="7" applyNumberFormat="0" applyAlignment="0" applyProtection="0"/>
    <xf numFmtId="164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7" fillId="9" borderId="0" applyNumberFormat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9" fillId="0" borderId="0" applyFill="0" applyBorder="0" applyProtection="0"/>
    <xf numFmtId="0" fontId="12" fillId="3" borderId="5" applyNumberFormat="0" applyAlignment="0" applyProtection="0"/>
    <xf numFmtId="0" fontId="40" fillId="0" borderId="0">
      <alignment vertical="top"/>
    </xf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3" fillId="8" borderId="0" applyNumberFormat="0" applyBorder="0" applyAlignment="0" applyProtection="0"/>
    <xf numFmtId="0" fontId="12" fillId="3" borderId="5" applyNumberFormat="0" applyAlignment="0" applyProtection="0"/>
    <xf numFmtId="176" fontId="41" fillId="0" borderId="8" applyNumberFormat="0" applyFont="0" applyFill="0" applyAlignment="0" applyProtection="0"/>
    <xf numFmtId="176" fontId="41" fillId="0" borderId="9" applyNumberFormat="0" applyFont="0" applyFill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22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22" fillId="0" borderId="0"/>
    <xf numFmtId="0" fontId="40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8" borderId="17" applyNumberFormat="0" applyFont="0" applyAlignment="0" applyProtection="0"/>
    <xf numFmtId="0" fontId="22" fillId="6" borderId="10" applyNumberFormat="0" applyFont="0" applyAlignment="0" applyProtection="0"/>
    <xf numFmtId="0" fontId="38" fillId="26" borderId="11" applyNumberFormat="0" applyBorder="0" applyProtection="0">
      <alignment horizontal="center"/>
    </xf>
    <xf numFmtId="0" fontId="15" fillId="12" borderId="12" applyNumberFormat="0" applyAlignment="0" applyProtection="0"/>
    <xf numFmtId="0" fontId="15" fillId="12" borderId="12" applyNumberFormat="0" applyAlignment="0" applyProtection="0"/>
    <xf numFmtId="0" fontId="15" fillId="2" borderId="12" applyNumberFormat="0" applyAlignment="0" applyProtection="0"/>
    <xf numFmtId="9" fontId="3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0" applyNumberFormat="0" applyFill="0" applyProtection="0"/>
    <xf numFmtId="0" fontId="15" fillId="12" borderId="12" applyNumberFormat="0" applyAlignment="0" applyProtection="0"/>
    <xf numFmtId="0" fontId="43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8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7" fillId="0" borderId="13" applyNumberFormat="0" applyFill="0" applyAlignment="0" applyProtection="0"/>
    <xf numFmtId="0" fontId="5" fillId="25" borderId="7" applyNumberFormat="0" applyAlignment="0" applyProtection="0"/>
    <xf numFmtId="176" fontId="44" fillId="0" borderId="0" applyNumberFormat="0" applyFont="0" applyFill="0" applyAlignment="0" applyProtection="0"/>
  </cellStyleXfs>
  <cellXfs count="140">
    <xf numFmtId="0" fontId="0" fillId="0" borderId="0" xfId="0"/>
    <xf numFmtId="0" fontId="20" fillId="0" borderId="0" xfId="0" applyFont="1"/>
    <xf numFmtId="0" fontId="21" fillId="0" borderId="0" xfId="0" applyFont="1"/>
    <xf numFmtId="0" fontId="20" fillId="0" borderId="0" xfId="194" applyFont="1"/>
    <xf numFmtId="0" fontId="23" fillId="0" borderId="0" xfId="0" quotePrefix="1" applyFont="1" applyAlignment="1">
      <alignment horizontal="center" vertical="center"/>
    </xf>
    <xf numFmtId="0" fontId="23" fillId="27" borderId="0" xfId="0" applyFont="1" applyFill="1"/>
    <xf numFmtId="0" fontId="20" fillId="27" borderId="0" xfId="0" applyFont="1" applyFill="1"/>
    <xf numFmtId="0" fontId="23" fillId="0" borderId="0" xfId="194" applyFont="1"/>
    <xf numFmtId="0" fontId="19" fillId="0" borderId="0" xfId="0" applyFont="1"/>
    <xf numFmtId="0" fontId="22" fillId="0" borderId="0" xfId="0" applyFont="1"/>
    <xf numFmtId="0" fontId="26" fillId="27" borderId="14" xfId="0" applyFont="1" applyFill="1" applyBorder="1" applyAlignment="1">
      <alignment horizontal="center" vertical="center"/>
    </xf>
    <xf numFmtId="0" fontId="26" fillId="27" borderId="15" xfId="0" quotePrefix="1" applyFont="1" applyFill="1" applyBorder="1" applyAlignment="1">
      <alignment horizontal="center" vertical="center" wrapText="1"/>
    </xf>
    <xf numFmtId="0" fontId="26" fillId="27" borderId="15" xfId="194" quotePrefix="1" applyFont="1" applyFill="1" applyBorder="1" applyAlignment="1">
      <alignment horizontal="center" vertical="center" wrapText="1"/>
    </xf>
    <xf numFmtId="0" fontId="26" fillId="27" borderId="16" xfId="0" quotePrefix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quotePrefix="1" applyFont="1" applyAlignment="1">
      <alignment horizontal="center" vertical="center" wrapText="1"/>
    </xf>
    <xf numFmtId="0" fontId="27" fillId="0" borderId="0" xfId="0" quotePrefix="1" applyFont="1" applyAlignment="1">
      <alignment horizontal="left"/>
    </xf>
    <xf numFmtId="0" fontId="19" fillId="0" borderId="0" xfId="0" applyFont="1" applyAlignment="1">
      <alignment horizontal="left" indent="2"/>
    </xf>
    <xf numFmtId="168" fontId="19" fillId="0" borderId="0" xfId="0" applyNumberFormat="1" applyFont="1"/>
    <xf numFmtId="0" fontId="27" fillId="0" borderId="0" xfId="0" applyFont="1"/>
    <xf numFmtId="0" fontId="49" fillId="0" borderId="0" xfId="154" applyFont="1" applyAlignment="1" applyProtection="1"/>
    <xf numFmtId="168" fontId="50" fillId="0" borderId="0" xfId="0" applyNumberFormat="1" applyFont="1"/>
    <xf numFmtId="0" fontId="27" fillId="0" borderId="0" xfId="194" quotePrefix="1" applyFont="1" applyAlignment="1">
      <alignment horizontal="left"/>
    </xf>
    <xf numFmtId="0" fontId="27" fillId="0" borderId="0" xfId="194" applyFont="1" applyAlignment="1">
      <alignment horizontal="left"/>
    </xf>
    <xf numFmtId="0" fontId="27" fillId="0" borderId="0" xfId="194" applyFont="1" applyAlignment="1">
      <alignment horizontal="left" indent="2"/>
    </xf>
    <xf numFmtId="0" fontId="11" fillId="0" borderId="0" xfId="154" applyAlignment="1" applyProtection="1"/>
    <xf numFmtId="0" fontId="32" fillId="0" borderId="0" xfId="0" applyFont="1" applyAlignment="1">
      <alignment horizontal="left"/>
    </xf>
    <xf numFmtId="0" fontId="33" fillId="0" borderId="0" xfId="154" applyFont="1" applyAlignment="1" applyProtection="1"/>
    <xf numFmtId="0" fontId="19" fillId="0" borderId="0" xfId="0" applyFont="1" applyAlignment="1">
      <alignment horizontal="left" indent="3"/>
    </xf>
    <xf numFmtId="0" fontId="19" fillId="0" borderId="0" xfId="0" applyFont="1" applyAlignment="1">
      <alignment horizontal="left" indent="4"/>
    </xf>
    <xf numFmtId="169" fontId="27" fillId="0" borderId="0" xfId="251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right"/>
    </xf>
    <xf numFmtId="168" fontId="19" fillId="0" borderId="0" xfId="0" applyNumberFormat="1" applyFont="1" applyAlignment="1">
      <alignment horizontal="right"/>
    </xf>
    <xf numFmtId="0" fontId="51" fillId="0" borderId="0" xfId="194" applyFont="1"/>
    <xf numFmtId="0" fontId="24" fillId="0" borderId="0" xfId="197" applyFont="1" applyAlignment="1">
      <alignment horizontal="left"/>
    </xf>
    <xf numFmtId="0" fontId="52" fillId="0" borderId="0" xfId="194" applyFont="1"/>
    <xf numFmtId="0" fontId="35" fillId="0" borderId="0" xfId="194" applyFont="1"/>
    <xf numFmtId="168" fontId="35" fillId="0" borderId="0" xfId="194" applyNumberFormat="1" applyFont="1"/>
    <xf numFmtId="170" fontId="35" fillId="0" borderId="0" xfId="194" applyNumberFormat="1" applyFont="1"/>
    <xf numFmtId="172" fontId="35" fillId="0" borderId="0" xfId="194" applyNumberFormat="1" applyFont="1"/>
    <xf numFmtId="166" fontId="35" fillId="0" borderId="0" xfId="194" applyNumberFormat="1" applyFont="1"/>
    <xf numFmtId="173" fontId="37" fillId="0" borderId="0" xfId="251" applyNumberFormat="1" applyFont="1" applyFill="1" applyAlignment="1">
      <alignment horizontal="right"/>
    </xf>
    <xf numFmtId="174" fontId="37" fillId="0" borderId="0" xfId="251" applyNumberFormat="1" applyFont="1" applyFill="1" applyAlignment="1">
      <alignment horizontal="right"/>
    </xf>
    <xf numFmtId="171" fontId="37" fillId="0" borderId="0" xfId="165" quotePrefix="1" applyNumberFormat="1" applyFont="1" applyAlignment="1">
      <alignment horizontal="right"/>
    </xf>
    <xf numFmtId="167" fontId="35" fillId="0" borderId="0" xfId="194" applyNumberFormat="1" applyFont="1"/>
    <xf numFmtId="2" fontId="35" fillId="0" borderId="0" xfId="194" applyNumberFormat="1" applyFont="1"/>
    <xf numFmtId="166" fontId="54" fillId="0" borderId="0" xfId="0" applyNumberFormat="1" applyFont="1" applyAlignment="1">
      <alignment horizontal="right"/>
    </xf>
    <xf numFmtId="2" fontId="54" fillId="0" borderId="0" xfId="0" applyNumberFormat="1" applyFont="1" applyAlignment="1">
      <alignment horizontal="right"/>
    </xf>
    <xf numFmtId="167" fontId="54" fillId="0" borderId="0" xfId="0" applyNumberFormat="1" applyFont="1" applyAlignment="1">
      <alignment horizontal="right"/>
    </xf>
    <xf numFmtId="168" fontId="54" fillId="0" borderId="0" xfId="0" applyNumberFormat="1" applyFont="1" applyAlignment="1">
      <alignment horizontal="right"/>
    </xf>
    <xf numFmtId="171" fontId="27" fillId="0" borderId="0" xfId="251" applyNumberFormat="1" applyFont="1" applyAlignment="1">
      <alignment horizontal="right"/>
    </xf>
    <xf numFmtId="169" fontId="27" fillId="0" borderId="0" xfId="251" applyNumberFormat="1" applyFont="1" applyFill="1" applyAlignment="1">
      <alignment horizontal="right"/>
    </xf>
    <xf numFmtId="171" fontId="27" fillId="0" borderId="0" xfId="251" applyNumberFormat="1" applyFont="1" applyFill="1" applyAlignment="1">
      <alignment horizontal="right"/>
    </xf>
    <xf numFmtId="167" fontId="27" fillId="0" borderId="0" xfId="251" applyNumberFormat="1" applyFont="1" applyFill="1" applyAlignment="1">
      <alignment horizontal="right"/>
    </xf>
    <xf numFmtId="0" fontId="55" fillId="0" borderId="0" xfId="165" applyFont="1"/>
    <xf numFmtId="0" fontId="23" fillId="0" borderId="0" xfId="165" quotePrefix="1" applyFont="1" applyAlignment="1">
      <alignment horizontal="center" vertical="center"/>
    </xf>
    <xf numFmtId="0" fontId="20" fillId="0" borderId="0" xfId="165" applyFont="1"/>
    <xf numFmtId="0" fontId="26" fillId="27" borderId="14" xfId="165" applyFont="1" applyFill="1" applyBorder="1" applyAlignment="1">
      <alignment horizontal="center" vertical="center"/>
    </xf>
    <xf numFmtId="0" fontId="26" fillId="27" borderId="15" xfId="165" quotePrefix="1" applyFont="1" applyFill="1" applyBorder="1" applyAlignment="1">
      <alignment horizontal="center" vertical="center" wrapText="1"/>
    </xf>
    <xf numFmtId="0" fontId="26" fillId="27" borderId="16" xfId="165" quotePrefix="1" applyFont="1" applyFill="1" applyBorder="1" applyAlignment="1">
      <alignment horizontal="center" vertical="center" wrapText="1"/>
    </xf>
    <xf numFmtId="0" fontId="27" fillId="0" borderId="0" xfId="165" applyFont="1" applyAlignment="1">
      <alignment horizontal="center" vertical="center"/>
    </xf>
    <xf numFmtId="0" fontId="28" fillId="0" borderId="0" xfId="165" applyFont="1" applyAlignment="1">
      <alignment horizontal="center" vertical="center"/>
    </xf>
    <xf numFmtId="0" fontId="28" fillId="0" borderId="0" xfId="165" quotePrefix="1" applyFont="1" applyAlignment="1">
      <alignment horizontal="center" vertical="center" wrapText="1"/>
    </xf>
    <xf numFmtId="0" fontId="27" fillId="0" borderId="0" xfId="165" quotePrefix="1" applyFont="1" applyAlignment="1">
      <alignment horizontal="left"/>
    </xf>
    <xf numFmtId="166" fontId="19" fillId="0" borderId="0" xfId="165" applyNumberFormat="1" applyFont="1"/>
    <xf numFmtId="166" fontId="19" fillId="0" borderId="0" xfId="165" applyNumberFormat="1" applyFont="1" applyAlignment="1">
      <alignment horizontal="right"/>
    </xf>
    <xf numFmtId="0" fontId="19" fillId="0" borderId="0" xfId="165" applyFont="1"/>
    <xf numFmtId="169" fontId="27" fillId="0" borderId="0" xfId="250" applyNumberFormat="1" applyFont="1"/>
    <xf numFmtId="0" fontId="19" fillId="0" borderId="0" xfId="165" applyFont="1" applyAlignment="1">
      <alignment horizontal="left" indent="2"/>
    </xf>
    <xf numFmtId="0" fontId="19" fillId="0" borderId="0" xfId="165" applyFont="1" applyAlignment="1">
      <alignment horizontal="left" indent="3"/>
    </xf>
    <xf numFmtId="0" fontId="19" fillId="0" borderId="0" xfId="165" applyFont="1" applyAlignment="1">
      <alignment horizontal="left" indent="4"/>
    </xf>
    <xf numFmtId="172" fontId="19" fillId="0" borderId="0" xfId="165" applyNumberFormat="1" applyFont="1"/>
    <xf numFmtId="177" fontId="27" fillId="0" borderId="0" xfId="250" applyNumberFormat="1" applyFont="1"/>
    <xf numFmtId="2" fontId="19" fillId="0" borderId="0" xfId="165" applyNumberFormat="1" applyFont="1"/>
    <xf numFmtId="169" fontId="27" fillId="0" borderId="0" xfId="250" applyNumberFormat="1" applyFont="1" applyFill="1"/>
    <xf numFmtId="178" fontId="19" fillId="0" borderId="0" xfId="165" applyNumberFormat="1" applyFont="1"/>
    <xf numFmtId="167" fontId="19" fillId="0" borderId="0" xfId="165" applyNumberFormat="1" applyFont="1"/>
    <xf numFmtId="179" fontId="27" fillId="0" borderId="0" xfId="165" quotePrefix="1" applyNumberFormat="1" applyFont="1" applyAlignment="1">
      <alignment horizontal="right"/>
    </xf>
    <xf numFmtId="171" fontId="27" fillId="0" borderId="0" xfId="165" quotePrefix="1" applyNumberFormat="1" applyFont="1" applyAlignment="1">
      <alignment horizontal="right"/>
    </xf>
    <xf numFmtId="168" fontId="19" fillId="0" borderId="0" xfId="165" applyNumberFormat="1" applyFont="1"/>
    <xf numFmtId="0" fontId="27" fillId="0" borderId="0" xfId="165" applyFont="1"/>
    <xf numFmtId="0" fontId="23" fillId="27" borderId="0" xfId="165" applyFont="1" applyFill="1"/>
    <xf numFmtId="0" fontId="20" fillId="27" borderId="0" xfId="165" applyFont="1" applyFill="1"/>
    <xf numFmtId="0" fontId="21" fillId="0" borderId="0" xfId="165" applyFont="1"/>
    <xf numFmtId="180" fontId="27" fillId="0" borderId="0" xfId="251" applyNumberFormat="1" applyFont="1" applyAlignment="1">
      <alignment horizontal="right"/>
    </xf>
    <xf numFmtId="167" fontId="27" fillId="0" borderId="0" xfId="251" applyNumberFormat="1" applyFont="1" applyAlignment="1">
      <alignment horizontal="right"/>
    </xf>
    <xf numFmtId="166" fontId="54" fillId="0" borderId="0" xfId="194" applyNumberFormat="1" applyFont="1"/>
    <xf numFmtId="2" fontId="54" fillId="0" borderId="0" xfId="194" applyNumberFormat="1" applyFont="1"/>
    <xf numFmtId="170" fontId="54" fillId="0" borderId="0" xfId="194" applyNumberFormat="1" applyFont="1"/>
    <xf numFmtId="168" fontId="54" fillId="0" borderId="0" xfId="194" applyNumberFormat="1" applyFont="1"/>
    <xf numFmtId="166" fontId="54" fillId="0" borderId="0" xfId="165" applyNumberFormat="1" applyFont="1"/>
    <xf numFmtId="2" fontId="54" fillId="0" borderId="0" xfId="165" applyNumberFormat="1" applyFont="1"/>
    <xf numFmtId="168" fontId="54" fillId="0" borderId="0" xfId="165" applyNumberFormat="1" applyFont="1"/>
    <xf numFmtId="166" fontId="54" fillId="0" borderId="0" xfId="165" applyNumberFormat="1" applyFont="1" applyAlignment="1">
      <alignment horizontal="right"/>
    </xf>
    <xf numFmtId="0" fontId="54" fillId="0" borderId="0" xfId="165" applyFont="1"/>
    <xf numFmtId="178" fontId="54" fillId="0" borderId="0" xfId="165" applyNumberFormat="1" applyFont="1"/>
    <xf numFmtId="166" fontId="19" fillId="0" borderId="0" xfId="194" applyNumberFormat="1" applyFont="1"/>
    <xf numFmtId="2" fontId="19" fillId="0" borderId="0" xfId="194" applyNumberFormat="1" applyFont="1"/>
    <xf numFmtId="170" fontId="19" fillId="0" borderId="0" xfId="194" applyNumberFormat="1" applyFont="1"/>
    <xf numFmtId="168" fontId="19" fillId="0" borderId="0" xfId="194" applyNumberFormat="1" applyFont="1"/>
    <xf numFmtId="166" fontId="56" fillId="0" borderId="0" xfId="0" applyNumberFormat="1" applyFont="1" applyAlignment="1">
      <alignment horizontal="right"/>
    </xf>
    <xf numFmtId="170" fontId="57" fillId="0" borderId="0" xfId="194" applyNumberFormat="1" applyFont="1"/>
    <xf numFmtId="170" fontId="19" fillId="0" borderId="0" xfId="0" applyNumberFormat="1" applyFont="1" applyAlignment="1">
      <alignment horizontal="right"/>
    </xf>
    <xf numFmtId="170" fontId="54" fillId="0" borderId="0" xfId="0" applyNumberFormat="1" applyFont="1" applyAlignment="1">
      <alignment horizontal="right"/>
    </xf>
    <xf numFmtId="181" fontId="54" fillId="0" borderId="0" xfId="0" applyNumberFormat="1" applyFont="1" applyAlignment="1">
      <alignment horizontal="right"/>
    </xf>
    <xf numFmtId="0" fontId="24" fillId="0" borderId="0" xfId="197" applyFont="1" applyAlignment="1">
      <alignment horizontal="justify"/>
    </xf>
    <xf numFmtId="0" fontId="20" fillId="0" borderId="0" xfId="197" applyFont="1" applyAlignment="1">
      <alignment horizontal="justify"/>
    </xf>
    <xf numFmtId="0" fontId="20" fillId="0" borderId="0" xfId="197" quotePrefix="1" applyFont="1" applyAlignment="1">
      <alignment horizontal="justify"/>
    </xf>
    <xf numFmtId="0" fontId="20" fillId="0" borderId="0" xfId="165" applyFont="1" applyAlignment="1">
      <alignment horizontal="justify"/>
    </xf>
    <xf numFmtId="0" fontId="24" fillId="0" borderId="0" xfId="196" applyFont="1" applyAlignment="1">
      <alignment horizontal="left"/>
    </xf>
    <xf numFmtId="0" fontId="20" fillId="0" borderId="0" xfId="196" quotePrefix="1" applyFont="1" applyAlignment="1">
      <alignment horizontal="justify"/>
    </xf>
    <xf numFmtId="0" fontId="20" fillId="0" borderId="0" xfId="197" applyFont="1" applyAlignment="1">
      <alignment horizontal="justify"/>
    </xf>
    <xf numFmtId="0" fontId="20" fillId="0" borderId="0" xfId="197" quotePrefix="1" applyFont="1" applyAlignment="1">
      <alignment horizontal="justify"/>
    </xf>
    <xf numFmtId="166" fontId="20" fillId="0" borderId="0" xfId="165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9" fillId="0" borderId="0" xfId="194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23" fillId="0" borderId="0" xfId="194" applyFont="1" applyAlignment="1">
      <alignment horizontal="left" vertical="center"/>
    </xf>
    <xf numFmtId="0" fontId="20" fillId="0" borderId="0" xfId="0" applyFont="1" applyAlignment="1">
      <alignment horizontal="justify"/>
    </xf>
    <xf numFmtId="0" fontId="23" fillId="0" borderId="0" xfId="165" applyFont="1" applyAlignment="1">
      <alignment horizontal="left"/>
    </xf>
    <xf numFmtId="166" fontId="53" fillId="0" borderId="0" xfId="165" applyNumberFormat="1" applyFont="1" applyAlignment="1">
      <alignment horizontal="left"/>
    </xf>
    <xf numFmtId="0" fontId="20" fillId="0" borderId="0" xfId="194" applyFont="1" applyAlignment="1">
      <alignment horizontal="left"/>
    </xf>
    <xf numFmtId="0" fontId="24" fillId="0" borderId="0" xfId="194" applyFont="1" applyAlignment="1">
      <alignment horizontal="left"/>
    </xf>
    <xf numFmtId="0" fontId="20" fillId="0" borderId="0" xfId="194" applyFont="1" applyAlignment="1">
      <alignment horizontal="justify"/>
    </xf>
    <xf numFmtId="0" fontId="20" fillId="0" borderId="0" xfId="194" quotePrefix="1" applyFont="1" applyAlignment="1">
      <alignment horizontal="justify"/>
    </xf>
    <xf numFmtId="0" fontId="53" fillId="0" borderId="0" xfId="0" applyFont="1" applyAlignment="1">
      <alignment horizontal="left"/>
    </xf>
    <xf numFmtId="0" fontId="20" fillId="0" borderId="0" xfId="197" applyFont="1" applyAlignment="1">
      <alignment horizontal="left"/>
    </xf>
    <xf numFmtId="0" fontId="24" fillId="0" borderId="0" xfId="196" applyFont="1" applyAlignment="1">
      <alignment horizontal="justify"/>
    </xf>
    <xf numFmtId="0" fontId="29" fillId="0" borderId="0" xfId="165" applyFont="1" applyAlignment="1">
      <alignment horizontal="center" vertical="center"/>
    </xf>
    <xf numFmtId="0" fontId="30" fillId="0" borderId="0" xfId="165" applyFont="1" applyAlignment="1">
      <alignment horizontal="center" vertical="center"/>
    </xf>
    <xf numFmtId="0" fontId="30" fillId="0" borderId="0" xfId="165" quotePrefix="1" applyFont="1" applyAlignment="1">
      <alignment horizontal="center" vertical="center"/>
    </xf>
    <xf numFmtId="0" fontId="20" fillId="0" borderId="0" xfId="165" applyFont="1" applyAlignment="1">
      <alignment horizontal="left"/>
    </xf>
    <xf numFmtId="0" fontId="23" fillId="0" borderId="0" xfId="194" applyFont="1" applyAlignment="1">
      <alignment horizontal="left"/>
    </xf>
    <xf numFmtId="0" fontId="20" fillId="0" borderId="0" xfId="165" applyFont="1" applyAlignment="1">
      <alignment horizontal="justify"/>
    </xf>
    <xf numFmtId="0" fontId="24" fillId="0" borderId="0" xfId="196" applyFont="1" applyAlignment="1">
      <alignment horizontal="left"/>
    </xf>
    <xf numFmtId="0" fontId="20" fillId="0" borderId="0" xfId="196" quotePrefix="1" applyFont="1" applyAlignment="1">
      <alignment horizontal="justify"/>
    </xf>
  </cellXfs>
  <cellStyles count="268">
    <cellStyle name="20% - Accent1" xfId="1" xr:uid="{00000000-0005-0000-0000-000000000000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2" xfId="5" xr:uid="{00000000-0005-0000-0000-000004000000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3" xfId="9" xr:uid="{00000000-0005-0000-0000-000008000000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4" xfId="13" xr:uid="{00000000-0005-0000-0000-00000C000000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5" xfId="17" xr:uid="{00000000-0005-0000-0000-000010000000}"/>
    <cellStyle name="20% - Accent5 2" xfId="18" xr:uid="{00000000-0005-0000-0000-000011000000}"/>
    <cellStyle name="20% - Accent6" xfId="19" xr:uid="{00000000-0005-0000-0000-000012000000}"/>
    <cellStyle name="20% - Accent6 2" xfId="20" xr:uid="{00000000-0005-0000-0000-000013000000}"/>
    <cellStyle name="20% - Accent6 3" xfId="21" xr:uid="{00000000-0005-0000-0000-000014000000}"/>
    <cellStyle name="20% - Cor1 2" xfId="22" xr:uid="{00000000-0005-0000-0000-000015000000}"/>
    <cellStyle name="20% - Cor2 2" xfId="23" xr:uid="{00000000-0005-0000-0000-000016000000}"/>
    <cellStyle name="20% - Cor3 2" xfId="24" xr:uid="{00000000-0005-0000-0000-000017000000}"/>
    <cellStyle name="20% - Cor4 2" xfId="25" xr:uid="{00000000-0005-0000-0000-000018000000}"/>
    <cellStyle name="20% - Cor5 2" xfId="26" xr:uid="{00000000-0005-0000-0000-000019000000}"/>
    <cellStyle name="20% - Cor6 2" xfId="27" xr:uid="{00000000-0005-0000-0000-00001A000000}"/>
    <cellStyle name="40% - Accent1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" xfId="31" xr:uid="{00000000-0005-0000-0000-00001E000000}"/>
    <cellStyle name="40% - Accent2 2" xfId="32" xr:uid="{00000000-0005-0000-0000-00001F000000}"/>
    <cellStyle name="40% - Accent3" xfId="33" xr:uid="{00000000-0005-0000-0000-00002000000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4" xfId="37" xr:uid="{00000000-0005-0000-0000-000024000000}"/>
    <cellStyle name="40% - Accent4 2" xfId="38" xr:uid="{00000000-0005-0000-0000-000025000000}"/>
    <cellStyle name="40% - Accent4 3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Accent6 3" xfId="44" xr:uid="{00000000-0005-0000-0000-00002B000000}"/>
    <cellStyle name="40% - Cor1 2" xfId="45" xr:uid="{00000000-0005-0000-0000-00002C000000}"/>
    <cellStyle name="40% - Cor2 2" xfId="46" xr:uid="{00000000-0005-0000-0000-00002D000000}"/>
    <cellStyle name="40% - Cor3 2" xfId="47" xr:uid="{00000000-0005-0000-0000-00002E000000}"/>
    <cellStyle name="40% - Cor4 2" xfId="48" xr:uid="{00000000-0005-0000-0000-00002F000000}"/>
    <cellStyle name="40% - Cor5 2" xfId="49" xr:uid="{00000000-0005-0000-0000-000030000000}"/>
    <cellStyle name="40% - Cor6 2" xfId="50" xr:uid="{00000000-0005-0000-0000-000031000000}"/>
    <cellStyle name="60% - Accent1" xfId="51" xr:uid="{00000000-0005-0000-0000-000032000000}"/>
    <cellStyle name="60% - Accent1 2" xfId="52" xr:uid="{00000000-0005-0000-0000-000033000000}"/>
    <cellStyle name="60% - Accent1 3" xfId="53" xr:uid="{00000000-0005-0000-0000-000034000000}"/>
    <cellStyle name="60% - Accent2" xfId="54" xr:uid="{00000000-0005-0000-0000-000035000000}"/>
    <cellStyle name="60% - Accent3" xfId="55" xr:uid="{00000000-0005-0000-0000-000036000000}"/>
    <cellStyle name="60% - Accent3 2" xfId="56" xr:uid="{00000000-0005-0000-0000-000037000000}"/>
    <cellStyle name="60% - Accent3 3" xfId="57" xr:uid="{00000000-0005-0000-0000-000038000000}"/>
    <cellStyle name="60% - Accent3 4" xfId="58" xr:uid="{00000000-0005-0000-0000-000039000000}"/>
    <cellStyle name="60% - Accent4" xfId="59" xr:uid="{00000000-0005-0000-0000-00003A000000}"/>
    <cellStyle name="60% - Accent4 2" xfId="60" xr:uid="{00000000-0005-0000-0000-00003B000000}"/>
    <cellStyle name="60% - Accent5" xfId="61" xr:uid="{00000000-0005-0000-0000-00003C000000}"/>
    <cellStyle name="60% - Accent6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Accent6 4" xfId="65" xr:uid="{00000000-0005-0000-0000-000040000000}"/>
    <cellStyle name="60% - Cor1 2" xfId="66" xr:uid="{00000000-0005-0000-0000-000041000000}"/>
    <cellStyle name="60% - Cor2 2" xfId="67" xr:uid="{00000000-0005-0000-0000-000042000000}"/>
    <cellStyle name="60% - Cor3 2" xfId="68" xr:uid="{00000000-0005-0000-0000-000043000000}"/>
    <cellStyle name="60% - Cor4 2" xfId="69" xr:uid="{00000000-0005-0000-0000-000044000000}"/>
    <cellStyle name="60% - Cor5 2" xfId="70" xr:uid="{00000000-0005-0000-0000-000045000000}"/>
    <cellStyle name="60% - Cor6 2" xfId="71" xr:uid="{00000000-0005-0000-0000-000046000000}"/>
    <cellStyle name="Accent1" xfId="72" xr:uid="{00000000-0005-0000-0000-000047000000}"/>
    <cellStyle name="Accent1 2" xfId="73" xr:uid="{00000000-0005-0000-0000-000048000000}"/>
    <cellStyle name="Accent1 3" xfId="74" xr:uid="{00000000-0005-0000-0000-000049000000}"/>
    <cellStyle name="Accent2" xfId="75" xr:uid="{00000000-0005-0000-0000-00004A000000}"/>
    <cellStyle name="Accent3" xfId="76" xr:uid="{00000000-0005-0000-0000-00004B000000}"/>
    <cellStyle name="Accent4" xfId="77" xr:uid="{00000000-0005-0000-0000-00004C000000}"/>
    <cellStyle name="Accent4 2" xfId="78" xr:uid="{00000000-0005-0000-0000-00004D000000}"/>
    <cellStyle name="Accent4 3" xfId="79" xr:uid="{00000000-0005-0000-0000-00004E000000}"/>
    <cellStyle name="Accent5" xfId="80" xr:uid="{00000000-0005-0000-0000-00004F000000}"/>
    <cellStyle name="Accent6" xfId="81" xr:uid="{00000000-0005-0000-0000-000050000000}"/>
    <cellStyle name="Accent6 2" xfId="82" xr:uid="{00000000-0005-0000-0000-000051000000}"/>
    <cellStyle name="Accent6 3" xfId="83" xr:uid="{00000000-0005-0000-0000-000052000000}"/>
    <cellStyle name="Bad" xfId="84" xr:uid="{00000000-0005-0000-0000-000053000000}"/>
    <cellStyle name="CABECALHO" xfId="85" xr:uid="{00000000-0005-0000-0000-000054000000}"/>
    <cellStyle name="Cabeçalho 1 2" xfId="86" xr:uid="{00000000-0005-0000-0000-000055000000}"/>
    <cellStyle name="Cabeçalho 2 2" xfId="87" xr:uid="{00000000-0005-0000-0000-000056000000}"/>
    <cellStyle name="Cabeçalho 3 2" xfId="88" xr:uid="{00000000-0005-0000-0000-000057000000}"/>
    <cellStyle name="Cabeçalho 4 2" xfId="89" xr:uid="{00000000-0005-0000-0000-000058000000}"/>
    <cellStyle name="CABECALHO_Publicação dos Transportes 2013" xfId="90" xr:uid="{00000000-0005-0000-0000-000059000000}"/>
    <cellStyle name="Calculation" xfId="91" xr:uid="{00000000-0005-0000-0000-00005A000000}"/>
    <cellStyle name="Calculation 2" xfId="92" xr:uid="{00000000-0005-0000-0000-00005B000000}"/>
    <cellStyle name="Calculation 3" xfId="93" xr:uid="{00000000-0005-0000-0000-00005C000000}"/>
    <cellStyle name="Cálculo 2" xfId="94" xr:uid="{00000000-0005-0000-0000-00005D000000}"/>
    <cellStyle name="Célula Ligada 2" xfId="95" xr:uid="{00000000-0005-0000-0000-00005E000000}"/>
    <cellStyle name="Check Cell" xfId="96" xr:uid="{00000000-0005-0000-0000-00005F000000}"/>
    <cellStyle name="Comma [0] 2" xfId="97" xr:uid="{00000000-0005-0000-0000-000060000000}"/>
    <cellStyle name="Comma [0] 3" xfId="98" xr:uid="{00000000-0005-0000-0000-000061000000}"/>
    <cellStyle name="Comma 10" xfId="99" xr:uid="{00000000-0005-0000-0000-000062000000}"/>
    <cellStyle name="Comma 11" xfId="100" xr:uid="{00000000-0005-0000-0000-000063000000}"/>
    <cellStyle name="Comma 12" xfId="101" xr:uid="{00000000-0005-0000-0000-000064000000}"/>
    <cellStyle name="Comma 13" xfId="102" xr:uid="{00000000-0005-0000-0000-000065000000}"/>
    <cellStyle name="Comma 2" xfId="103" xr:uid="{00000000-0005-0000-0000-000066000000}"/>
    <cellStyle name="Comma 3" xfId="104" xr:uid="{00000000-0005-0000-0000-000067000000}"/>
    <cellStyle name="Comma 4" xfId="105" xr:uid="{00000000-0005-0000-0000-000068000000}"/>
    <cellStyle name="Comma 5" xfId="106" xr:uid="{00000000-0005-0000-0000-000069000000}"/>
    <cellStyle name="Comma 6" xfId="107" xr:uid="{00000000-0005-0000-0000-00006A000000}"/>
    <cellStyle name="Comma 7" xfId="108" xr:uid="{00000000-0005-0000-0000-00006B000000}"/>
    <cellStyle name="Comma 8" xfId="109" xr:uid="{00000000-0005-0000-0000-00006C000000}"/>
    <cellStyle name="Comma 9" xfId="110" xr:uid="{00000000-0005-0000-0000-00006D000000}"/>
    <cellStyle name="Cor1 2" xfId="111" xr:uid="{00000000-0005-0000-0000-00006E000000}"/>
    <cellStyle name="Cor2 2" xfId="112" xr:uid="{00000000-0005-0000-0000-00006F000000}"/>
    <cellStyle name="Cor3 2" xfId="113" xr:uid="{00000000-0005-0000-0000-000070000000}"/>
    <cellStyle name="Cor4 2" xfId="114" xr:uid="{00000000-0005-0000-0000-000071000000}"/>
    <cellStyle name="Cor5 2" xfId="115" xr:uid="{00000000-0005-0000-0000-000072000000}"/>
    <cellStyle name="Cor6 2" xfId="116" xr:uid="{00000000-0005-0000-0000-000073000000}"/>
    <cellStyle name="Correcto 2" xfId="117" xr:uid="{00000000-0005-0000-0000-000074000000}"/>
    <cellStyle name="Currency [0] 2" xfId="118" xr:uid="{00000000-0005-0000-0000-000075000000}"/>
    <cellStyle name="Currency [0] 2 2" xfId="119" xr:uid="{00000000-0005-0000-0000-000076000000}"/>
    <cellStyle name="Currency [0] 3" xfId="120" xr:uid="{00000000-0005-0000-0000-000077000000}"/>
    <cellStyle name="Currency 10" xfId="121" xr:uid="{00000000-0005-0000-0000-000078000000}"/>
    <cellStyle name="Currency 10 2" xfId="122" xr:uid="{00000000-0005-0000-0000-000079000000}"/>
    <cellStyle name="Currency 11" xfId="123" xr:uid="{00000000-0005-0000-0000-00007A000000}"/>
    <cellStyle name="Currency 11 2" xfId="124" xr:uid="{00000000-0005-0000-0000-00007B000000}"/>
    <cellStyle name="Currency 12" xfId="125" xr:uid="{00000000-0005-0000-0000-00007C000000}"/>
    <cellStyle name="Currency 12 2" xfId="126" xr:uid="{00000000-0005-0000-0000-00007D000000}"/>
    <cellStyle name="Currency 13" xfId="127" xr:uid="{00000000-0005-0000-0000-00007E000000}"/>
    <cellStyle name="Currency 2" xfId="128" xr:uid="{00000000-0005-0000-0000-00007F000000}"/>
    <cellStyle name="Currency 2 2" xfId="129" xr:uid="{00000000-0005-0000-0000-000080000000}"/>
    <cellStyle name="Currency 3" xfId="130" xr:uid="{00000000-0005-0000-0000-000081000000}"/>
    <cellStyle name="Currency 3 2" xfId="131" xr:uid="{00000000-0005-0000-0000-000082000000}"/>
    <cellStyle name="Currency 4" xfId="132" xr:uid="{00000000-0005-0000-0000-000083000000}"/>
    <cellStyle name="Currency 4 2" xfId="133" xr:uid="{00000000-0005-0000-0000-000084000000}"/>
    <cellStyle name="Currency 5" xfId="134" xr:uid="{00000000-0005-0000-0000-000085000000}"/>
    <cellStyle name="Currency 5 2" xfId="135" xr:uid="{00000000-0005-0000-0000-000086000000}"/>
    <cellStyle name="Currency 6" xfId="136" xr:uid="{00000000-0005-0000-0000-000087000000}"/>
    <cellStyle name="Currency 6 2" xfId="137" xr:uid="{00000000-0005-0000-0000-000088000000}"/>
    <cellStyle name="Currency 7" xfId="138" xr:uid="{00000000-0005-0000-0000-000089000000}"/>
    <cellStyle name="Currency 7 2" xfId="139" xr:uid="{00000000-0005-0000-0000-00008A000000}"/>
    <cellStyle name="Currency 8" xfId="140" xr:uid="{00000000-0005-0000-0000-00008B000000}"/>
    <cellStyle name="Currency 8 2" xfId="141" xr:uid="{00000000-0005-0000-0000-00008C000000}"/>
    <cellStyle name="Currency 9" xfId="142" xr:uid="{00000000-0005-0000-0000-00008D000000}"/>
    <cellStyle name="Currency 9 2" xfId="143" xr:uid="{00000000-0005-0000-0000-00008E000000}"/>
    <cellStyle name="DADOS" xfId="144" xr:uid="{00000000-0005-0000-0000-00008F000000}"/>
    <cellStyle name="Entrada 2" xfId="145" xr:uid="{00000000-0005-0000-0000-000090000000}"/>
    <cellStyle name="Estilo 1" xfId="146" xr:uid="{00000000-0005-0000-0000-000091000000}"/>
    <cellStyle name="Euro" xfId="147" xr:uid="{00000000-0005-0000-0000-000092000000}"/>
    <cellStyle name="Euro 2" xfId="148" xr:uid="{00000000-0005-0000-0000-000093000000}"/>
    <cellStyle name="Explanatory Text" xfId="149" xr:uid="{00000000-0005-0000-0000-000094000000}"/>
    <cellStyle name="Heading 1 2" xfId="150" xr:uid="{00000000-0005-0000-0000-000095000000}"/>
    <cellStyle name="Heading 2 2" xfId="151" xr:uid="{00000000-0005-0000-0000-000096000000}"/>
    <cellStyle name="Heading 3 2" xfId="152" xr:uid="{00000000-0005-0000-0000-000097000000}"/>
    <cellStyle name="Heading 4 2" xfId="153" xr:uid="{00000000-0005-0000-0000-000098000000}"/>
    <cellStyle name="Hiperligação" xfId="154" builtinId="8"/>
    <cellStyle name="Hiperligação 2" xfId="155" xr:uid="{00000000-0005-0000-0000-000099000000}"/>
    <cellStyle name="Hiperligação 3" xfId="156" xr:uid="{00000000-0005-0000-0000-00009A000000}"/>
    <cellStyle name="Incorrecto 2" xfId="157" xr:uid="{00000000-0005-0000-0000-00009C000000}"/>
    <cellStyle name="Input 2" xfId="158" xr:uid="{00000000-0005-0000-0000-00009D000000}"/>
    <cellStyle name="LineBottom2" xfId="159" xr:uid="{00000000-0005-0000-0000-00009E000000}"/>
    <cellStyle name="LineBottom3" xfId="160" xr:uid="{00000000-0005-0000-0000-00009F000000}"/>
    <cellStyle name="Neutral" xfId="161" xr:uid="{00000000-0005-0000-0000-0000A0000000}"/>
    <cellStyle name="Neutro 2" xfId="162" xr:uid="{00000000-0005-0000-0000-0000A1000000}"/>
    <cellStyle name="Normal" xfId="0" builtinId="0"/>
    <cellStyle name="Normal 10" xfId="163" xr:uid="{00000000-0005-0000-0000-0000A3000000}"/>
    <cellStyle name="Normal 10 2" xfId="164" xr:uid="{00000000-0005-0000-0000-0000A4000000}"/>
    <cellStyle name="Normal 10 2 2" xfId="165" xr:uid="{00000000-0005-0000-0000-0000A5000000}"/>
    <cellStyle name="Normal 11" xfId="166" xr:uid="{00000000-0005-0000-0000-0000A6000000}"/>
    <cellStyle name="Normal 12" xfId="167" xr:uid="{00000000-0005-0000-0000-0000A7000000}"/>
    <cellStyle name="Normal 13" xfId="168" xr:uid="{00000000-0005-0000-0000-0000A8000000}"/>
    <cellStyle name="Normal 14" xfId="169" xr:uid="{00000000-0005-0000-0000-0000A9000000}"/>
    <cellStyle name="Normal 14 10" xfId="170" xr:uid="{00000000-0005-0000-0000-0000AA000000}"/>
    <cellStyle name="Normal 14 11" xfId="171" xr:uid="{00000000-0005-0000-0000-0000AB000000}"/>
    <cellStyle name="Normal 14 12" xfId="172" xr:uid="{00000000-0005-0000-0000-0000AC000000}"/>
    <cellStyle name="Normal 14 13" xfId="173" xr:uid="{00000000-0005-0000-0000-0000AD000000}"/>
    <cellStyle name="Normal 14 14" xfId="174" xr:uid="{00000000-0005-0000-0000-0000AE000000}"/>
    <cellStyle name="Normal 14 15" xfId="175" xr:uid="{00000000-0005-0000-0000-0000AF000000}"/>
    <cellStyle name="Normal 14 16" xfId="176" xr:uid="{00000000-0005-0000-0000-0000B0000000}"/>
    <cellStyle name="Normal 14 17" xfId="177" xr:uid="{00000000-0005-0000-0000-0000B1000000}"/>
    <cellStyle name="Normal 14 18" xfId="178" xr:uid="{00000000-0005-0000-0000-0000B2000000}"/>
    <cellStyle name="Normal 14 19" xfId="179" xr:uid="{00000000-0005-0000-0000-0000B3000000}"/>
    <cellStyle name="Normal 14 2" xfId="180" xr:uid="{00000000-0005-0000-0000-0000B4000000}"/>
    <cellStyle name="Normal 14 3" xfId="181" xr:uid="{00000000-0005-0000-0000-0000B5000000}"/>
    <cellStyle name="Normal 14 4" xfId="182" xr:uid="{00000000-0005-0000-0000-0000B6000000}"/>
    <cellStyle name="Normal 14 5" xfId="183" xr:uid="{00000000-0005-0000-0000-0000B7000000}"/>
    <cellStyle name="Normal 14 6" xfId="184" xr:uid="{00000000-0005-0000-0000-0000B8000000}"/>
    <cellStyle name="Normal 14 6 2" xfId="185" xr:uid="{00000000-0005-0000-0000-0000B9000000}"/>
    <cellStyle name="Normal 14 7" xfId="186" xr:uid="{00000000-0005-0000-0000-0000BA000000}"/>
    <cellStyle name="Normal 14 8" xfId="187" xr:uid="{00000000-0005-0000-0000-0000BB000000}"/>
    <cellStyle name="Normal 14 9" xfId="188" xr:uid="{00000000-0005-0000-0000-0000BC000000}"/>
    <cellStyle name="Normal 15" xfId="189" xr:uid="{00000000-0005-0000-0000-0000BD000000}"/>
    <cellStyle name="Normal 16" xfId="190" xr:uid="{00000000-0005-0000-0000-0000BE000000}"/>
    <cellStyle name="Normal 17" xfId="191" xr:uid="{00000000-0005-0000-0000-0000BF000000}"/>
    <cellStyle name="Normal 18" xfId="192" xr:uid="{00000000-0005-0000-0000-0000C0000000}"/>
    <cellStyle name="Normal 19" xfId="193" xr:uid="{00000000-0005-0000-0000-0000C1000000}"/>
    <cellStyle name="Normal 2" xfId="194" xr:uid="{00000000-0005-0000-0000-0000C2000000}"/>
    <cellStyle name="Normal 2 2" xfId="195" xr:uid="{00000000-0005-0000-0000-0000C3000000}"/>
    <cellStyle name="Normal 2 2 2" xfId="196" xr:uid="{00000000-0005-0000-0000-0000C4000000}"/>
    <cellStyle name="Normal 2 3" xfId="197" xr:uid="{00000000-0005-0000-0000-0000C5000000}"/>
    <cellStyle name="Normal 2 4" xfId="198" xr:uid="{00000000-0005-0000-0000-0000C6000000}"/>
    <cellStyle name="Normal 2 5" xfId="199" xr:uid="{00000000-0005-0000-0000-0000C7000000}"/>
    <cellStyle name="Normal 20" xfId="200" xr:uid="{00000000-0005-0000-0000-0000C8000000}"/>
    <cellStyle name="Normal 21" xfId="201" xr:uid="{00000000-0005-0000-0000-0000C9000000}"/>
    <cellStyle name="Normal 22" xfId="202" xr:uid="{00000000-0005-0000-0000-0000CA000000}"/>
    <cellStyle name="Normal 23" xfId="203" xr:uid="{00000000-0005-0000-0000-0000CB000000}"/>
    <cellStyle name="Normal 24" xfId="204" xr:uid="{00000000-0005-0000-0000-0000CC000000}"/>
    <cellStyle name="Normal 25" xfId="205" xr:uid="{00000000-0005-0000-0000-0000CD000000}"/>
    <cellStyle name="Normal 26" xfId="206" xr:uid="{00000000-0005-0000-0000-0000CE000000}"/>
    <cellStyle name="Normal 27" xfId="207" xr:uid="{00000000-0005-0000-0000-0000CF000000}"/>
    <cellStyle name="Normal 28" xfId="208" xr:uid="{00000000-0005-0000-0000-0000D0000000}"/>
    <cellStyle name="Normal 29" xfId="209" xr:uid="{00000000-0005-0000-0000-0000D1000000}"/>
    <cellStyle name="Normal 3" xfId="210" xr:uid="{00000000-0005-0000-0000-0000D2000000}"/>
    <cellStyle name="Normal 3 2" xfId="211" xr:uid="{00000000-0005-0000-0000-0000D3000000}"/>
    <cellStyle name="Normal 3 3" xfId="212" xr:uid="{00000000-0005-0000-0000-0000D4000000}"/>
    <cellStyle name="Normal 30" xfId="213" xr:uid="{00000000-0005-0000-0000-0000D5000000}"/>
    <cellStyle name="Normal 31" xfId="214" xr:uid="{00000000-0005-0000-0000-0000D6000000}"/>
    <cellStyle name="Normal 32" xfId="215" xr:uid="{00000000-0005-0000-0000-0000D7000000}"/>
    <cellStyle name="Normal 33" xfId="216" xr:uid="{00000000-0005-0000-0000-0000D8000000}"/>
    <cellStyle name="Normal 33 2" xfId="217" xr:uid="{00000000-0005-0000-0000-0000D9000000}"/>
    <cellStyle name="Normal 34" xfId="218" xr:uid="{00000000-0005-0000-0000-0000DA000000}"/>
    <cellStyle name="Normal 34 2" xfId="219" xr:uid="{00000000-0005-0000-0000-0000DB000000}"/>
    <cellStyle name="Normal 35" xfId="220" xr:uid="{00000000-0005-0000-0000-0000DC000000}"/>
    <cellStyle name="Normal 35 2" xfId="221" xr:uid="{00000000-0005-0000-0000-0000DD000000}"/>
    <cellStyle name="Normal 35 2 2" xfId="222" xr:uid="{00000000-0005-0000-0000-0000DE000000}"/>
    <cellStyle name="Normal 35 2 2 2" xfId="223" xr:uid="{00000000-0005-0000-0000-0000DF000000}"/>
    <cellStyle name="Normal 35 2 2 3" xfId="224" xr:uid="{00000000-0005-0000-0000-0000E0000000}"/>
    <cellStyle name="Normal 36" xfId="225" xr:uid="{00000000-0005-0000-0000-0000E1000000}"/>
    <cellStyle name="Normal 37" xfId="226" xr:uid="{00000000-0005-0000-0000-0000E2000000}"/>
    <cellStyle name="Normal 38" xfId="227" xr:uid="{00000000-0005-0000-0000-0000E3000000}"/>
    <cellStyle name="Normal 38 2" xfId="228" xr:uid="{00000000-0005-0000-0000-0000E4000000}"/>
    <cellStyle name="Normal 39" xfId="229" xr:uid="{00000000-0005-0000-0000-0000E5000000}"/>
    <cellStyle name="Normal 4" xfId="230" xr:uid="{00000000-0005-0000-0000-0000E6000000}"/>
    <cellStyle name="Normal 4 2" xfId="231" xr:uid="{00000000-0005-0000-0000-0000E7000000}"/>
    <cellStyle name="Normal 40" xfId="232" xr:uid="{00000000-0005-0000-0000-0000E8000000}"/>
    <cellStyle name="Normal 41" xfId="233" xr:uid="{00000000-0005-0000-0000-0000E9000000}"/>
    <cellStyle name="Normal 42" xfId="234" xr:uid="{00000000-0005-0000-0000-0000EA000000}"/>
    <cellStyle name="Normal 43" xfId="235" xr:uid="{00000000-0005-0000-0000-0000EB000000}"/>
    <cellStyle name="Normal 44" xfId="236" xr:uid="{00000000-0005-0000-0000-0000EC000000}"/>
    <cellStyle name="Normal 45" xfId="237" xr:uid="{00000000-0005-0000-0000-0000ED000000}"/>
    <cellStyle name="Normal 5" xfId="238" xr:uid="{00000000-0005-0000-0000-0000EE000000}"/>
    <cellStyle name="Normal 6" xfId="239" xr:uid="{00000000-0005-0000-0000-0000EF000000}"/>
    <cellStyle name="Normal 7" xfId="240" xr:uid="{00000000-0005-0000-0000-0000F0000000}"/>
    <cellStyle name="Normal 8" xfId="241" xr:uid="{00000000-0005-0000-0000-0000F1000000}"/>
    <cellStyle name="Normal 9" xfId="242" xr:uid="{00000000-0005-0000-0000-0000F2000000}"/>
    <cellStyle name="Nota 2" xfId="243" xr:uid="{00000000-0005-0000-0000-0000F3000000}"/>
    <cellStyle name="Note 2" xfId="244" xr:uid="{00000000-0005-0000-0000-0000F4000000}"/>
    <cellStyle name="NUMLINHA" xfId="245" xr:uid="{00000000-0005-0000-0000-0000F5000000}"/>
    <cellStyle name="Output" xfId="246" xr:uid="{00000000-0005-0000-0000-0000F6000000}"/>
    <cellStyle name="Output 2" xfId="247" xr:uid="{00000000-0005-0000-0000-0000F7000000}"/>
    <cellStyle name="Output 3" xfId="248" xr:uid="{00000000-0005-0000-0000-0000F8000000}"/>
    <cellStyle name="Percentagem 2" xfId="249" xr:uid="{00000000-0005-0000-0000-0000F9000000}"/>
    <cellStyle name="Percentagem 2 2" xfId="250" xr:uid="{00000000-0005-0000-0000-0000FA000000}"/>
    <cellStyle name="Percentagem 3" xfId="251" xr:uid="{00000000-0005-0000-0000-0000FB000000}"/>
    <cellStyle name="Percentagem 3 2" xfId="252" xr:uid="{00000000-0005-0000-0000-0000FC000000}"/>
    <cellStyle name="Percentagem 3 3" xfId="253" xr:uid="{00000000-0005-0000-0000-0000FD000000}"/>
    <cellStyle name="QDTITULO" xfId="254" xr:uid="{00000000-0005-0000-0000-0000FE000000}"/>
    <cellStyle name="Saída 2" xfId="255" xr:uid="{00000000-0005-0000-0000-0000FF000000}"/>
    <cellStyle name="Standard_1.4 Crops and Forage" xfId="256" xr:uid="{00000000-0005-0000-0000-000000010000}"/>
    <cellStyle name="Texto de Aviso 2" xfId="257" xr:uid="{00000000-0005-0000-0000-000001010000}"/>
    <cellStyle name="Texto Explicativo 2" xfId="258" xr:uid="{00000000-0005-0000-0000-000002010000}"/>
    <cellStyle name="TITCOLUNA" xfId="259" xr:uid="{00000000-0005-0000-0000-000003010000}"/>
    <cellStyle name="Title" xfId="260" xr:uid="{00000000-0005-0000-0000-000004010000}"/>
    <cellStyle name="Title 2" xfId="261" xr:uid="{00000000-0005-0000-0000-000005010000}"/>
    <cellStyle name="Title 3" xfId="262" xr:uid="{00000000-0005-0000-0000-000006010000}"/>
    <cellStyle name="Título 2" xfId="263" xr:uid="{00000000-0005-0000-0000-000007010000}"/>
    <cellStyle name="Total" xfId="264" builtinId="25" customBuiltin="1"/>
    <cellStyle name="Total 2" xfId="265" xr:uid="{00000000-0005-0000-0000-000009010000}"/>
    <cellStyle name="Verificar Célula 2" xfId="266" xr:uid="{00000000-0005-0000-0000-00000A010000}"/>
    <cellStyle name="WithoutLine" xfId="267" xr:uid="{00000000-0005-0000-0000-00000B010000}"/>
  </cellStyles>
  <dxfs count="5"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rgb="FF1F497D"/>
      </font>
    </dxf>
  </dxfs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estatistica.gov-madeira.pt/" TargetMode="Externa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6"/>
  <sheetViews>
    <sheetView showGridLines="0" tabSelected="1" workbookViewId="0">
      <selection activeCell="B1" sqref="B1"/>
    </sheetView>
  </sheetViews>
  <sheetFormatPr defaultRowHeight="12.45"/>
  <cols>
    <col min="1" max="1" width="1.69140625" customWidth="1"/>
    <col min="2" max="2" width="89.4609375" customWidth="1"/>
  </cols>
  <sheetData>
    <row r="1" spans="2:2" ht="25.5" customHeight="1">
      <c r="B1" s="27" t="s">
        <v>0</v>
      </c>
    </row>
    <row r="2" spans="2:2" ht="11.25" customHeight="1">
      <c r="B2" s="27"/>
    </row>
    <row r="3" spans="2:2" ht="18" customHeight="1">
      <c r="B3" s="26" t="s">
        <v>1</v>
      </c>
    </row>
    <row r="4" spans="2:2" ht="18" customHeight="1">
      <c r="B4" s="26" t="s">
        <v>2</v>
      </c>
    </row>
    <row r="5" spans="2:2" ht="18" customHeight="1">
      <c r="B5" s="26" t="s">
        <v>3</v>
      </c>
    </row>
    <row r="6" spans="2:2" ht="18" customHeight="1">
      <c r="B6" s="26" t="s">
        <v>4</v>
      </c>
    </row>
  </sheetData>
  <hyperlinks>
    <hyperlink ref="B3" location="'Q1'!A1" display="Q1 - ALOJAMENTO TURÍSTICO COLETIVO DA RAM - PRINCIPAIS DADOS ESTATÍSTICOS" xr:uid="{00000000-0004-0000-0000-000000000000}"/>
    <hyperlink ref="B4" location="'Q2'!A1" display="Q2 - HOTELARIA DA RAM - PRINCIPAIS DADOS ESTATÍSTICOS" xr:uid="{00000000-0004-0000-0000-000001000000}"/>
    <hyperlink ref="B6" location="'Q4'!A1" display="Q4 - ALOJAMENTO TURÍSTICO COLETIVO NO PORTO SANTO - PRINCIPAIS DADOS ESTATÍSTICOS" xr:uid="{C45E6BDD-92CF-4641-992C-92CCB886E6B4}"/>
    <hyperlink ref="B5" location="'Q3'!A1" display="Q3 - ALOJAMENTO TURÍSTICO COLETIVO NA MADEIRA - PRINCIPAIS DADOS ESTATÍSTICOS" xr:uid="{798A1D71-B77B-4F17-BB9D-4A78E9B19994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64"/>
  <sheetViews>
    <sheetView showGridLines="0" zoomScaleNormal="100" workbookViewId="0">
      <pane xSplit="2" ySplit="4" topLeftCell="C5" activePane="bottomRight" state="frozen"/>
      <selection pane="topRight" activeCell="J5" sqref="J5"/>
      <selection pane="bottomLeft" activeCell="J5" sqref="J5"/>
      <selection pane="bottomRight" activeCell="S2" sqref="S2"/>
    </sheetView>
  </sheetViews>
  <sheetFormatPr defaultColWidth="9.15234375" defaultRowHeight="8.6"/>
  <cols>
    <col min="1" max="1" width="6.69140625" style="1" customWidth="1"/>
    <col min="2" max="2" width="42.69140625" style="1" customWidth="1"/>
    <col min="3" max="3" width="10.23046875" style="1" customWidth="1"/>
    <col min="4" max="4" width="11.15234375" style="1" customWidth="1"/>
    <col min="5" max="15" width="10.23046875" style="1" customWidth="1"/>
    <col min="16" max="16" width="12.84375" style="1" customWidth="1"/>
    <col min="17" max="17" width="14.4609375" style="1" customWidth="1"/>
    <col min="18" max="18" width="6.69140625" style="1" customWidth="1"/>
    <col min="19" max="19" width="14" style="1" bestFit="1" customWidth="1"/>
    <col min="20" max="16384" width="9.15234375" style="1"/>
  </cols>
  <sheetData>
    <row r="1" spans="2:33" s="9" customFormat="1" ht="18.75" customHeight="1">
      <c r="B1" s="118" t="s">
        <v>5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2:33" s="9" customFormat="1" ht="15" customHeight="1">
      <c r="B2" s="119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S2" s="28" t="s">
        <v>7</v>
      </c>
    </row>
    <row r="3" spans="2:33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2:33" s="14" customFormat="1" ht="54" customHeight="1">
      <c r="B4" s="10"/>
      <c r="C4" s="11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89</v>
      </c>
      <c r="J4" s="12" t="s">
        <v>90</v>
      </c>
      <c r="K4" s="12" t="s">
        <v>91</v>
      </c>
      <c r="L4" s="12" t="s">
        <v>15</v>
      </c>
      <c r="M4" s="12" t="s">
        <v>16</v>
      </c>
      <c r="N4" s="12" t="s">
        <v>17</v>
      </c>
      <c r="O4" s="12" t="s">
        <v>18</v>
      </c>
      <c r="P4" s="13" t="s">
        <v>19</v>
      </c>
      <c r="Q4" s="13" t="s">
        <v>20</v>
      </c>
    </row>
    <row r="5" spans="2:33" s="14" customFormat="1" ht="7.5" customHeight="1">
      <c r="L5" s="15"/>
      <c r="M5" s="15"/>
      <c r="O5" s="16"/>
      <c r="P5" s="16"/>
      <c r="Q5" s="16"/>
    </row>
    <row r="6" spans="2:33" s="8" customFormat="1" ht="15" customHeight="1">
      <c r="B6" s="17" t="s">
        <v>21</v>
      </c>
      <c r="C6" s="99">
        <v>136350</v>
      </c>
      <c r="D6" s="99">
        <v>165850</v>
      </c>
      <c r="E6" s="99">
        <v>217172</v>
      </c>
      <c r="F6" s="99">
        <v>240005</v>
      </c>
      <c r="G6" s="99">
        <v>247394</v>
      </c>
      <c r="H6" s="99">
        <v>231900</v>
      </c>
      <c r="I6" s="99">
        <v>249728</v>
      </c>
      <c r="J6" s="99">
        <v>254744</v>
      </c>
      <c r="K6" s="89">
        <v>232872</v>
      </c>
      <c r="L6" s="32">
        <v>0</v>
      </c>
      <c r="M6" s="32">
        <v>0</v>
      </c>
      <c r="N6" s="49">
        <v>0</v>
      </c>
      <c r="O6" s="49">
        <v>1976015</v>
      </c>
      <c r="P6" s="54">
        <v>1.4807777787461784</v>
      </c>
      <c r="Q6" s="54">
        <v>5.2962099513754746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/>
      <c r="AG6" s="44"/>
    </row>
    <row r="7" spans="2:33" s="8" customFormat="1" ht="15" customHeight="1">
      <c r="B7" s="18" t="s">
        <v>22</v>
      </c>
      <c r="C7" s="99">
        <v>28887</v>
      </c>
      <c r="D7" s="99">
        <v>36657</v>
      </c>
      <c r="E7" s="99">
        <v>46059</v>
      </c>
      <c r="F7" s="99">
        <v>51107</v>
      </c>
      <c r="G7" s="99">
        <v>51936</v>
      </c>
      <c r="H7" s="99">
        <v>56233</v>
      </c>
      <c r="I7" s="99">
        <v>55578</v>
      </c>
      <c r="J7" s="99">
        <v>59911</v>
      </c>
      <c r="K7" s="89">
        <v>52874</v>
      </c>
      <c r="L7" s="32">
        <v>0</v>
      </c>
      <c r="M7" s="32">
        <v>0</v>
      </c>
      <c r="N7" s="49">
        <v>0</v>
      </c>
      <c r="O7" s="49">
        <v>439242</v>
      </c>
      <c r="P7" s="54">
        <v>11.131195090167733</v>
      </c>
      <c r="Q7" s="54">
        <v>9.7715311064572106</v>
      </c>
      <c r="S7" s="43"/>
      <c r="T7" s="43"/>
      <c r="U7" s="43"/>
      <c r="V7" s="42"/>
      <c r="W7" s="42"/>
      <c r="X7" s="43"/>
      <c r="Y7" s="43"/>
      <c r="Z7" s="43"/>
      <c r="AA7" s="43"/>
      <c r="AB7" s="43"/>
      <c r="AC7" s="43"/>
      <c r="AD7" s="43"/>
      <c r="AE7" s="43"/>
      <c r="AF7" s="44"/>
      <c r="AG7" s="44"/>
    </row>
    <row r="8" spans="2:33" s="8" customFormat="1" ht="15" customHeight="1">
      <c r="B8" s="18" t="s">
        <v>23</v>
      </c>
      <c r="C8" s="99">
        <v>107463</v>
      </c>
      <c r="D8" s="99">
        <v>129193</v>
      </c>
      <c r="E8" s="99">
        <v>171113</v>
      </c>
      <c r="F8" s="99">
        <v>188898</v>
      </c>
      <c r="G8" s="99">
        <v>195458</v>
      </c>
      <c r="H8" s="99">
        <v>175667</v>
      </c>
      <c r="I8" s="99">
        <v>194150</v>
      </c>
      <c r="J8" s="99">
        <v>194833</v>
      </c>
      <c r="K8" s="89">
        <v>179998</v>
      </c>
      <c r="L8" s="32">
        <v>0</v>
      </c>
      <c r="M8" s="32">
        <v>0</v>
      </c>
      <c r="N8" s="49">
        <v>0</v>
      </c>
      <c r="O8" s="49">
        <v>1536773</v>
      </c>
      <c r="P8" s="54">
        <v>-1.0434534019439723</v>
      </c>
      <c r="Q8" s="54">
        <v>4.083352127996065</v>
      </c>
      <c r="S8" s="43"/>
      <c r="T8" s="43"/>
      <c r="U8" s="43"/>
      <c r="V8" s="42"/>
      <c r="W8" s="42"/>
      <c r="X8" s="43"/>
      <c r="Y8" s="43"/>
      <c r="Z8" s="43"/>
      <c r="AA8" s="43"/>
      <c r="AB8" s="43"/>
      <c r="AC8" s="43"/>
      <c r="AD8" s="43"/>
      <c r="AE8" s="43"/>
      <c r="AF8" s="44"/>
      <c r="AG8" s="44"/>
    </row>
    <row r="9" spans="2:33" s="8" customFormat="1" ht="15" customHeight="1">
      <c r="B9" s="29" t="s">
        <v>24</v>
      </c>
      <c r="C9" s="99"/>
      <c r="D9" s="99"/>
      <c r="E9" s="99"/>
      <c r="F9" s="99"/>
      <c r="G9" s="99"/>
      <c r="H9" s="99"/>
      <c r="I9" s="99"/>
      <c r="J9" s="99"/>
      <c r="K9" s="89"/>
      <c r="L9" s="32"/>
      <c r="M9" s="32"/>
      <c r="N9" s="49"/>
      <c r="O9" s="49"/>
      <c r="P9" s="31" t="s">
        <v>25</v>
      </c>
      <c r="Q9" s="31"/>
      <c r="S9" s="43"/>
      <c r="T9" s="43"/>
      <c r="U9" s="43"/>
      <c r="V9" s="42"/>
      <c r="W9" s="39"/>
      <c r="X9" s="43"/>
      <c r="Y9" s="43"/>
      <c r="Z9" s="43"/>
      <c r="AA9" s="43"/>
      <c r="AB9" s="43"/>
      <c r="AC9" s="43"/>
      <c r="AD9" s="43"/>
      <c r="AE9" s="43"/>
      <c r="AF9" s="44"/>
      <c r="AG9" s="44"/>
    </row>
    <row r="10" spans="2:33" s="8" customFormat="1" ht="15" customHeight="1">
      <c r="B10" s="30" t="s">
        <v>26</v>
      </c>
      <c r="C10" s="99">
        <v>20125</v>
      </c>
      <c r="D10" s="99">
        <v>25358</v>
      </c>
      <c r="E10" s="99">
        <v>41823</v>
      </c>
      <c r="F10" s="99">
        <v>37383</v>
      </c>
      <c r="G10" s="99">
        <v>37019</v>
      </c>
      <c r="H10" s="99">
        <v>30630</v>
      </c>
      <c r="I10" s="99">
        <v>29288</v>
      </c>
      <c r="J10" s="99">
        <v>30706</v>
      </c>
      <c r="K10" s="89">
        <v>32373</v>
      </c>
      <c r="L10" s="32">
        <v>0</v>
      </c>
      <c r="M10" s="32">
        <v>0</v>
      </c>
      <c r="N10" s="49">
        <v>0</v>
      </c>
      <c r="O10" s="49">
        <v>284705</v>
      </c>
      <c r="P10" s="31">
        <v>-8.4292705003818575</v>
      </c>
      <c r="Q10" s="31">
        <v>4.5172540381791526</v>
      </c>
      <c r="S10" s="43"/>
      <c r="T10" s="43"/>
      <c r="U10" s="43"/>
      <c r="V10" s="42"/>
      <c r="W10" s="42"/>
      <c r="X10" s="43"/>
      <c r="Y10" s="43"/>
      <c r="Z10" s="43"/>
      <c r="AA10" s="43"/>
      <c r="AB10" s="43"/>
      <c r="AC10" s="43"/>
      <c r="AD10" s="43"/>
      <c r="AE10" s="43"/>
      <c r="AF10" s="44"/>
      <c r="AG10" s="44"/>
    </row>
    <row r="11" spans="2:33" s="8" customFormat="1" ht="15" customHeight="1">
      <c r="B11" s="30" t="s">
        <v>27</v>
      </c>
      <c r="C11" s="99">
        <v>21736</v>
      </c>
      <c r="D11" s="99">
        <v>26353</v>
      </c>
      <c r="E11" s="99">
        <v>31992</v>
      </c>
      <c r="F11" s="99">
        <v>27299</v>
      </c>
      <c r="G11" s="99">
        <v>28542</v>
      </c>
      <c r="H11" s="99">
        <v>30956</v>
      </c>
      <c r="I11" s="99">
        <v>29026</v>
      </c>
      <c r="J11" s="99">
        <v>29531</v>
      </c>
      <c r="K11" s="89">
        <v>31420</v>
      </c>
      <c r="L11" s="32">
        <v>0</v>
      </c>
      <c r="M11" s="32">
        <v>0</v>
      </c>
      <c r="N11" s="49">
        <v>0</v>
      </c>
      <c r="O11" s="49">
        <v>256855</v>
      </c>
      <c r="P11" s="31">
        <v>1.6302238323198326</v>
      </c>
      <c r="Q11" s="31">
        <v>4.2295643422932017</v>
      </c>
      <c r="S11" s="43"/>
      <c r="T11" s="43"/>
      <c r="U11" s="43"/>
      <c r="V11" s="42"/>
      <c r="W11" s="42"/>
      <c r="X11" s="43"/>
      <c r="Y11" s="43"/>
      <c r="Z11" s="43"/>
      <c r="AA11" s="43"/>
      <c r="AB11" s="43"/>
      <c r="AC11" s="43"/>
      <c r="AD11" s="43"/>
      <c r="AE11" s="43"/>
      <c r="AF11" s="44"/>
      <c r="AG11" s="44"/>
    </row>
    <row r="12" spans="2:33" s="8" customFormat="1" ht="15" customHeight="1">
      <c r="B12" s="30" t="s">
        <v>28</v>
      </c>
      <c r="C12" s="99">
        <v>4696</v>
      </c>
      <c r="D12" s="99">
        <v>8831</v>
      </c>
      <c r="E12" s="99">
        <v>13348</v>
      </c>
      <c r="F12" s="99">
        <v>27182</v>
      </c>
      <c r="G12" s="99">
        <v>28575</v>
      </c>
      <c r="H12" s="99">
        <v>22640</v>
      </c>
      <c r="I12" s="99">
        <v>25965</v>
      </c>
      <c r="J12" s="99">
        <v>32827</v>
      </c>
      <c r="K12" s="89">
        <v>21167</v>
      </c>
      <c r="L12" s="32">
        <v>0</v>
      </c>
      <c r="M12" s="32">
        <v>0</v>
      </c>
      <c r="N12" s="49">
        <v>0</v>
      </c>
      <c r="O12" s="49">
        <v>185231</v>
      </c>
      <c r="P12" s="31">
        <v>4.245259788229494</v>
      </c>
      <c r="Q12" s="31">
        <v>1.1086244541484769</v>
      </c>
      <c r="S12" s="43"/>
      <c r="T12" s="43"/>
      <c r="U12" s="43"/>
      <c r="V12" s="42"/>
      <c r="W12" s="42"/>
      <c r="X12" s="43"/>
      <c r="Y12" s="43"/>
      <c r="Z12" s="43"/>
      <c r="AA12" s="43"/>
      <c r="AB12" s="43"/>
      <c r="AC12" s="43"/>
      <c r="AD12" s="43"/>
      <c r="AE12" s="43"/>
      <c r="AF12" s="44"/>
      <c r="AG12" s="44"/>
    </row>
    <row r="13" spans="2:33" s="8" customFormat="1" ht="15" customHeight="1">
      <c r="B13" s="30" t="s">
        <v>29</v>
      </c>
      <c r="C13" s="99">
        <v>60906</v>
      </c>
      <c r="D13" s="99">
        <v>68651</v>
      </c>
      <c r="E13" s="99">
        <v>83950</v>
      </c>
      <c r="F13" s="99">
        <v>97034</v>
      </c>
      <c r="G13" s="99">
        <v>101322</v>
      </c>
      <c r="H13" s="99">
        <v>91441</v>
      </c>
      <c r="I13" s="99">
        <v>109871</v>
      </c>
      <c r="J13" s="99">
        <v>101769</v>
      </c>
      <c r="K13" s="89">
        <v>95038</v>
      </c>
      <c r="L13" s="32">
        <v>0</v>
      </c>
      <c r="M13" s="32">
        <v>0</v>
      </c>
      <c r="N13" s="49">
        <v>0</v>
      </c>
      <c r="O13" s="49">
        <v>809982</v>
      </c>
      <c r="P13" s="31">
        <v>-0.29793751704748628</v>
      </c>
      <c r="Q13" s="31">
        <v>4.5878951670279999</v>
      </c>
      <c r="S13" s="43"/>
      <c r="T13" s="43"/>
      <c r="U13" s="43"/>
      <c r="V13" s="42"/>
      <c r="W13" s="42"/>
      <c r="X13" s="43"/>
      <c r="Y13" s="43"/>
      <c r="Z13" s="43"/>
      <c r="AA13" s="43"/>
      <c r="AB13" s="43"/>
      <c r="AC13" s="43"/>
      <c r="AD13" s="43"/>
      <c r="AE13" s="43"/>
      <c r="AF13" s="44"/>
      <c r="AG13" s="44"/>
    </row>
    <row r="14" spans="2:33" s="14" customFormat="1" ht="15" customHeight="1">
      <c r="B14" s="17" t="s">
        <v>30</v>
      </c>
      <c r="C14" s="99">
        <v>162137</v>
      </c>
      <c r="D14" s="99">
        <v>184212</v>
      </c>
      <c r="E14" s="99">
        <v>239323</v>
      </c>
      <c r="F14" s="99">
        <v>265246</v>
      </c>
      <c r="G14" s="99">
        <v>274176</v>
      </c>
      <c r="H14" s="99">
        <v>255635</v>
      </c>
      <c r="I14" s="99">
        <v>276823</v>
      </c>
      <c r="J14" s="99">
        <v>285486</v>
      </c>
      <c r="K14" s="89">
        <v>260092</v>
      </c>
      <c r="L14" s="32">
        <v>0</v>
      </c>
      <c r="M14" s="32">
        <v>0</v>
      </c>
      <c r="N14" s="49">
        <v>0</v>
      </c>
      <c r="O14" s="49">
        <v>2203130</v>
      </c>
      <c r="P14" s="31">
        <v>2.0693119429869844</v>
      </c>
      <c r="Q14" s="31">
        <v>5.2985513341968327</v>
      </c>
      <c r="S14" s="43"/>
      <c r="T14" s="43"/>
      <c r="U14" s="43"/>
      <c r="V14" s="42"/>
      <c r="W14" s="42"/>
      <c r="X14" s="43"/>
      <c r="Y14" s="43"/>
      <c r="Z14" s="43"/>
      <c r="AA14" s="43"/>
      <c r="AB14" s="43"/>
      <c r="AC14" s="43"/>
      <c r="AD14" s="43"/>
      <c r="AE14" s="43"/>
      <c r="AF14" s="44"/>
      <c r="AG14" s="44"/>
    </row>
    <row r="15" spans="2:33" s="14" customFormat="1" ht="15" customHeight="1">
      <c r="B15" s="18" t="s">
        <v>22</v>
      </c>
      <c r="C15" s="99">
        <v>35279</v>
      </c>
      <c r="D15" s="99">
        <v>38887</v>
      </c>
      <c r="E15" s="99">
        <v>48987</v>
      </c>
      <c r="F15" s="99">
        <v>55290</v>
      </c>
      <c r="G15" s="99">
        <v>56820</v>
      </c>
      <c r="H15" s="99">
        <v>60231</v>
      </c>
      <c r="I15" s="99">
        <v>61035</v>
      </c>
      <c r="J15" s="99">
        <v>66037</v>
      </c>
      <c r="K15" s="89">
        <v>59107</v>
      </c>
      <c r="L15" s="32">
        <v>0</v>
      </c>
      <c r="M15" s="32">
        <v>0</v>
      </c>
      <c r="N15" s="49">
        <v>0</v>
      </c>
      <c r="O15" s="49">
        <v>481673</v>
      </c>
      <c r="P15" s="31">
        <v>11.287467992167489</v>
      </c>
      <c r="Q15" s="31">
        <v>9.3697208043450608</v>
      </c>
      <c r="S15" s="43"/>
      <c r="T15" s="43"/>
      <c r="U15" s="43"/>
      <c r="V15" s="42"/>
      <c r="W15" s="42"/>
      <c r="X15" s="43"/>
      <c r="Y15" s="43"/>
      <c r="Z15" s="43"/>
      <c r="AA15" s="43"/>
      <c r="AB15" s="43"/>
      <c r="AC15" s="43"/>
      <c r="AD15" s="43"/>
      <c r="AE15" s="43"/>
      <c r="AF15" s="44"/>
      <c r="AG15" s="44"/>
    </row>
    <row r="16" spans="2:33" s="14" customFormat="1" ht="15" customHeight="1">
      <c r="B16" s="18" t="s">
        <v>23</v>
      </c>
      <c r="C16" s="99">
        <v>126858</v>
      </c>
      <c r="D16" s="99">
        <v>145325</v>
      </c>
      <c r="E16" s="99">
        <v>190336</v>
      </c>
      <c r="F16" s="99">
        <v>209956</v>
      </c>
      <c r="G16" s="99">
        <v>217356</v>
      </c>
      <c r="H16" s="99">
        <v>195404</v>
      </c>
      <c r="I16" s="99">
        <v>215788</v>
      </c>
      <c r="J16" s="99">
        <v>219449</v>
      </c>
      <c r="K16" s="89">
        <v>200985</v>
      </c>
      <c r="L16" s="32">
        <v>0</v>
      </c>
      <c r="M16" s="32">
        <v>0</v>
      </c>
      <c r="N16" s="49">
        <v>0</v>
      </c>
      <c r="O16" s="49">
        <v>1721457</v>
      </c>
      <c r="P16" s="31">
        <v>-0.35794493993763776</v>
      </c>
      <c r="Q16" s="31">
        <v>4.2131243408953134</v>
      </c>
      <c r="S16" s="43"/>
      <c r="T16" s="43"/>
      <c r="U16" s="43"/>
      <c r="V16" s="42"/>
      <c r="W16" s="42"/>
      <c r="X16" s="43"/>
      <c r="Y16" s="43"/>
      <c r="Z16" s="43"/>
      <c r="AA16" s="43"/>
      <c r="AB16" s="43"/>
      <c r="AC16" s="43"/>
      <c r="AD16" s="43"/>
      <c r="AE16" s="43"/>
      <c r="AF16" s="44"/>
      <c r="AG16" s="44"/>
    </row>
    <row r="17" spans="2:33" s="8" customFormat="1" ht="15" customHeight="1">
      <c r="B17" s="29" t="s">
        <v>24</v>
      </c>
      <c r="C17" s="99"/>
      <c r="D17" s="99"/>
      <c r="E17" s="99"/>
      <c r="F17" s="99"/>
      <c r="G17" s="99"/>
      <c r="H17" s="99"/>
      <c r="I17" s="99"/>
      <c r="J17" s="99"/>
      <c r="K17" s="89"/>
      <c r="L17" s="32"/>
      <c r="M17" s="32"/>
      <c r="N17" s="49"/>
      <c r="O17" s="49"/>
      <c r="P17" s="31" t="s">
        <v>25</v>
      </c>
      <c r="Q17" s="31"/>
      <c r="S17" s="43"/>
      <c r="T17" s="43"/>
      <c r="U17" s="43"/>
      <c r="V17" s="42"/>
      <c r="W17" s="39"/>
      <c r="X17" s="43"/>
      <c r="Y17" s="43"/>
      <c r="Z17" s="43"/>
      <c r="AA17" s="43"/>
      <c r="AB17" s="43"/>
      <c r="AC17" s="43"/>
      <c r="AD17" s="43"/>
      <c r="AE17" s="43"/>
      <c r="AF17" s="44"/>
      <c r="AG17" s="44"/>
    </row>
    <row r="18" spans="2:33" s="8" customFormat="1" ht="15" customHeight="1">
      <c r="B18" s="30" t="s">
        <v>26</v>
      </c>
      <c r="C18" s="99">
        <v>25700</v>
      </c>
      <c r="D18" s="99">
        <v>28886</v>
      </c>
      <c r="E18" s="99">
        <v>46765</v>
      </c>
      <c r="F18" s="99">
        <v>43993</v>
      </c>
      <c r="G18" s="99">
        <v>42558</v>
      </c>
      <c r="H18" s="99">
        <v>36008</v>
      </c>
      <c r="I18" s="99">
        <v>33753</v>
      </c>
      <c r="J18" s="99">
        <v>35846</v>
      </c>
      <c r="K18" s="89">
        <v>37353</v>
      </c>
      <c r="L18" s="32">
        <v>0</v>
      </c>
      <c r="M18" s="32">
        <v>0</v>
      </c>
      <c r="N18" s="49">
        <v>0</v>
      </c>
      <c r="O18" s="49">
        <v>330862</v>
      </c>
      <c r="P18" s="31">
        <v>-8.1468548664732197</v>
      </c>
      <c r="Q18" s="31">
        <v>5.182477110885042</v>
      </c>
      <c r="S18" s="43"/>
      <c r="T18" s="43"/>
      <c r="U18" s="43"/>
      <c r="V18" s="42"/>
      <c r="W18" s="42"/>
      <c r="X18" s="43"/>
      <c r="Y18" s="43"/>
      <c r="Z18" s="43"/>
      <c r="AA18" s="43"/>
      <c r="AB18" s="43"/>
      <c r="AC18" s="43"/>
      <c r="AD18" s="43"/>
      <c r="AE18" s="43"/>
      <c r="AF18" s="44"/>
      <c r="AG18" s="44"/>
    </row>
    <row r="19" spans="2:33" s="8" customFormat="1" ht="15" customHeight="1">
      <c r="B19" s="30" t="s">
        <v>27</v>
      </c>
      <c r="C19" s="99">
        <v>26355</v>
      </c>
      <c r="D19" s="99">
        <v>30810</v>
      </c>
      <c r="E19" s="99">
        <v>36678</v>
      </c>
      <c r="F19" s="99">
        <v>31541</v>
      </c>
      <c r="G19" s="99">
        <v>31746</v>
      </c>
      <c r="H19" s="99">
        <v>33782</v>
      </c>
      <c r="I19" s="99">
        <v>33721</v>
      </c>
      <c r="J19" s="99">
        <v>34397</v>
      </c>
      <c r="K19" s="89">
        <v>35960</v>
      </c>
      <c r="L19" s="32">
        <v>0</v>
      </c>
      <c r="M19" s="32">
        <v>0</v>
      </c>
      <c r="N19" s="49">
        <v>0</v>
      </c>
      <c r="O19" s="49">
        <v>294990</v>
      </c>
      <c r="P19" s="31">
        <v>5.8674595931345053</v>
      </c>
      <c r="Q19" s="31">
        <v>3.2249259904679972</v>
      </c>
      <c r="S19" s="43"/>
      <c r="T19" s="43"/>
      <c r="U19" s="43"/>
      <c r="V19" s="42"/>
      <c r="W19" s="42"/>
      <c r="X19" s="43"/>
      <c r="Y19" s="43"/>
      <c r="Z19" s="43"/>
      <c r="AA19" s="43"/>
      <c r="AB19" s="43"/>
      <c r="AC19" s="43"/>
      <c r="AD19" s="43"/>
      <c r="AE19" s="43"/>
      <c r="AF19" s="44"/>
      <c r="AG19" s="44"/>
    </row>
    <row r="20" spans="2:33" s="8" customFormat="1" ht="15" customHeight="1">
      <c r="B20" s="30" t="s">
        <v>28</v>
      </c>
      <c r="C20" s="99">
        <v>5383</v>
      </c>
      <c r="D20" s="99">
        <v>9226</v>
      </c>
      <c r="E20" s="99">
        <v>14401</v>
      </c>
      <c r="F20" s="99">
        <v>28430</v>
      </c>
      <c r="G20" s="99">
        <v>31261</v>
      </c>
      <c r="H20" s="99">
        <v>24992</v>
      </c>
      <c r="I20" s="99">
        <v>27763</v>
      </c>
      <c r="J20" s="99">
        <v>35251</v>
      </c>
      <c r="K20" s="89">
        <v>23155</v>
      </c>
      <c r="L20" s="32">
        <v>0</v>
      </c>
      <c r="M20" s="32">
        <v>0</v>
      </c>
      <c r="N20" s="49">
        <v>0</v>
      </c>
      <c r="O20" s="49">
        <v>199862</v>
      </c>
      <c r="P20" s="31">
        <v>4.4806425412868833</v>
      </c>
      <c r="Q20" s="31">
        <v>1.433740871003919</v>
      </c>
      <c r="S20" s="43"/>
      <c r="T20" s="43"/>
      <c r="U20" s="43"/>
      <c r="V20" s="42"/>
      <c r="W20" s="42"/>
      <c r="X20" s="43"/>
      <c r="Y20" s="43"/>
      <c r="Z20" s="43"/>
      <c r="AA20" s="43"/>
      <c r="AB20" s="43"/>
      <c r="AC20" s="43"/>
      <c r="AD20" s="43"/>
      <c r="AE20" s="43"/>
      <c r="AF20" s="44"/>
      <c r="AG20" s="44"/>
    </row>
    <row r="21" spans="2:33" s="8" customFormat="1" ht="15" customHeight="1">
      <c r="B21" s="30" t="s">
        <v>29</v>
      </c>
      <c r="C21" s="99">
        <v>69420</v>
      </c>
      <c r="D21" s="99">
        <v>76403</v>
      </c>
      <c r="E21" s="99">
        <v>92492</v>
      </c>
      <c r="F21" s="99">
        <v>105992</v>
      </c>
      <c r="G21" s="99">
        <v>111791</v>
      </c>
      <c r="H21" s="99">
        <v>100622</v>
      </c>
      <c r="I21" s="99">
        <v>120551</v>
      </c>
      <c r="J21" s="99">
        <v>113955</v>
      </c>
      <c r="K21" s="89">
        <v>104517</v>
      </c>
      <c r="L21" s="32">
        <v>0</v>
      </c>
      <c r="M21" s="32">
        <v>0</v>
      </c>
      <c r="N21" s="49">
        <v>0</v>
      </c>
      <c r="O21" s="49">
        <v>895743</v>
      </c>
      <c r="P21" s="31">
        <v>-0.37650602409639022</v>
      </c>
      <c r="Q21" s="31">
        <v>4.8276693376524848</v>
      </c>
      <c r="S21" s="43"/>
      <c r="T21" s="43"/>
      <c r="U21" s="43"/>
      <c r="V21" s="42"/>
      <c r="W21" s="42"/>
      <c r="X21" s="43"/>
      <c r="Y21" s="43"/>
      <c r="Z21" s="43"/>
      <c r="AA21" s="43"/>
      <c r="AB21" s="43"/>
      <c r="AC21" s="43"/>
      <c r="AD21" s="43"/>
      <c r="AE21" s="43"/>
      <c r="AF21" s="44"/>
      <c r="AG21" s="44"/>
    </row>
    <row r="22" spans="2:33" s="8" customFormat="1" ht="15" customHeight="1">
      <c r="B22" s="17" t="s">
        <v>31</v>
      </c>
      <c r="C22" s="99">
        <v>770896</v>
      </c>
      <c r="D22" s="99">
        <v>869137</v>
      </c>
      <c r="E22" s="99">
        <v>1011435</v>
      </c>
      <c r="F22" s="99">
        <v>1144206</v>
      </c>
      <c r="G22" s="99">
        <v>1183369</v>
      </c>
      <c r="H22" s="99">
        <v>1145637</v>
      </c>
      <c r="I22" s="99">
        <v>1354764</v>
      </c>
      <c r="J22" s="99">
        <v>1399547</v>
      </c>
      <c r="K22" s="89">
        <v>1211816</v>
      </c>
      <c r="L22" s="32">
        <v>0</v>
      </c>
      <c r="M22" s="32">
        <v>0</v>
      </c>
      <c r="N22" s="49">
        <v>0</v>
      </c>
      <c r="O22" s="49">
        <v>10090807</v>
      </c>
      <c r="P22" s="31">
        <v>1.6779407594112561</v>
      </c>
      <c r="Q22" s="31">
        <v>2.4027715747363176</v>
      </c>
      <c r="S22" s="43"/>
      <c r="T22" s="43"/>
      <c r="U22" s="43"/>
      <c r="V22" s="42"/>
      <c r="W22" s="42"/>
      <c r="X22" s="43"/>
      <c r="Y22" s="43"/>
      <c r="Z22" s="43"/>
      <c r="AA22" s="43"/>
      <c r="AB22" s="43"/>
      <c r="AC22" s="43"/>
      <c r="AD22" s="43"/>
      <c r="AE22" s="43"/>
      <c r="AF22" s="44"/>
      <c r="AG22" s="44"/>
    </row>
    <row r="23" spans="2:33" s="8" customFormat="1" ht="15" customHeight="1">
      <c r="B23" s="18" t="s">
        <v>22</v>
      </c>
      <c r="C23" s="99">
        <v>120491</v>
      </c>
      <c r="D23" s="99">
        <v>130721</v>
      </c>
      <c r="E23" s="99">
        <v>156629</v>
      </c>
      <c r="F23" s="99">
        <v>193947</v>
      </c>
      <c r="G23" s="99">
        <v>196153</v>
      </c>
      <c r="H23" s="99">
        <v>228080</v>
      </c>
      <c r="I23" s="99">
        <v>259568</v>
      </c>
      <c r="J23" s="99">
        <v>285730</v>
      </c>
      <c r="K23" s="89">
        <v>232379</v>
      </c>
      <c r="L23" s="32">
        <v>0</v>
      </c>
      <c r="M23" s="32">
        <v>0</v>
      </c>
      <c r="N23" s="49">
        <v>0</v>
      </c>
      <c r="O23" s="49">
        <v>1803698</v>
      </c>
      <c r="P23" s="31">
        <v>10.842988452016966</v>
      </c>
      <c r="Q23" s="31">
        <v>10.843324627438932</v>
      </c>
      <c r="S23" s="43"/>
      <c r="T23" s="43"/>
      <c r="U23" s="43"/>
      <c r="V23" s="42"/>
      <c r="W23" s="42"/>
      <c r="X23" s="43"/>
      <c r="Y23" s="43"/>
      <c r="Z23" s="43"/>
      <c r="AA23" s="43"/>
      <c r="AB23" s="43"/>
      <c r="AC23" s="43"/>
      <c r="AD23" s="43"/>
      <c r="AE23" s="43"/>
      <c r="AF23" s="44"/>
      <c r="AG23" s="44"/>
    </row>
    <row r="24" spans="2:33" s="8" customFormat="1" ht="15" customHeight="1">
      <c r="B24" s="18" t="s">
        <v>23</v>
      </c>
      <c r="C24" s="99">
        <v>650405</v>
      </c>
      <c r="D24" s="99">
        <v>738416</v>
      </c>
      <c r="E24" s="99">
        <v>854806</v>
      </c>
      <c r="F24" s="99">
        <v>950259</v>
      </c>
      <c r="G24" s="99">
        <v>987216</v>
      </c>
      <c r="H24" s="99">
        <v>917557</v>
      </c>
      <c r="I24" s="99">
        <v>1095196</v>
      </c>
      <c r="J24" s="99">
        <v>1113817</v>
      </c>
      <c r="K24" s="89">
        <v>979437</v>
      </c>
      <c r="L24" s="32">
        <v>0</v>
      </c>
      <c r="M24" s="32">
        <v>0</v>
      </c>
      <c r="N24" s="49">
        <v>0</v>
      </c>
      <c r="O24" s="49">
        <v>8287109</v>
      </c>
      <c r="P24" s="31">
        <v>-0.27836293272760493</v>
      </c>
      <c r="Q24" s="31">
        <v>0.73323886956111473</v>
      </c>
      <c r="S24" s="43"/>
      <c r="T24" s="43"/>
      <c r="U24" s="43"/>
      <c r="V24" s="42"/>
      <c r="W24" s="42"/>
      <c r="X24" s="43"/>
      <c r="Y24" s="43"/>
      <c r="Z24" s="43"/>
      <c r="AA24" s="43"/>
      <c r="AB24" s="43"/>
      <c r="AC24" s="43"/>
      <c r="AD24" s="43"/>
      <c r="AE24" s="43"/>
      <c r="AF24" s="44"/>
      <c r="AG24" s="44"/>
    </row>
    <row r="25" spans="2:33" s="8" customFormat="1" ht="15" customHeight="1">
      <c r="B25" s="29" t="s">
        <v>24</v>
      </c>
      <c r="C25" s="99"/>
      <c r="D25" s="99"/>
      <c r="E25" s="99"/>
      <c r="F25" s="99"/>
      <c r="G25" s="99"/>
      <c r="H25" s="99"/>
      <c r="I25" s="99"/>
      <c r="J25" s="99"/>
      <c r="K25" s="89"/>
      <c r="L25" s="32"/>
      <c r="M25" s="32"/>
      <c r="N25" s="49"/>
      <c r="O25" s="49"/>
      <c r="P25" s="31" t="s">
        <v>25</v>
      </c>
      <c r="Q25" s="31"/>
      <c r="S25" s="43"/>
      <c r="T25" s="43"/>
      <c r="U25" s="43"/>
      <c r="V25" s="43"/>
      <c r="W25" s="39"/>
      <c r="X25" s="43"/>
      <c r="Y25" s="43"/>
      <c r="Z25" s="43"/>
      <c r="AA25" s="43"/>
      <c r="AB25" s="43"/>
      <c r="AC25" s="43"/>
      <c r="AD25" s="43"/>
      <c r="AE25" s="43"/>
      <c r="AF25" s="44"/>
      <c r="AG25" s="44"/>
    </row>
    <row r="26" spans="2:33" s="8" customFormat="1" ht="15" customHeight="1">
      <c r="B26" s="30" t="s">
        <v>26</v>
      </c>
      <c r="C26" s="99">
        <v>151218</v>
      </c>
      <c r="D26" s="99">
        <v>170454</v>
      </c>
      <c r="E26" s="99">
        <v>236366</v>
      </c>
      <c r="F26" s="99">
        <v>228953</v>
      </c>
      <c r="G26" s="99">
        <v>227532</v>
      </c>
      <c r="H26" s="99">
        <v>197415</v>
      </c>
      <c r="I26" s="99">
        <v>204927</v>
      </c>
      <c r="J26" s="99">
        <v>210320</v>
      </c>
      <c r="K26" s="89">
        <v>218613</v>
      </c>
      <c r="L26" s="32">
        <v>0</v>
      </c>
      <c r="M26" s="32">
        <v>0</v>
      </c>
      <c r="N26" s="49">
        <v>0</v>
      </c>
      <c r="O26" s="49">
        <v>1845798</v>
      </c>
      <c r="P26" s="31">
        <v>-4.2942448625789105</v>
      </c>
      <c r="Q26" s="31">
        <v>1.0718844303242214</v>
      </c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4"/>
      <c r="AG26" s="44"/>
    </row>
    <row r="27" spans="2:33" s="8" customFormat="1" ht="15" customHeight="1">
      <c r="B27" s="30" t="s">
        <v>27</v>
      </c>
      <c r="C27" s="99">
        <v>156022</v>
      </c>
      <c r="D27" s="99">
        <v>171616</v>
      </c>
      <c r="E27" s="99">
        <v>172033</v>
      </c>
      <c r="F27" s="99">
        <v>149338</v>
      </c>
      <c r="G27" s="99">
        <v>166070</v>
      </c>
      <c r="H27" s="99">
        <v>175583</v>
      </c>
      <c r="I27" s="99">
        <v>187183</v>
      </c>
      <c r="J27" s="99">
        <v>188712</v>
      </c>
      <c r="K27" s="89">
        <v>198306</v>
      </c>
      <c r="L27" s="32">
        <v>0</v>
      </c>
      <c r="M27" s="32">
        <v>0</v>
      </c>
      <c r="N27" s="49">
        <v>0</v>
      </c>
      <c r="O27" s="49">
        <v>1564863</v>
      </c>
      <c r="P27" s="31">
        <v>-0.31568258819507644</v>
      </c>
      <c r="Q27" s="31">
        <v>-4.6557069012158836</v>
      </c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4"/>
      <c r="AG27" s="44"/>
    </row>
    <row r="28" spans="2:33" s="8" customFormat="1" ht="15" customHeight="1">
      <c r="B28" s="30" t="s">
        <v>28</v>
      </c>
      <c r="C28" s="99">
        <v>21779</v>
      </c>
      <c r="D28" s="99">
        <v>37493</v>
      </c>
      <c r="E28" s="99">
        <v>54311</v>
      </c>
      <c r="F28" s="99">
        <v>115721</v>
      </c>
      <c r="G28" s="99">
        <v>122198</v>
      </c>
      <c r="H28" s="99">
        <v>101345</v>
      </c>
      <c r="I28" s="99">
        <v>122700</v>
      </c>
      <c r="J28" s="99">
        <v>162502</v>
      </c>
      <c r="K28" s="89">
        <v>96246</v>
      </c>
      <c r="L28" s="32">
        <v>0</v>
      </c>
      <c r="M28" s="32">
        <v>0</v>
      </c>
      <c r="N28" s="49">
        <v>0</v>
      </c>
      <c r="O28" s="49">
        <v>834295</v>
      </c>
      <c r="P28" s="31">
        <v>7.6155867389724463</v>
      </c>
      <c r="Q28" s="31">
        <v>2.4474313697560257</v>
      </c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4"/>
      <c r="AG28" s="44"/>
    </row>
    <row r="29" spans="2:33" s="8" customFormat="1" ht="15" customHeight="1">
      <c r="B29" s="30" t="s">
        <v>29</v>
      </c>
      <c r="C29" s="99">
        <v>321386</v>
      </c>
      <c r="D29" s="99">
        <v>358853</v>
      </c>
      <c r="E29" s="99">
        <v>392096</v>
      </c>
      <c r="F29" s="99">
        <v>456247</v>
      </c>
      <c r="G29" s="99">
        <v>471416</v>
      </c>
      <c r="H29" s="99">
        <v>443214</v>
      </c>
      <c r="I29" s="99">
        <v>580386</v>
      </c>
      <c r="J29" s="99">
        <v>552283</v>
      </c>
      <c r="K29" s="89">
        <v>466272</v>
      </c>
      <c r="L29" s="32">
        <v>0</v>
      </c>
      <c r="M29" s="32">
        <v>0</v>
      </c>
      <c r="N29" s="49">
        <v>0</v>
      </c>
      <c r="O29" s="49">
        <v>4042153</v>
      </c>
      <c r="P29" s="31">
        <v>0.19167132236022066</v>
      </c>
      <c r="Q29" s="31">
        <v>2.4646609161545374</v>
      </c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4"/>
      <c r="AG29" s="44"/>
    </row>
    <row r="30" spans="2:33" s="8" customFormat="1" ht="15" customHeight="1">
      <c r="B30" s="23" t="s">
        <v>32</v>
      </c>
      <c r="C30" s="100">
        <v>4.7545964215447434</v>
      </c>
      <c r="D30" s="100">
        <v>4.7181345406379602</v>
      </c>
      <c r="E30" s="100">
        <v>4.2262340017465938</v>
      </c>
      <c r="F30" s="100">
        <v>4.313754024565875</v>
      </c>
      <c r="G30" s="100">
        <v>4.3160925828664798</v>
      </c>
      <c r="H30" s="100">
        <v>4.4815342187102702</v>
      </c>
      <c r="I30" s="100">
        <v>4.8939719604223635</v>
      </c>
      <c r="J30" s="100">
        <v>4.9023314628388084</v>
      </c>
      <c r="K30" s="90">
        <v>4.6591821355520358</v>
      </c>
      <c r="L30" s="33" t="s">
        <v>25</v>
      </c>
      <c r="M30" s="33" t="s">
        <v>25</v>
      </c>
      <c r="N30" s="50" t="s">
        <v>25</v>
      </c>
      <c r="O30" s="50">
        <v>4.58021405908866</v>
      </c>
      <c r="P30" s="31">
        <v>-0.38343668251072938</v>
      </c>
      <c r="Q30" s="31">
        <v>-2.7500660956577327</v>
      </c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5"/>
      <c r="AG30" s="45"/>
    </row>
    <row r="31" spans="2:33" s="8" customFormat="1" ht="15" customHeight="1">
      <c r="B31" s="23" t="s">
        <v>33</v>
      </c>
      <c r="C31" s="99">
        <v>510</v>
      </c>
      <c r="D31" s="99">
        <v>514</v>
      </c>
      <c r="E31" s="99">
        <v>521</v>
      </c>
      <c r="F31" s="99">
        <v>537</v>
      </c>
      <c r="G31" s="99">
        <v>544</v>
      </c>
      <c r="H31" s="99">
        <v>544</v>
      </c>
      <c r="I31" s="99">
        <v>547</v>
      </c>
      <c r="J31" s="99">
        <v>559</v>
      </c>
      <c r="K31" s="89">
        <v>550</v>
      </c>
      <c r="L31" s="32">
        <v>0</v>
      </c>
      <c r="M31" s="32">
        <v>0</v>
      </c>
      <c r="N31" s="49">
        <v>0</v>
      </c>
      <c r="O31" s="49">
        <v>536.22222222222217</v>
      </c>
      <c r="P31" s="31" t="s">
        <v>34</v>
      </c>
      <c r="Q31" s="31" t="s">
        <v>34</v>
      </c>
      <c r="S31" s="43"/>
      <c r="T31" s="43"/>
      <c r="U31" s="43"/>
      <c r="V31" s="43"/>
      <c r="W31" s="39"/>
      <c r="X31" s="39"/>
      <c r="Y31" s="43"/>
      <c r="Z31" s="43"/>
      <c r="AA31" s="43"/>
      <c r="AB31" s="43"/>
      <c r="AC31" s="43"/>
      <c r="AD31" s="43"/>
      <c r="AE31" s="43"/>
      <c r="AF31" s="45"/>
      <c r="AG31" s="45"/>
    </row>
    <row r="32" spans="2:33" s="8" customFormat="1" ht="15" customHeight="1">
      <c r="B32" s="23" t="s">
        <v>35</v>
      </c>
      <c r="C32" s="99">
        <v>17738</v>
      </c>
      <c r="D32" s="99">
        <v>18129</v>
      </c>
      <c r="E32" s="99">
        <v>18154</v>
      </c>
      <c r="F32" s="99">
        <v>18559</v>
      </c>
      <c r="G32" s="99">
        <v>18636</v>
      </c>
      <c r="H32" s="99">
        <v>18750</v>
      </c>
      <c r="I32" s="99">
        <v>18995</v>
      </c>
      <c r="J32" s="99">
        <v>19212</v>
      </c>
      <c r="K32" s="89">
        <v>19100</v>
      </c>
      <c r="L32" s="32">
        <v>0</v>
      </c>
      <c r="M32" s="32">
        <v>0</v>
      </c>
      <c r="N32" s="49">
        <v>0</v>
      </c>
      <c r="O32" s="49">
        <v>18585.888888888891</v>
      </c>
      <c r="P32" s="31" t="s">
        <v>34</v>
      </c>
      <c r="Q32" s="31" t="s">
        <v>34</v>
      </c>
      <c r="S32" s="43"/>
      <c r="T32" s="43"/>
      <c r="U32" s="43"/>
      <c r="V32" s="43"/>
      <c r="W32" s="39"/>
      <c r="X32" s="39"/>
      <c r="Y32" s="43"/>
      <c r="Z32" s="43"/>
      <c r="AA32" s="43"/>
      <c r="AB32" s="43"/>
      <c r="AC32" s="43"/>
      <c r="AD32" s="43"/>
      <c r="AE32" s="43"/>
      <c r="AF32" s="45"/>
      <c r="AG32" s="45"/>
    </row>
    <row r="33" spans="2:33" s="8" customFormat="1" ht="15" customHeight="1">
      <c r="B33" s="23" t="s">
        <v>36</v>
      </c>
      <c r="C33" s="99">
        <v>38115</v>
      </c>
      <c r="D33" s="99">
        <v>39296</v>
      </c>
      <c r="E33" s="99">
        <v>39616</v>
      </c>
      <c r="F33" s="99">
        <v>41590</v>
      </c>
      <c r="G33" s="99">
        <v>41936</v>
      </c>
      <c r="H33" s="99">
        <v>43161</v>
      </c>
      <c r="I33" s="99">
        <v>44887</v>
      </c>
      <c r="J33" s="99">
        <v>45919</v>
      </c>
      <c r="K33" s="89">
        <v>43027</v>
      </c>
      <c r="L33" s="32">
        <v>0</v>
      </c>
      <c r="M33" s="32">
        <v>0</v>
      </c>
      <c r="N33" s="49">
        <v>0</v>
      </c>
      <c r="O33" s="49">
        <v>41949.666666666664</v>
      </c>
      <c r="P33" s="31" t="s">
        <v>34</v>
      </c>
      <c r="Q33" s="31" t="s">
        <v>34</v>
      </c>
      <c r="S33" s="43"/>
      <c r="T33" s="43"/>
      <c r="U33" s="43"/>
      <c r="V33" s="43"/>
      <c r="W33" s="39"/>
      <c r="X33" s="39"/>
      <c r="Y33" s="43"/>
      <c r="Z33" s="43"/>
      <c r="AA33" s="43"/>
      <c r="AB33" s="43"/>
      <c r="AC33" s="43"/>
      <c r="AD33" s="43"/>
      <c r="AE33" s="43"/>
      <c r="AF33" s="45"/>
      <c r="AG33" s="45"/>
    </row>
    <row r="34" spans="2:33" s="8" customFormat="1" ht="15" customHeight="1">
      <c r="B34" s="23" t="s">
        <v>37</v>
      </c>
      <c r="C34" s="101">
        <v>51.063039274182962</v>
      </c>
      <c r="D34" s="101">
        <v>61.032566019078637</v>
      </c>
      <c r="E34" s="101">
        <v>62.468406378654443</v>
      </c>
      <c r="F34" s="101">
        <v>67.634928268013141</v>
      </c>
      <c r="G34" s="101">
        <v>67.6174754772249</v>
      </c>
      <c r="H34" s="101">
        <v>67.181792204382035</v>
      </c>
      <c r="I34" s="101">
        <v>72.235369533674884</v>
      </c>
      <c r="J34" s="101">
        <v>73.279245571971401</v>
      </c>
      <c r="K34" s="91">
        <v>71.214121365654123</v>
      </c>
      <c r="L34" s="34" t="s">
        <v>25</v>
      </c>
      <c r="M34" s="34" t="s">
        <v>25</v>
      </c>
      <c r="N34" s="51" t="s">
        <v>25</v>
      </c>
      <c r="O34" s="51">
        <v>66.348218944692533</v>
      </c>
      <c r="P34" s="53">
        <v>-3.9178518939124984</v>
      </c>
      <c r="Q34" s="53">
        <v>-3.6718430138540015</v>
      </c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1"/>
      <c r="AF34" s="46"/>
      <c r="AG34" s="46"/>
    </row>
    <row r="35" spans="2:33" s="8" customFormat="1" ht="15" customHeight="1">
      <c r="B35" s="23" t="s">
        <v>38</v>
      </c>
      <c r="C35" s="101">
        <v>59.751799490068706</v>
      </c>
      <c r="D35" s="101">
        <v>70.093890609363058</v>
      </c>
      <c r="E35" s="101">
        <v>73.699033715132543</v>
      </c>
      <c r="F35" s="101">
        <v>78.374912441403083</v>
      </c>
      <c r="G35" s="101">
        <v>79.408221340589492</v>
      </c>
      <c r="H35" s="101">
        <v>78.997155555555551</v>
      </c>
      <c r="I35" s="101">
        <v>82.030924946293169</v>
      </c>
      <c r="J35" s="101">
        <v>83.916973934301822</v>
      </c>
      <c r="K35" s="91">
        <v>84.44432809773123</v>
      </c>
      <c r="L35" s="34" t="s">
        <v>25</v>
      </c>
      <c r="M35" s="34" t="s">
        <v>25</v>
      </c>
      <c r="N35" s="51" t="s">
        <v>25</v>
      </c>
      <c r="O35" s="51">
        <v>76.956655481039448</v>
      </c>
      <c r="P35" s="53">
        <v>-2.7264593981842467</v>
      </c>
      <c r="Q35" s="53">
        <v>-3.2967083837244644</v>
      </c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1"/>
      <c r="AF35" s="46"/>
      <c r="AG35" s="46"/>
    </row>
    <row r="36" spans="2:33" s="8" customFormat="1" ht="15" customHeight="1">
      <c r="B36" s="24" t="s">
        <v>39</v>
      </c>
      <c r="C36" s="99">
        <v>53469.502</v>
      </c>
      <c r="D36" s="99">
        <v>54757.133999999998</v>
      </c>
      <c r="E36" s="99">
        <v>69623.778999999995</v>
      </c>
      <c r="F36" s="99">
        <v>80377.650999999998</v>
      </c>
      <c r="G36" s="99">
        <v>87962.14</v>
      </c>
      <c r="H36" s="99">
        <v>86585.081000000006</v>
      </c>
      <c r="I36" s="99">
        <v>103809.61199999999</v>
      </c>
      <c r="J36" s="99">
        <v>112050.696</v>
      </c>
      <c r="K36" s="89">
        <v>95841.192999999999</v>
      </c>
      <c r="L36" s="32">
        <v>0</v>
      </c>
      <c r="M36" s="32">
        <v>0</v>
      </c>
      <c r="N36" s="49">
        <v>0</v>
      </c>
      <c r="O36" s="49">
        <v>744476.78799999994</v>
      </c>
      <c r="P36" s="31">
        <v>7.201164227734469</v>
      </c>
      <c r="Q36" s="31">
        <v>8.5917025023772418</v>
      </c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4"/>
      <c r="AG36" s="44"/>
    </row>
    <row r="37" spans="2:33" s="8" customFormat="1" ht="15" customHeight="1">
      <c r="B37" s="25" t="s">
        <v>40</v>
      </c>
      <c r="C37" s="99">
        <v>36358.978000000003</v>
      </c>
      <c r="D37" s="99">
        <v>38501.400999999998</v>
      </c>
      <c r="E37" s="99">
        <v>50023.343000000001</v>
      </c>
      <c r="F37" s="99">
        <v>58309.957999999999</v>
      </c>
      <c r="G37" s="99">
        <v>64164.050999999999</v>
      </c>
      <c r="H37" s="99">
        <v>61520.87</v>
      </c>
      <c r="I37" s="99">
        <v>75502.842000000004</v>
      </c>
      <c r="J37" s="99">
        <v>82117.304999999993</v>
      </c>
      <c r="K37" s="89">
        <v>69464.760999999999</v>
      </c>
      <c r="L37" s="32">
        <v>0</v>
      </c>
      <c r="M37" s="32">
        <v>0</v>
      </c>
      <c r="N37" s="49">
        <v>0</v>
      </c>
      <c r="O37" s="49">
        <v>535963.50900000008</v>
      </c>
      <c r="P37" s="31">
        <v>6.781267938649882</v>
      </c>
      <c r="Q37" s="31">
        <v>8.0978127856927706</v>
      </c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4"/>
      <c r="AG37" s="44"/>
    </row>
    <row r="38" spans="2:33" s="8" customFormat="1" ht="15" customHeight="1">
      <c r="B38" s="24" t="s">
        <v>41</v>
      </c>
      <c r="C38" s="102">
        <v>66.121899766857382</v>
      </c>
      <c r="D38" s="102">
        <v>75.848090667675308</v>
      </c>
      <c r="E38" s="102">
        <v>88.887089666544654</v>
      </c>
      <c r="F38" s="102">
        <v>104.72898683477918</v>
      </c>
      <c r="G38" s="102">
        <v>111.06504060818811</v>
      </c>
      <c r="H38" s="102">
        <v>109.37043555555556</v>
      </c>
      <c r="I38" s="102">
        <v>128.22192937020779</v>
      </c>
      <c r="J38" s="102">
        <v>137.87972738812437</v>
      </c>
      <c r="K38" s="92">
        <v>121.22994938917975</v>
      </c>
      <c r="L38" s="35" t="s">
        <v>25</v>
      </c>
      <c r="M38" s="35" t="s">
        <v>25</v>
      </c>
      <c r="N38" s="52" t="s">
        <v>25</v>
      </c>
      <c r="O38" s="52">
        <v>105.61550324385817</v>
      </c>
      <c r="P38" s="31">
        <v>2.6553739209156602</v>
      </c>
      <c r="Q38" s="31">
        <v>4.5231935916885346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4"/>
      <c r="AG38" s="44"/>
    </row>
    <row r="39" spans="2:33" s="8" customFormat="1" ht="15" customHeight="1">
      <c r="B39" s="24" t="s">
        <v>93</v>
      </c>
      <c r="C39" s="102">
        <v>110.66093461812382</v>
      </c>
      <c r="D39" s="102">
        <v>108.20927474318798</v>
      </c>
      <c r="E39" s="102">
        <v>120.60821585547269</v>
      </c>
      <c r="F39" s="102">
        <v>133.62565082682505</v>
      </c>
      <c r="G39" s="102">
        <v>139.86592160504321</v>
      </c>
      <c r="H39" s="102">
        <v>138.44857423839733</v>
      </c>
      <c r="I39" s="102">
        <v>156.30925709317131</v>
      </c>
      <c r="J39" s="102">
        <v>164.30493251111477</v>
      </c>
      <c r="K39" s="92">
        <v>143.56197996966102</v>
      </c>
      <c r="L39" s="35" t="s">
        <v>25</v>
      </c>
      <c r="M39" s="35" t="s">
        <v>25</v>
      </c>
      <c r="N39" s="52" t="s">
        <v>25</v>
      </c>
      <c r="O39" s="52">
        <v>137.24024593282863</v>
      </c>
      <c r="P39" s="31">
        <v>5.9698145151598769</v>
      </c>
      <c r="Q39" s="31">
        <v>9.0008113682598321</v>
      </c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4"/>
      <c r="AG39" s="44"/>
    </row>
    <row r="40" spans="2:33" s="8" customFormat="1" ht="7.5" customHeight="1">
      <c r="B40" s="20"/>
      <c r="I40" s="22"/>
    </row>
    <row r="41" spans="2:33" ht="3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>
        <v>10.682591643671756</v>
      </c>
      <c r="Q41" s="6">
        <v>10.071972726811907</v>
      </c>
    </row>
    <row r="42" spans="2:33" ht="6" customHeight="1"/>
    <row r="43" spans="2:33" ht="12.75" hidden="1" customHeight="1">
      <c r="B43" s="7" t="s">
        <v>42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2:33" ht="12.75" customHeight="1">
      <c r="B44" s="117" t="s">
        <v>43</v>
      </c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</row>
    <row r="45" spans="2:33" ht="12.75" customHeight="1">
      <c r="B45" s="21" t="s">
        <v>44</v>
      </c>
      <c r="C45" s="21"/>
    </row>
    <row r="46" spans="2:33" ht="6" customHeight="1">
      <c r="B46" s="2"/>
    </row>
    <row r="47" spans="2:33" ht="12.75" customHeight="1">
      <c r="B47" s="121" t="s">
        <v>45</v>
      </c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2:33" ht="12.75" customHeight="1">
      <c r="B48" s="122" t="s">
        <v>46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</row>
    <row r="49" spans="1:43" s="3" customFormat="1" ht="14.25" customHeight="1">
      <c r="A49" s="36"/>
      <c r="B49" s="37" t="s">
        <v>47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T49" s="36"/>
      <c r="U49" s="36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N49" s="36"/>
      <c r="AO49" s="111"/>
    </row>
    <row r="50" spans="1:43" s="3" customFormat="1" ht="12" customHeight="1">
      <c r="A50" s="36"/>
      <c r="B50" s="114" t="s">
        <v>48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T50" s="36"/>
      <c r="U50" s="36"/>
      <c r="V50" s="114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N50" s="36"/>
      <c r="AO50" s="37"/>
    </row>
    <row r="51" spans="1:43" s="3" customFormat="1" ht="12" customHeight="1">
      <c r="A51" s="36"/>
      <c r="B51" s="114" t="s">
        <v>92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T51" s="36"/>
      <c r="U51" s="36"/>
      <c r="V51" s="109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N51" s="36"/>
      <c r="AO51" s="37"/>
    </row>
    <row r="52" spans="1:43" s="3" customFormat="1" ht="18.75" customHeight="1">
      <c r="A52" s="36"/>
      <c r="B52" s="114" t="s">
        <v>50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T52" s="36"/>
      <c r="U52" s="36"/>
      <c r="V52" s="114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N52" s="36"/>
      <c r="AO52" s="37"/>
    </row>
    <row r="53" spans="1:43" s="39" customFormat="1" ht="21" customHeight="1">
      <c r="A53" s="38"/>
      <c r="B53" s="114" t="s">
        <v>51</v>
      </c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T53" s="38"/>
      <c r="U53" s="38"/>
      <c r="V53" s="114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N53" s="38"/>
      <c r="AO53" s="108"/>
    </row>
    <row r="54" spans="1:43" s="39" customFormat="1" ht="21.75" customHeight="1">
      <c r="A54" s="38"/>
      <c r="B54" s="114" t="s">
        <v>52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T54" s="38"/>
      <c r="U54" s="38"/>
      <c r="V54" s="114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N54" s="38"/>
      <c r="AO54" s="110"/>
    </row>
    <row r="55" spans="1:43" s="39" customFormat="1" ht="11.25" customHeight="1">
      <c r="A55" s="38"/>
      <c r="B55" s="114" t="s">
        <v>53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T55" s="38"/>
      <c r="U55" s="38"/>
      <c r="V55" s="114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N55" s="38"/>
      <c r="AO55" s="110"/>
      <c r="AP55" s="3"/>
      <c r="AQ55" s="3"/>
    </row>
    <row r="56" spans="1:43" s="3" customFormat="1" ht="21.75" customHeight="1">
      <c r="A56" s="36"/>
      <c r="B56" s="114" t="s">
        <v>54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T56" s="36"/>
      <c r="U56" s="36"/>
      <c r="V56" s="114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N56" s="36"/>
      <c r="AO56" s="37"/>
      <c r="AP56" s="39"/>
      <c r="AQ56" s="39"/>
    </row>
    <row r="57" spans="1:43" s="39" customFormat="1" ht="20.25" customHeight="1">
      <c r="A57" s="38"/>
      <c r="B57" s="114" t="s">
        <v>55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T57" s="38"/>
      <c r="U57" s="38"/>
      <c r="V57" s="114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N57" s="38"/>
      <c r="AO57" s="110"/>
    </row>
    <row r="58" spans="1:43" s="39" customFormat="1" ht="10.5" customHeight="1">
      <c r="A58" s="38"/>
      <c r="B58" s="109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T58" s="38"/>
      <c r="U58" s="38"/>
      <c r="V58" s="109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N58" s="38"/>
      <c r="AO58" s="110"/>
    </row>
    <row r="59" spans="1:43" ht="10.5" customHeight="1">
      <c r="B59" s="123" t="s">
        <v>56</v>
      </c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</row>
    <row r="60" spans="1:43" ht="12.65" customHeight="1">
      <c r="B60" s="116" t="s">
        <v>57</v>
      </c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</row>
    <row r="61" spans="1:43" ht="12.65" customHeight="1">
      <c r="B61" s="124" t="s">
        <v>58</v>
      </c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</row>
    <row r="62" spans="1:43" ht="12.65" customHeight="1">
      <c r="B62" s="117" t="s">
        <v>59</v>
      </c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</row>
    <row r="63" spans="1:43" ht="12.65" customHeight="1"/>
    <row r="64" spans="1:43" ht="12.65" customHeight="1"/>
  </sheetData>
  <mergeCells count="24">
    <mergeCell ref="B62:Q62"/>
    <mergeCell ref="B1:Q1"/>
    <mergeCell ref="B2:Q2"/>
    <mergeCell ref="B44:Q44"/>
    <mergeCell ref="B47:Q47"/>
    <mergeCell ref="B48:Q48"/>
    <mergeCell ref="B56:Q56"/>
    <mergeCell ref="B59:Q59"/>
    <mergeCell ref="B50:Q50"/>
    <mergeCell ref="B51:Q51"/>
    <mergeCell ref="B52:Q52"/>
    <mergeCell ref="B53:Q53"/>
    <mergeCell ref="B54:Q54"/>
    <mergeCell ref="B55:Q55"/>
    <mergeCell ref="B57:Q57"/>
    <mergeCell ref="B61:Q61"/>
    <mergeCell ref="V56:AK56"/>
    <mergeCell ref="V50:AK50"/>
    <mergeCell ref="B60:Q60"/>
    <mergeCell ref="V57:AK57"/>
    <mergeCell ref="V52:AK52"/>
    <mergeCell ref="V53:AK53"/>
    <mergeCell ref="V54:AK54"/>
    <mergeCell ref="V55:AK55"/>
  </mergeCells>
  <conditionalFormatting sqref="C6:K39">
    <cfRule type="expression" dxfId="4" priority="1">
      <formula>IF(#REF!="Pe",#REF!,"")</formula>
    </cfRule>
  </conditionalFormatting>
  <conditionalFormatting sqref="E30:O30">
    <cfRule type="expression" dxfId="3" priority="15">
      <formula>IF(#REF!="Pe",#REF!,"")</formula>
    </cfRule>
  </conditionalFormatting>
  <hyperlinks>
    <hyperlink ref="B45" r:id="rId1" display="http://estatistica.gov-madeira.pt" xr:uid="{5A1B8712-449E-4AF5-A0C2-4B3281AA6BBE}"/>
    <hyperlink ref="B45:C45" r:id="rId2" display="https://estatistica.madeira.gov.pt/" xr:uid="{C1DBE0F3-259D-45FC-90CC-260CC2C36DDC}"/>
    <hyperlink ref="S2" location="Indice!A1" tooltip="(voltar ao índice)" display="Indice!A1" xr:uid="{CEC0F545-1CC5-483E-8F43-7EE100C1FDE4}"/>
  </hyperlinks>
  <printOptions horizontalCentered="1"/>
  <pageMargins left="7.874015748031496E-2" right="7.874015748031496E-2" top="0.6692913385826772" bottom="7.874015748031496E-2" header="0" footer="0"/>
  <pageSetup paperSize="9" scale="5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61"/>
  <sheetViews>
    <sheetView showGridLines="0" zoomScaleNormal="100" workbookViewId="0">
      <pane xSplit="2" ySplit="4" topLeftCell="C5" activePane="bottomRight" state="frozen"/>
      <selection pane="topRight" activeCell="M6" sqref="M6:M39"/>
      <selection pane="bottomLeft" activeCell="M6" sqref="M6:M39"/>
      <selection pane="bottomRight" activeCell="S2" sqref="S2"/>
    </sheetView>
  </sheetViews>
  <sheetFormatPr defaultColWidth="9.15234375" defaultRowHeight="8.6"/>
  <cols>
    <col min="1" max="1" width="6.69140625" style="1" customWidth="1"/>
    <col min="2" max="2" width="44.53515625" style="1" customWidth="1"/>
    <col min="3" max="3" width="10.23046875" style="1" customWidth="1"/>
    <col min="4" max="4" width="11.15234375" style="1" customWidth="1"/>
    <col min="5" max="15" width="10.23046875" style="1" customWidth="1"/>
    <col min="16" max="16" width="12.84375" style="1" customWidth="1"/>
    <col min="17" max="17" width="14.4609375" style="1" customWidth="1"/>
    <col min="18" max="18" width="6.69140625" style="1" customWidth="1"/>
    <col min="19" max="19" width="14" style="1" bestFit="1" customWidth="1"/>
    <col min="20" max="16384" width="9.15234375" style="1"/>
  </cols>
  <sheetData>
    <row r="1" spans="2:19" s="9" customFormat="1" ht="18.75" customHeight="1">
      <c r="B1" s="118" t="s">
        <v>60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2:19" s="9" customFormat="1" ht="15" customHeight="1">
      <c r="B2" s="119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S2" s="28" t="s">
        <v>7</v>
      </c>
    </row>
    <row r="3" spans="2:19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2:19" s="14" customFormat="1" ht="54" customHeight="1">
      <c r="B4" s="10"/>
      <c r="C4" s="11" t="s">
        <v>8</v>
      </c>
      <c r="D4" s="12" t="s">
        <v>61</v>
      </c>
      <c r="E4" s="12" t="s">
        <v>10</v>
      </c>
      <c r="F4" s="12" t="s">
        <v>62</v>
      </c>
      <c r="G4" s="12" t="s">
        <v>12</v>
      </c>
      <c r="H4" s="12" t="s">
        <v>13</v>
      </c>
      <c r="I4" s="12" t="s">
        <v>89</v>
      </c>
      <c r="J4" s="12" t="s">
        <v>90</v>
      </c>
      <c r="K4" s="12" t="s">
        <v>91</v>
      </c>
      <c r="L4" s="12" t="s">
        <v>15</v>
      </c>
      <c r="M4" s="12" t="s">
        <v>16</v>
      </c>
      <c r="N4" s="12" t="s">
        <v>17</v>
      </c>
      <c r="O4" s="12" t="s">
        <v>18</v>
      </c>
      <c r="P4" s="13" t="s">
        <v>19</v>
      </c>
      <c r="Q4" s="13" t="s">
        <v>20</v>
      </c>
    </row>
    <row r="5" spans="2:19" s="14" customFormat="1" ht="7.5" customHeight="1">
      <c r="L5" s="15"/>
      <c r="M5" s="15"/>
      <c r="O5" s="16"/>
      <c r="P5" s="16"/>
      <c r="Q5" s="16"/>
    </row>
    <row r="6" spans="2:19" s="8" customFormat="1" ht="15" customHeight="1">
      <c r="B6" s="17" t="s">
        <v>21</v>
      </c>
      <c r="C6" s="32">
        <v>90825</v>
      </c>
      <c r="D6" s="99">
        <v>108764</v>
      </c>
      <c r="E6" s="99">
        <v>141053</v>
      </c>
      <c r="F6" s="99">
        <v>147579</v>
      </c>
      <c r="G6" s="99">
        <v>153784</v>
      </c>
      <c r="H6" s="99">
        <v>149934</v>
      </c>
      <c r="I6" s="99">
        <v>157358</v>
      </c>
      <c r="J6" s="99">
        <v>161107</v>
      </c>
      <c r="K6" s="49">
        <v>148351</v>
      </c>
      <c r="L6" s="32">
        <v>0</v>
      </c>
      <c r="M6" s="32">
        <v>0</v>
      </c>
      <c r="N6" s="49">
        <v>0</v>
      </c>
      <c r="O6" s="49">
        <v>1258755</v>
      </c>
      <c r="P6" s="54">
        <v>2.5515000691276102</v>
      </c>
      <c r="Q6" s="54">
        <v>3.8114206541639772</v>
      </c>
    </row>
    <row r="7" spans="2:19" s="8" customFormat="1" ht="15" customHeight="1">
      <c r="B7" s="18" t="s">
        <v>22</v>
      </c>
      <c r="C7" s="32">
        <v>20022</v>
      </c>
      <c r="D7" s="99">
        <v>26541</v>
      </c>
      <c r="E7" s="99">
        <v>33422</v>
      </c>
      <c r="F7" s="99">
        <v>36351</v>
      </c>
      <c r="G7" s="99">
        <v>37235</v>
      </c>
      <c r="H7" s="99">
        <v>41685</v>
      </c>
      <c r="I7" s="99">
        <v>40950</v>
      </c>
      <c r="J7" s="99">
        <v>44689</v>
      </c>
      <c r="K7" s="49">
        <v>38656</v>
      </c>
      <c r="L7" s="32">
        <v>0</v>
      </c>
      <c r="M7" s="32">
        <v>0</v>
      </c>
      <c r="N7" s="49">
        <v>0</v>
      </c>
      <c r="O7" s="49">
        <v>319551</v>
      </c>
      <c r="P7" s="54">
        <v>7.8451065729271185</v>
      </c>
      <c r="Q7" s="54">
        <v>4.4441321244370169</v>
      </c>
    </row>
    <row r="8" spans="2:19" s="8" customFormat="1" ht="15" customHeight="1">
      <c r="B8" s="18" t="s">
        <v>23</v>
      </c>
      <c r="C8" s="32">
        <v>70803</v>
      </c>
      <c r="D8" s="99">
        <v>82223</v>
      </c>
      <c r="E8" s="99">
        <v>107631</v>
      </c>
      <c r="F8" s="99">
        <v>111228</v>
      </c>
      <c r="G8" s="99">
        <v>116549</v>
      </c>
      <c r="H8" s="99">
        <v>108249</v>
      </c>
      <c r="I8" s="99">
        <v>116408</v>
      </c>
      <c r="J8" s="99">
        <v>116418</v>
      </c>
      <c r="K8" s="49">
        <v>109695</v>
      </c>
      <c r="L8" s="32">
        <v>0</v>
      </c>
      <c r="M8" s="32">
        <v>0</v>
      </c>
      <c r="N8" s="49">
        <v>0</v>
      </c>
      <c r="O8" s="49">
        <v>939204</v>
      </c>
      <c r="P8" s="54">
        <v>0.80778561976180274</v>
      </c>
      <c r="Q8" s="54">
        <v>3.5978936361249714</v>
      </c>
    </row>
    <row r="9" spans="2:19" s="8" customFormat="1" ht="15" customHeight="1">
      <c r="B9" s="29" t="s">
        <v>24</v>
      </c>
      <c r="C9" s="32"/>
      <c r="D9" s="99"/>
      <c r="E9" s="99"/>
      <c r="F9" s="99"/>
      <c r="G9" s="99"/>
      <c r="H9" s="99"/>
      <c r="I9" s="99"/>
      <c r="J9" s="99"/>
      <c r="K9" s="49"/>
      <c r="L9" s="32"/>
      <c r="M9" s="32"/>
      <c r="N9" s="49"/>
      <c r="O9" s="49"/>
      <c r="P9" s="54" t="s">
        <v>25</v>
      </c>
      <c r="Q9" s="54"/>
    </row>
    <row r="10" spans="2:19" s="8" customFormat="1" ht="15" customHeight="1">
      <c r="B10" s="30" t="s">
        <v>26</v>
      </c>
      <c r="C10" s="32">
        <v>13870</v>
      </c>
      <c r="D10" s="99">
        <v>16954</v>
      </c>
      <c r="E10" s="99">
        <v>27688</v>
      </c>
      <c r="F10" s="99">
        <v>24707</v>
      </c>
      <c r="G10" s="99">
        <v>24027</v>
      </c>
      <c r="H10" s="99">
        <v>20276</v>
      </c>
      <c r="I10" s="99">
        <v>18471</v>
      </c>
      <c r="J10" s="99">
        <v>18798</v>
      </c>
      <c r="K10" s="49">
        <v>20413</v>
      </c>
      <c r="L10" s="32">
        <v>0</v>
      </c>
      <c r="M10" s="32">
        <v>0</v>
      </c>
      <c r="N10" s="49">
        <v>0</v>
      </c>
      <c r="O10" s="49">
        <v>185204</v>
      </c>
      <c r="P10" s="54">
        <v>-8.1777697809365275</v>
      </c>
      <c r="Q10" s="54">
        <v>4.6858925805758789</v>
      </c>
    </row>
    <row r="11" spans="2:19" s="8" customFormat="1" ht="15" customHeight="1">
      <c r="B11" s="30" t="s">
        <v>27</v>
      </c>
      <c r="C11" s="32">
        <v>17729</v>
      </c>
      <c r="D11" s="99">
        <v>21054</v>
      </c>
      <c r="E11" s="99">
        <v>24497</v>
      </c>
      <c r="F11" s="99">
        <v>19390</v>
      </c>
      <c r="G11" s="99">
        <v>20861</v>
      </c>
      <c r="H11" s="99">
        <v>23487</v>
      </c>
      <c r="I11" s="99">
        <v>22090</v>
      </c>
      <c r="J11" s="99">
        <v>22830</v>
      </c>
      <c r="K11" s="49">
        <v>24367</v>
      </c>
      <c r="L11" s="32">
        <v>0</v>
      </c>
      <c r="M11" s="32">
        <v>0</v>
      </c>
      <c r="N11" s="49">
        <v>0</v>
      </c>
      <c r="O11" s="49">
        <v>196305</v>
      </c>
      <c r="P11" s="54">
        <v>-0.7939092907743639</v>
      </c>
      <c r="Q11" s="54">
        <v>1.2293665977382462</v>
      </c>
    </row>
    <row r="12" spans="2:19" s="8" customFormat="1" ht="15" customHeight="1">
      <c r="B12" s="30" t="s">
        <v>28</v>
      </c>
      <c r="C12" s="32">
        <v>2568</v>
      </c>
      <c r="D12" s="99">
        <v>4550</v>
      </c>
      <c r="E12" s="99">
        <v>7056</v>
      </c>
      <c r="F12" s="99">
        <v>13426</v>
      </c>
      <c r="G12" s="99">
        <v>15128</v>
      </c>
      <c r="H12" s="99">
        <v>11758</v>
      </c>
      <c r="I12" s="99">
        <v>11691</v>
      </c>
      <c r="J12" s="99">
        <v>15320</v>
      </c>
      <c r="K12" s="49">
        <v>10276</v>
      </c>
      <c r="L12" s="32">
        <v>0</v>
      </c>
      <c r="M12" s="32">
        <v>0</v>
      </c>
      <c r="N12" s="49">
        <v>0</v>
      </c>
      <c r="O12" s="49">
        <v>91773</v>
      </c>
      <c r="P12" s="54">
        <v>5.125319693094621</v>
      </c>
      <c r="Q12" s="54">
        <v>2.7727695219324167</v>
      </c>
    </row>
    <row r="13" spans="2:19" s="8" customFormat="1" ht="15" customHeight="1">
      <c r="B13" s="30" t="s">
        <v>29</v>
      </c>
      <c r="C13" s="32">
        <v>36636</v>
      </c>
      <c r="D13" s="99">
        <v>39665</v>
      </c>
      <c r="E13" s="99">
        <v>48390</v>
      </c>
      <c r="F13" s="99">
        <v>53705</v>
      </c>
      <c r="G13" s="99">
        <v>56533</v>
      </c>
      <c r="H13" s="99">
        <v>52728</v>
      </c>
      <c r="I13" s="99">
        <v>64156</v>
      </c>
      <c r="J13" s="99">
        <v>59470</v>
      </c>
      <c r="K13" s="49">
        <v>54639</v>
      </c>
      <c r="L13" s="32">
        <v>0</v>
      </c>
      <c r="M13" s="32">
        <v>0</v>
      </c>
      <c r="N13" s="49">
        <v>0</v>
      </c>
      <c r="O13" s="49">
        <v>465922</v>
      </c>
      <c r="P13" s="54">
        <v>4.5762517225539812</v>
      </c>
      <c r="Q13" s="54">
        <v>4.3605836211569438</v>
      </c>
    </row>
    <row r="14" spans="2:19" s="14" customFormat="1" ht="15" customHeight="1">
      <c r="B14" s="17" t="s">
        <v>63</v>
      </c>
      <c r="C14" s="32">
        <v>110952</v>
      </c>
      <c r="D14" s="99">
        <v>123454</v>
      </c>
      <c r="E14" s="99">
        <v>158278</v>
      </c>
      <c r="F14" s="99">
        <v>166777</v>
      </c>
      <c r="G14" s="99">
        <v>174138</v>
      </c>
      <c r="H14" s="99">
        <v>168109</v>
      </c>
      <c r="I14" s="99">
        <v>178620</v>
      </c>
      <c r="J14" s="99">
        <v>184706</v>
      </c>
      <c r="K14" s="49">
        <v>169345</v>
      </c>
      <c r="L14" s="32">
        <v>0</v>
      </c>
      <c r="M14" s="32">
        <v>0</v>
      </c>
      <c r="N14" s="49">
        <v>0</v>
      </c>
      <c r="O14" s="49">
        <v>1434379</v>
      </c>
      <c r="P14" s="54">
        <v>2.9509213270026979</v>
      </c>
      <c r="Q14" s="54">
        <v>3.6175658328643889</v>
      </c>
    </row>
    <row r="15" spans="2:19" s="14" customFormat="1" ht="15" customHeight="1">
      <c r="B15" s="18" t="s">
        <v>22</v>
      </c>
      <c r="C15" s="32">
        <v>24996</v>
      </c>
      <c r="D15" s="99">
        <v>28146</v>
      </c>
      <c r="E15" s="99">
        <v>35519</v>
      </c>
      <c r="F15" s="99">
        <v>39501</v>
      </c>
      <c r="G15" s="99">
        <v>41129</v>
      </c>
      <c r="H15" s="99">
        <v>44803</v>
      </c>
      <c r="I15" s="99">
        <v>45446</v>
      </c>
      <c r="J15" s="99">
        <v>49774</v>
      </c>
      <c r="K15" s="49">
        <v>43761</v>
      </c>
      <c r="L15" s="32">
        <v>0</v>
      </c>
      <c r="M15" s="32">
        <v>0</v>
      </c>
      <c r="N15" s="49">
        <v>0</v>
      </c>
      <c r="O15" s="49">
        <v>353075</v>
      </c>
      <c r="P15" s="54">
        <v>7.5658137305508522</v>
      </c>
      <c r="Q15" s="54">
        <v>3.7455043369925445</v>
      </c>
    </row>
    <row r="16" spans="2:19" s="14" customFormat="1" ht="15" customHeight="1">
      <c r="B16" s="18" t="s">
        <v>23</v>
      </c>
      <c r="C16" s="32">
        <v>85956</v>
      </c>
      <c r="D16" s="99">
        <v>95308</v>
      </c>
      <c r="E16" s="99">
        <v>122759</v>
      </c>
      <c r="F16" s="99">
        <v>127276</v>
      </c>
      <c r="G16" s="99">
        <v>133009</v>
      </c>
      <c r="H16" s="99">
        <v>123306</v>
      </c>
      <c r="I16" s="99">
        <v>133174</v>
      </c>
      <c r="J16" s="99">
        <v>134932</v>
      </c>
      <c r="K16" s="49">
        <v>125584</v>
      </c>
      <c r="L16" s="32">
        <v>0</v>
      </c>
      <c r="M16" s="32">
        <v>0</v>
      </c>
      <c r="N16" s="49">
        <v>0</v>
      </c>
      <c r="O16" s="49">
        <v>1081304</v>
      </c>
      <c r="P16" s="54">
        <v>1.4344791935900769</v>
      </c>
      <c r="Q16" s="54">
        <v>3.5758587626308236</v>
      </c>
    </row>
    <row r="17" spans="2:17" s="8" customFormat="1" ht="15" customHeight="1">
      <c r="B17" s="29" t="s">
        <v>24</v>
      </c>
      <c r="C17" s="32"/>
      <c r="D17" s="99"/>
      <c r="E17" s="99"/>
      <c r="F17" s="99"/>
      <c r="G17" s="99"/>
      <c r="H17" s="99"/>
      <c r="I17" s="99"/>
      <c r="J17" s="99"/>
      <c r="K17" s="49"/>
      <c r="L17" s="32"/>
      <c r="M17" s="32"/>
      <c r="N17" s="49"/>
      <c r="O17" s="49"/>
      <c r="P17" s="54" t="s">
        <v>25</v>
      </c>
      <c r="Q17" s="54"/>
    </row>
    <row r="18" spans="2:17" s="8" customFormat="1" ht="15" customHeight="1">
      <c r="B18" s="30" t="s">
        <v>26</v>
      </c>
      <c r="C18" s="32">
        <v>18285</v>
      </c>
      <c r="D18" s="99">
        <v>19840</v>
      </c>
      <c r="E18" s="99">
        <v>31595</v>
      </c>
      <c r="F18" s="99">
        <v>29713</v>
      </c>
      <c r="G18" s="99">
        <v>28526</v>
      </c>
      <c r="H18" s="99">
        <v>24502</v>
      </c>
      <c r="I18" s="99">
        <v>21922</v>
      </c>
      <c r="J18" s="99">
        <v>22808</v>
      </c>
      <c r="K18" s="49">
        <v>24162</v>
      </c>
      <c r="L18" s="32">
        <v>0</v>
      </c>
      <c r="M18" s="32">
        <v>0</v>
      </c>
      <c r="N18" s="49">
        <v>0</v>
      </c>
      <c r="O18" s="49">
        <v>221353</v>
      </c>
      <c r="P18" s="54">
        <v>-8.5119273002650537</v>
      </c>
      <c r="Q18" s="54">
        <v>5.2828591269274972</v>
      </c>
    </row>
    <row r="19" spans="2:17" s="8" customFormat="1" ht="15" customHeight="1">
      <c r="B19" s="30" t="s">
        <v>27</v>
      </c>
      <c r="C19" s="32">
        <v>21757</v>
      </c>
      <c r="D19" s="99">
        <v>25086</v>
      </c>
      <c r="E19" s="99">
        <v>28656</v>
      </c>
      <c r="F19" s="99">
        <v>22963</v>
      </c>
      <c r="G19" s="99">
        <v>23676</v>
      </c>
      <c r="H19" s="99">
        <v>25871</v>
      </c>
      <c r="I19" s="99">
        <v>26153</v>
      </c>
      <c r="J19" s="99">
        <v>27115</v>
      </c>
      <c r="K19" s="49">
        <v>28349</v>
      </c>
      <c r="L19" s="32">
        <v>0</v>
      </c>
      <c r="M19" s="32">
        <v>0</v>
      </c>
      <c r="N19" s="49">
        <v>0</v>
      </c>
      <c r="O19" s="49">
        <v>229626</v>
      </c>
      <c r="P19" s="54">
        <v>4.6513344900144027</v>
      </c>
      <c r="Q19" s="54">
        <v>0.22478187428800478</v>
      </c>
    </row>
    <row r="20" spans="2:17" s="8" customFormat="1" ht="15" customHeight="1">
      <c r="B20" s="30" t="s">
        <v>28</v>
      </c>
      <c r="C20" s="32">
        <v>3053</v>
      </c>
      <c r="D20" s="99">
        <v>4844</v>
      </c>
      <c r="E20" s="99">
        <v>7760</v>
      </c>
      <c r="F20" s="99">
        <v>14269</v>
      </c>
      <c r="G20" s="99">
        <v>16993</v>
      </c>
      <c r="H20" s="99">
        <v>13560</v>
      </c>
      <c r="I20" s="99">
        <v>12882</v>
      </c>
      <c r="J20" s="99">
        <v>16623</v>
      </c>
      <c r="K20" s="49">
        <v>11523</v>
      </c>
      <c r="L20" s="32">
        <v>0</v>
      </c>
      <c r="M20" s="32">
        <v>0</v>
      </c>
      <c r="N20" s="49">
        <v>0</v>
      </c>
      <c r="O20" s="49">
        <v>101507</v>
      </c>
      <c r="P20" s="54">
        <v>5.3579592209929583</v>
      </c>
      <c r="Q20" s="54">
        <v>3.0957048111396546</v>
      </c>
    </row>
    <row r="21" spans="2:17" s="8" customFormat="1" ht="15" customHeight="1">
      <c r="B21" s="30" t="s">
        <v>29</v>
      </c>
      <c r="C21" s="32">
        <v>42861</v>
      </c>
      <c r="D21" s="99">
        <v>45538</v>
      </c>
      <c r="E21" s="99">
        <v>54748</v>
      </c>
      <c r="F21" s="99">
        <v>60331</v>
      </c>
      <c r="G21" s="99">
        <v>63814</v>
      </c>
      <c r="H21" s="99">
        <v>59373</v>
      </c>
      <c r="I21" s="99">
        <v>72217</v>
      </c>
      <c r="J21" s="99">
        <v>68386</v>
      </c>
      <c r="K21" s="49">
        <v>61550</v>
      </c>
      <c r="L21" s="32">
        <v>0</v>
      </c>
      <c r="M21" s="32">
        <v>0</v>
      </c>
      <c r="N21" s="49">
        <v>0</v>
      </c>
      <c r="O21" s="49">
        <v>528818</v>
      </c>
      <c r="P21" s="54">
        <v>3.6683958768443103</v>
      </c>
      <c r="Q21" s="54">
        <v>4.4770693678048534</v>
      </c>
    </row>
    <row r="22" spans="2:17" s="8" customFormat="1" ht="15" customHeight="1">
      <c r="B22" s="17" t="s">
        <v>31</v>
      </c>
      <c r="C22" s="32">
        <v>528951</v>
      </c>
      <c r="D22" s="99">
        <v>585993</v>
      </c>
      <c r="E22" s="99">
        <v>662001</v>
      </c>
      <c r="F22" s="99">
        <v>725760</v>
      </c>
      <c r="G22" s="99">
        <v>756829</v>
      </c>
      <c r="H22" s="99">
        <v>758581</v>
      </c>
      <c r="I22" s="99">
        <v>877877</v>
      </c>
      <c r="J22" s="99">
        <v>910091</v>
      </c>
      <c r="K22" s="49">
        <v>802423</v>
      </c>
      <c r="L22" s="32">
        <v>0</v>
      </c>
      <c r="M22" s="32">
        <v>0</v>
      </c>
      <c r="N22" s="49">
        <v>0</v>
      </c>
      <c r="O22" s="49">
        <v>6608506</v>
      </c>
      <c r="P22" s="54">
        <v>1.7070682104809443</v>
      </c>
      <c r="Q22" s="54">
        <v>-0.79166930005984959</v>
      </c>
    </row>
    <row r="23" spans="2:17" s="8" customFormat="1" ht="15" customHeight="1">
      <c r="B23" s="18" t="s">
        <v>22</v>
      </c>
      <c r="C23" s="32">
        <v>71239</v>
      </c>
      <c r="D23" s="99">
        <v>81730</v>
      </c>
      <c r="E23" s="99">
        <v>98586</v>
      </c>
      <c r="F23" s="99">
        <v>126001</v>
      </c>
      <c r="G23" s="99">
        <v>128752</v>
      </c>
      <c r="H23" s="99">
        <v>158439</v>
      </c>
      <c r="I23" s="99">
        <v>183443</v>
      </c>
      <c r="J23" s="99">
        <v>205902</v>
      </c>
      <c r="K23" s="49">
        <v>161375</v>
      </c>
      <c r="L23" s="32">
        <v>0</v>
      </c>
      <c r="M23" s="32">
        <v>0</v>
      </c>
      <c r="N23" s="49">
        <v>0</v>
      </c>
      <c r="O23" s="49">
        <v>1215467</v>
      </c>
      <c r="P23" s="54">
        <v>3.9961591503731242</v>
      </c>
      <c r="Q23" s="54">
        <v>1.1428495347968415</v>
      </c>
    </row>
    <row r="24" spans="2:17" s="8" customFormat="1" ht="15" customHeight="1">
      <c r="B24" s="18" t="s">
        <v>23</v>
      </c>
      <c r="C24" s="32">
        <v>457712</v>
      </c>
      <c r="D24" s="99">
        <v>504263</v>
      </c>
      <c r="E24" s="99">
        <v>563415</v>
      </c>
      <c r="F24" s="99">
        <v>599759</v>
      </c>
      <c r="G24" s="99">
        <v>628077</v>
      </c>
      <c r="H24" s="99">
        <v>600142</v>
      </c>
      <c r="I24" s="99">
        <v>694434</v>
      </c>
      <c r="J24" s="99">
        <v>704189</v>
      </c>
      <c r="K24" s="49">
        <v>641048</v>
      </c>
      <c r="L24" s="32">
        <v>0</v>
      </c>
      <c r="M24" s="32">
        <v>0</v>
      </c>
      <c r="N24" s="49">
        <v>0</v>
      </c>
      <c r="O24" s="49">
        <v>5393039</v>
      </c>
      <c r="P24" s="54">
        <v>1.1466105799952997</v>
      </c>
      <c r="Q24" s="54">
        <v>-1.2174906603305669</v>
      </c>
    </row>
    <row r="25" spans="2:17" s="8" customFormat="1" ht="15" customHeight="1">
      <c r="B25" s="29" t="s">
        <v>24</v>
      </c>
      <c r="C25" s="32"/>
      <c r="D25" s="99"/>
      <c r="E25" s="99"/>
      <c r="F25" s="99"/>
      <c r="G25" s="99"/>
      <c r="H25" s="99"/>
      <c r="I25" s="99"/>
      <c r="J25" s="99"/>
      <c r="K25" s="49"/>
      <c r="L25" s="32"/>
      <c r="M25" s="32"/>
      <c r="N25" s="49"/>
      <c r="O25" s="49"/>
      <c r="P25" s="54" t="s">
        <v>25</v>
      </c>
      <c r="Q25" s="54"/>
    </row>
    <row r="26" spans="2:17" s="8" customFormat="1" ht="15" customHeight="1">
      <c r="B26" s="30" t="s">
        <v>26</v>
      </c>
      <c r="C26" s="32">
        <v>110578</v>
      </c>
      <c r="D26" s="99">
        <v>121511</v>
      </c>
      <c r="E26" s="99">
        <v>160354</v>
      </c>
      <c r="F26" s="99">
        <v>158779</v>
      </c>
      <c r="G26" s="99">
        <v>156986</v>
      </c>
      <c r="H26" s="99">
        <v>137945</v>
      </c>
      <c r="I26" s="99">
        <v>135035</v>
      </c>
      <c r="J26" s="99">
        <v>136756</v>
      </c>
      <c r="K26" s="49">
        <v>146876</v>
      </c>
      <c r="L26" s="32">
        <v>0</v>
      </c>
      <c r="M26" s="32">
        <v>0</v>
      </c>
      <c r="N26" s="49">
        <v>0</v>
      </c>
      <c r="O26" s="49">
        <v>1264820</v>
      </c>
      <c r="P26" s="54">
        <v>-4.8033858977101112</v>
      </c>
      <c r="Q26" s="54">
        <v>-8.8542308993688756E-3</v>
      </c>
    </row>
    <row r="27" spans="2:17" s="8" customFormat="1" ht="15" customHeight="1">
      <c r="B27" s="30" t="s">
        <v>27</v>
      </c>
      <c r="C27" s="32">
        <v>131738</v>
      </c>
      <c r="D27" s="99">
        <v>144114</v>
      </c>
      <c r="E27" s="99">
        <v>137621</v>
      </c>
      <c r="F27" s="99">
        <v>113610</v>
      </c>
      <c r="G27" s="99">
        <v>130511</v>
      </c>
      <c r="H27" s="99">
        <v>139709</v>
      </c>
      <c r="I27" s="99">
        <v>149271</v>
      </c>
      <c r="J27" s="99">
        <v>150973</v>
      </c>
      <c r="K27" s="49">
        <v>163124</v>
      </c>
      <c r="L27" s="32">
        <v>0</v>
      </c>
      <c r="M27" s="32">
        <v>0</v>
      </c>
      <c r="N27" s="49">
        <v>0</v>
      </c>
      <c r="O27" s="49">
        <v>1260671</v>
      </c>
      <c r="P27" s="54">
        <v>-2.0593921490927869</v>
      </c>
      <c r="Q27" s="56">
        <v>-7.962550475018193</v>
      </c>
    </row>
    <row r="28" spans="2:17" s="8" customFormat="1" ht="15" customHeight="1">
      <c r="B28" s="30" t="s">
        <v>28</v>
      </c>
      <c r="C28" s="32">
        <v>13162</v>
      </c>
      <c r="D28" s="99">
        <v>20323</v>
      </c>
      <c r="E28" s="99">
        <v>30281</v>
      </c>
      <c r="F28" s="99">
        <v>58538</v>
      </c>
      <c r="G28" s="99">
        <v>68642</v>
      </c>
      <c r="H28" s="99">
        <v>57003</v>
      </c>
      <c r="I28" s="99">
        <v>55721</v>
      </c>
      <c r="J28" s="99">
        <v>75139</v>
      </c>
      <c r="K28" s="49">
        <v>49638</v>
      </c>
      <c r="L28" s="32">
        <v>0</v>
      </c>
      <c r="M28" s="32">
        <v>0</v>
      </c>
      <c r="N28" s="49">
        <v>0</v>
      </c>
      <c r="O28" s="49">
        <v>428447</v>
      </c>
      <c r="P28" s="54">
        <v>10.789215248638516</v>
      </c>
      <c r="Q28" s="54">
        <v>3.323895973607538</v>
      </c>
    </row>
    <row r="29" spans="2:17" s="8" customFormat="1" ht="15" customHeight="1">
      <c r="B29" s="30" t="s">
        <v>29</v>
      </c>
      <c r="C29" s="32">
        <v>202234</v>
      </c>
      <c r="D29" s="99">
        <v>218315</v>
      </c>
      <c r="E29" s="99">
        <v>235159</v>
      </c>
      <c r="F29" s="99">
        <v>268832</v>
      </c>
      <c r="G29" s="99">
        <v>271938</v>
      </c>
      <c r="H29" s="99">
        <v>265485</v>
      </c>
      <c r="I29" s="99">
        <v>354407</v>
      </c>
      <c r="J29" s="99">
        <v>341321</v>
      </c>
      <c r="K29" s="49">
        <v>281410</v>
      </c>
      <c r="L29" s="32">
        <v>0</v>
      </c>
      <c r="M29" s="32">
        <v>0</v>
      </c>
      <c r="N29" s="49">
        <v>0</v>
      </c>
      <c r="O29" s="49">
        <v>2439101</v>
      </c>
      <c r="P29" s="54">
        <v>4.9504728943521092</v>
      </c>
      <c r="Q29" s="54">
        <v>1.2001618139761527</v>
      </c>
    </row>
    <row r="30" spans="2:17" s="8" customFormat="1" ht="15" customHeight="1">
      <c r="B30" s="17" t="s">
        <v>32</v>
      </c>
      <c r="C30" s="33">
        <v>4.7673858966039369</v>
      </c>
      <c r="D30" s="100">
        <v>4.7466505743029792</v>
      </c>
      <c r="E30" s="100">
        <v>4.182520628261666</v>
      </c>
      <c r="F30" s="100">
        <v>4.3516791883772941</v>
      </c>
      <c r="G30" s="100">
        <v>4.3461450114277183</v>
      </c>
      <c r="H30" s="100">
        <v>4.5124353841852605</v>
      </c>
      <c r="I30" s="100">
        <v>4.9147743813682681</v>
      </c>
      <c r="J30" s="100">
        <v>4.9272411291457781</v>
      </c>
      <c r="K30" s="107">
        <v>4.7383920399185095</v>
      </c>
      <c r="L30" s="33" t="s">
        <v>25</v>
      </c>
      <c r="M30" s="33" t="s">
        <v>25</v>
      </c>
      <c r="N30" s="50" t="s">
        <v>25</v>
      </c>
      <c r="O30" s="50">
        <v>4.6072244504416195</v>
      </c>
      <c r="P30" s="54">
        <v>-1.2082000826110995</v>
      </c>
      <c r="Q30" s="54">
        <v>-4.25529696387229</v>
      </c>
    </row>
    <row r="31" spans="2:17" s="8" customFormat="1" ht="15" customHeight="1">
      <c r="B31" s="23" t="s">
        <v>64</v>
      </c>
      <c r="C31" s="32">
        <v>150</v>
      </c>
      <c r="D31" s="99">
        <v>152</v>
      </c>
      <c r="E31" s="99">
        <v>152</v>
      </c>
      <c r="F31" s="99">
        <v>154</v>
      </c>
      <c r="G31" s="99">
        <v>154</v>
      </c>
      <c r="H31" s="99">
        <v>155</v>
      </c>
      <c r="I31" s="99">
        <v>156</v>
      </c>
      <c r="J31" s="99">
        <v>157</v>
      </c>
      <c r="K31" s="49">
        <v>157</v>
      </c>
      <c r="L31" s="32">
        <v>0</v>
      </c>
      <c r="M31" s="32">
        <v>0</v>
      </c>
      <c r="N31" s="49">
        <v>0</v>
      </c>
      <c r="O31" s="49">
        <v>154.11111111111111</v>
      </c>
      <c r="P31" s="31" t="s">
        <v>34</v>
      </c>
      <c r="Q31" s="31" t="s">
        <v>34</v>
      </c>
    </row>
    <row r="32" spans="2:17" s="8" customFormat="1" ht="15" customHeight="1">
      <c r="B32" s="23" t="s">
        <v>65</v>
      </c>
      <c r="C32" s="32">
        <v>14671</v>
      </c>
      <c r="D32" s="99">
        <v>15052</v>
      </c>
      <c r="E32" s="99">
        <v>15071</v>
      </c>
      <c r="F32" s="99">
        <v>15397</v>
      </c>
      <c r="G32" s="99">
        <v>15439</v>
      </c>
      <c r="H32" s="99">
        <v>15530</v>
      </c>
      <c r="I32" s="99">
        <v>15776</v>
      </c>
      <c r="J32" s="99">
        <v>15918</v>
      </c>
      <c r="K32" s="49">
        <v>15859</v>
      </c>
      <c r="L32" s="32">
        <v>0</v>
      </c>
      <c r="M32" s="32">
        <v>0</v>
      </c>
      <c r="N32" s="49">
        <v>0</v>
      </c>
      <c r="O32" s="49">
        <v>15412.555555555555</v>
      </c>
      <c r="P32" s="31" t="s">
        <v>34</v>
      </c>
      <c r="Q32" s="31" t="s">
        <v>34</v>
      </c>
    </row>
    <row r="33" spans="2:17" s="8" customFormat="1" ht="15" customHeight="1">
      <c r="B33" s="23" t="s">
        <v>66</v>
      </c>
      <c r="C33" s="32">
        <v>31346</v>
      </c>
      <c r="D33" s="99">
        <v>32549</v>
      </c>
      <c r="E33" s="99">
        <v>32781</v>
      </c>
      <c r="F33" s="99">
        <v>34550</v>
      </c>
      <c r="G33" s="99">
        <v>34852</v>
      </c>
      <c r="H33" s="99">
        <v>36047</v>
      </c>
      <c r="I33" s="99">
        <v>37697</v>
      </c>
      <c r="J33" s="99">
        <v>38587</v>
      </c>
      <c r="K33" s="103">
        <v>35846</v>
      </c>
      <c r="L33" s="32">
        <v>0</v>
      </c>
      <c r="M33" s="32">
        <v>0</v>
      </c>
      <c r="N33" s="49">
        <v>0</v>
      </c>
      <c r="O33" s="49">
        <v>34917.222222222219</v>
      </c>
      <c r="P33" s="31" t="s">
        <v>34</v>
      </c>
      <c r="Q33" s="31" t="s">
        <v>34</v>
      </c>
    </row>
    <row r="34" spans="2:17" s="8" customFormat="1" ht="15" customHeight="1">
      <c r="B34" s="23" t="s">
        <v>67</v>
      </c>
      <c r="C34" s="105">
        <v>54.434171772701355</v>
      </c>
      <c r="D34" s="101">
        <v>64.297893725065066</v>
      </c>
      <c r="E34" s="101">
        <v>65.144049808553532</v>
      </c>
      <c r="F34" s="101">
        <v>70.020260492040521</v>
      </c>
      <c r="G34" s="101">
        <v>70.050036467569782</v>
      </c>
      <c r="H34" s="101">
        <v>70.147400153503298</v>
      </c>
      <c r="I34" s="101">
        <v>75.12166194452027</v>
      </c>
      <c r="J34" s="101">
        <v>76.082033310566729</v>
      </c>
      <c r="K34" s="104">
        <v>74.617623537726203</v>
      </c>
      <c r="L34" s="105" t="s">
        <v>25</v>
      </c>
      <c r="M34" s="105" t="s">
        <v>25</v>
      </c>
      <c r="N34" s="106" t="s">
        <v>25</v>
      </c>
      <c r="O34" s="106">
        <v>69.287420651375612</v>
      </c>
      <c r="P34" s="55">
        <v>-3.5772503918646663</v>
      </c>
      <c r="Q34" s="55">
        <v>-3.7811050763489362</v>
      </c>
    </row>
    <row r="35" spans="2:17" s="8" customFormat="1" ht="15" customHeight="1">
      <c r="B35" s="23" t="s">
        <v>68</v>
      </c>
      <c r="C35" s="105">
        <v>62.544717359900261</v>
      </c>
      <c r="D35" s="101">
        <v>72.818277590068718</v>
      </c>
      <c r="E35" s="101">
        <v>76.084597421666473</v>
      </c>
      <c r="F35" s="101">
        <v>80.475850273862875</v>
      </c>
      <c r="G35" s="101">
        <v>81.545478668391112</v>
      </c>
      <c r="H35" s="101">
        <v>82.283751878085425</v>
      </c>
      <c r="I35" s="101">
        <v>84.777612379768371</v>
      </c>
      <c r="J35" s="101">
        <v>86.671003408598096</v>
      </c>
      <c r="K35" s="104">
        <v>87.671774176597935</v>
      </c>
      <c r="L35" s="105" t="s">
        <v>25</v>
      </c>
      <c r="M35" s="105" t="s">
        <v>25</v>
      </c>
      <c r="N35" s="106" t="s">
        <v>25</v>
      </c>
      <c r="O35" s="106">
        <v>79.645241710096172</v>
      </c>
      <c r="P35" s="55">
        <v>-2.7944217172166361</v>
      </c>
      <c r="Q35" s="55">
        <v>-3.6265421257520387</v>
      </c>
    </row>
    <row r="36" spans="2:17" s="8" customFormat="1" ht="15" customHeight="1">
      <c r="B36" s="24" t="s">
        <v>69</v>
      </c>
      <c r="C36" s="32">
        <v>49029.464</v>
      </c>
      <c r="D36" s="99">
        <v>49927.377</v>
      </c>
      <c r="E36" s="99">
        <v>63381.468000000001</v>
      </c>
      <c r="F36" s="99">
        <v>72801.028000000006</v>
      </c>
      <c r="G36" s="99">
        <v>79703.107000000004</v>
      </c>
      <c r="H36" s="99">
        <v>79347.947</v>
      </c>
      <c r="I36" s="99">
        <v>95285.752999999997</v>
      </c>
      <c r="J36" s="99">
        <v>102813.821</v>
      </c>
      <c r="K36" s="49">
        <v>87844.868000000002</v>
      </c>
      <c r="L36" s="32">
        <v>0</v>
      </c>
      <c r="M36" s="32">
        <v>0</v>
      </c>
      <c r="N36" s="49">
        <v>0</v>
      </c>
      <c r="O36" s="49">
        <v>680134.83299999998</v>
      </c>
      <c r="P36" s="54">
        <v>8.1721514136561915</v>
      </c>
      <c r="Q36" s="54">
        <v>8.9732834442094678</v>
      </c>
    </row>
    <row r="37" spans="2:17" s="8" customFormat="1" ht="15" customHeight="1">
      <c r="B37" s="25" t="s">
        <v>70</v>
      </c>
      <c r="C37" s="32">
        <v>32707.894</v>
      </c>
      <c r="D37" s="99">
        <v>34482.247000000003</v>
      </c>
      <c r="E37" s="99">
        <v>44747.487999999998</v>
      </c>
      <c r="F37" s="99">
        <v>51843.571000000004</v>
      </c>
      <c r="G37" s="99">
        <v>57177.184999999998</v>
      </c>
      <c r="H37" s="99">
        <v>55421.972999999998</v>
      </c>
      <c r="I37" s="99">
        <v>68192.567999999999</v>
      </c>
      <c r="J37" s="99">
        <v>74159.138000000006</v>
      </c>
      <c r="K37" s="49">
        <v>62757.434000000001</v>
      </c>
      <c r="L37" s="32">
        <v>0</v>
      </c>
      <c r="M37" s="32">
        <v>0</v>
      </c>
      <c r="N37" s="49">
        <v>0</v>
      </c>
      <c r="O37" s="49">
        <v>481489.49800000002</v>
      </c>
      <c r="P37" s="54">
        <v>8.2297817733836922</v>
      </c>
      <c r="Q37" s="54">
        <v>8.6865410703501844</v>
      </c>
    </row>
    <row r="38" spans="2:17" s="8" customFormat="1" ht="15" customHeight="1">
      <c r="B38" s="24" t="s">
        <v>71</v>
      </c>
      <c r="C38" s="35">
        <v>71.916935099087297</v>
      </c>
      <c r="D38" s="102">
        <v>81.81695598117004</v>
      </c>
      <c r="E38" s="102">
        <v>95.777808694758789</v>
      </c>
      <c r="F38" s="102">
        <v>112.23738607087961</v>
      </c>
      <c r="G38" s="102">
        <v>119.46533600496439</v>
      </c>
      <c r="H38" s="102">
        <v>118.956799742434</v>
      </c>
      <c r="I38" s="102">
        <v>139.43713603350128</v>
      </c>
      <c r="J38" s="102">
        <v>150.28459970250762</v>
      </c>
      <c r="K38" s="52">
        <v>131.90708535636966</v>
      </c>
      <c r="L38" s="35" t="s">
        <v>25</v>
      </c>
      <c r="M38" s="35" t="s">
        <v>25</v>
      </c>
      <c r="N38" s="52" t="s">
        <v>25</v>
      </c>
      <c r="O38" s="52">
        <v>114.41803153443986</v>
      </c>
      <c r="P38" s="54">
        <v>4.3739379810914913</v>
      </c>
      <c r="Q38" s="54">
        <v>5.542086995937856</v>
      </c>
    </row>
    <row r="39" spans="2:17" s="8" customFormat="1" ht="15" customHeight="1">
      <c r="B39" s="24" t="s">
        <v>72</v>
      </c>
      <c r="C39" s="35">
        <v>114.98482707221554</v>
      </c>
      <c r="D39" s="102">
        <v>112.35771936512901</v>
      </c>
      <c r="E39" s="102">
        <v>125.88330876478332</v>
      </c>
      <c r="F39" s="102">
        <v>139.46716398637707</v>
      </c>
      <c r="G39" s="102">
        <v>146.50148353506677</v>
      </c>
      <c r="H39" s="102">
        <v>144.56900302587647</v>
      </c>
      <c r="I39" s="102">
        <v>164.47400689804877</v>
      </c>
      <c r="J39" s="102">
        <v>173.39663069782668</v>
      </c>
      <c r="K39" s="52">
        <v>150.45559029142973</v>
      </c>
      <c r="L39" s="35" t="s">
        <v>25</v>
      </c>
      <c r="M39" s="35" t="s">
        <v>25</v>
      </c>
      <c r="N39" s="52" t="s">
        <v>25</v>
      </c>
      <c r="O39" s="52">
        <v>143.65959482038429</v>
      </c>
      <c r="P39" s="54">
        <v>7.7007190545334669</v>
      </c>
      <c r="Q39" s="54">
        <v>10.34780817038985</v>
      </c>
    </row>
    <row r="40" spans="2:17" s="8" customFormat="1" ht="7.5" customHeight="1">
      <c r="B40" s="20"/>
      <c r="E40" s="49"/>
      <c r="H40" s="19"/>
      <c r="I40" s="19"/>
      <c r="J40" s="22"/>
    </row>
    <row r="41" spans="2:17" ht="3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2:17" ht="6" customHeight="1"/>
    <row r="43" spans="2:17" ht="12.75" hidden="1" customHeight="1">
      <c r="B43" s="7" t="s">
        <v>42</v>
      </c>
      <c r="C43" s="3">
        <v>64.924249977630353</v>
      </c>
      <c r="D43" s="3">
        <v>64.189564859875148</v>
      </c>
      <c r="E43" s="3" t="s">
        <v>25</v>
      </c>
      <c r="F43" s="3" t="s">
        <v>25</v>
      </c>
      <c r="G43" s="3" t="s">
        <v>25</v>
      </c>
      <c r="H43" s="3" t="s">
        <v>25</v>
      </c>
      <c r="I43" s="3" t="s">
        <v>25</v>
      </c>
      <c r="J43" s="3" t="s">
        <v>25</v>
      </c>
      <c r="K43" s="3" t="s">
        <v>25</v>
      </c>
      <c r="L43" s="3" t="s">
        <v>25</v>
      </c>
      <c r="M43" s="3" t="s">
        <v>25</v>
      </c>
      <c r="N43" s="3" t="s">
        <v>25</v>
      </c>
      <c r="O43" s="3">
        <v>64.543152204673063</v>
      </c>
      <c r="P43" s="3">
        <v>5.0923324590886443</v>
      </c>
      <c r="Q43" s="3">
        <v>3.3729036479792196</v>
      </c>
    </row>
    <row r="44" spans="2:17" ht="12.75" customHeight="1">
      <c r="B44" s="117" t="s">
        <v>43</v>
      </c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</row>
    <row r="45" spans="2:17" ht="12.75" customHeight="1">
      <c r="B45" s="21" t="s">
        <v>44</v>
      </c>
      <c r="C45" s="21"/>
    </row>
    <row r="46" spans="2:17" ht="6" customHeight="1">
      <c r="B46" s="2"/>
    </row>
    <row r="47" spans="2:17" ht="12.75" customHeight="1">
      <c r="B47" s="121" t="s">
        <v>45</v>
      </c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2:17" ht="12.75" customHeight="1">
      <c r="B48" s="122" t="s">
        <v>46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</row>
    <row r="49" spans="2:17" ht="12.75" customHeight="1">
      <c r="B49" s="126" t="s">
        <v>47</v>
      </c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</row>
    <row r="50" spans="2:17" ht="12.75" customHeight="1">
      <c r="B50" s="125" t="s">
        <v>73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</row>
    <row r="51" spans="2:17" ht="22.5" customHeight="1">
      <c r="B51" s="127" t="s">
        <v>74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</row>
    <row r="52" spans="2:17" ht="22.5" customHeight="1">
      <c r="B52" s="127" t="s">
        <v>75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</row>
    <row r="53" spans="2:17" ht="12.75" customHeight="1">
      <c r="B53" s="125" t="s">
        <v>76</v>
      </c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</row>
    <row r="54" spans="2:17" ht="12.75" customHeight="1">
      <c r="B54" s="125" t="s">
        <v>77</v>
      </c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</row>
    <row r="55" spans="2:17" ht="6" customHeight="1"/>
    <row r="56" spans="2:17" ht="12.75" customHeight="1">
      <c r="B56" s="123" t="s">
        <v>56</v>
      </c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</row>
    <row r="57" spans="2:17" ht="12.75" customHeight="1">
      <c r="B57" s="130" t="s">
        <v>57</v>
      </c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</row>
    <row r="58" spans="2:17" ht="12.65" customHeight="1">
      <c r="B58" s="129" t="s">
        <v>58</v>
      </c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</row>
    <row r="59" spans="2:17" ht="12.65" customHeight="1"/>
    <row r="60" spans="2:17" ht="12.65" customHeight="1"/>
    <row r="61" spans="2:17" ht="12.65" customHeight="1"/>
  </sheetData>
  <customSheetViews>
    <customSheetView guid="{946ED1CF-3290-44C3-8D89-4C1CFBE713EA}" showGridLines="0" fitToPage="1">
      <pane xSplit="2" ySplit="4" topLeftCell="C5" activePane="bottomRight" state="frozen"/>
      <selection pane="bottomRight" activeCell="C6" sqref="C6:P21"/>
      <pageMargins left="0" right="0" top="0" bottom="0" header="0" footer="0"/>
      <printOptions horizontalCentered="1"/>
      <pageSetup paperSize="9" scale="75" orientation="landscape" r:id="rId1"/>
      <headerFooter alignWithMargins="0"/>
    </customSheetView>
    <customSheetView guid="{25212DC4-65BC-4FB8-B905-82B7C9BCBA24}" showGridLines="0" fitToPage="1">
      <pane xSplit="2" ySplit="4" topLeftCell="C5" activePane="bottomRight" state="frozen"/>
      <selection pane="bottomRight" activeCell="K14" sqref="K14"/>
      <pageMargins left="0" right="0" top="0" bottom="0" header="0" footer="0"/>
      <printOptions horizontalCentered="1"/>
      <pageSetup paperSize="9" scale="75" orientation="landscape" r:id="rId2"/>
      <headerFooter alignWithMargins="0"/>
    </customSheetView>
  </customSheetViews>
  <mergeCells count="14">
    <mergeCell ref="B58:Q58"/>
    <mergeCell ref="B56:Q56"/>
    <mergeCell ref="B57:Q57"/>
    <mergeCell ref="B53:Q53"/>
    <mergeCell ref="B54:Q54"/>
    <mergeCell ref="B1:Q1"/>
    <mergeCell ref="B50:Q50"/>
    <mergeCell ref="B48:Q48"/>
    <mergeCell ref="B49:Q49"/>
    <mergeCell ref="B52:Q52"/>
    <mergeCell ref="B51:Q51"/>
    <mergeCell ref="B44:Q44"/>
    <mergeCell ref="B47:Q47"/>
    <mergeCell ref="B2:Q2"/>
  </mergeCells>
  <phoneticPr fontId="19" type="noConversion"/>
  <conditionalFormatting sqref="C30 F30:O30">
    <cfRule type="expression" dxfId="2" priority="18">
      <formula>IF($AR$5="Pe",$AR$8:$AR$40,"")</formula>
    </cfRule>
  </conditionalFormatting>
  <conditionalFormatting sqref="D6:J39">
    <cfRule type="expression" dxfId="1" priority="1">
      <formula>IF(#REF!="Pe",#REF!,"")</formula>
    </cfRule>
  </conditionalFormatting>
  <conditionalFormatting sqref="K34:K35">
    <cfRule type="expression" dxfId="0" priority="2">
      <formula>IF(#REF!="Pe",#REF!,"")</formula>
    </cfRule>
  </conditionalFormatting>
  <hyperlinks>
    <hyperlink ref="B45" r:id="rId3" display="http://estatistica.gov-madeira.pt" xr:uid="{FD5C6F4F-6F77-4570-B131-B7C167614861}"/>
    <hyperlink ref="B45:C45" r:id="rId4" display="https://estatistica.madeira.gov.pt/" xr:uid="{C12641AD-EB68-4D72-AE40-E6229A973AC6}"/>
    <hyperlink ref="S2" location="Indice!A1" tooltip="(voltar ao índice)" display="Indice!A1" xr:uid="{441CD9CA-ADF4-4AAE-A13F-EA7AC328C016}"/>
  </hyperlinks>
  <printOptions horizontalCentered="1"/>
  <pageMargins left="7.874015748031496E-2" right="7.874015748031496E-2" top="0.6692913385826772" bottom="7.874015748031496E-2" header="0" footer="0"/>
  <pageSetup paperSize="9" scale="64" orientation="landscape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6D17-A92C-4FEE-AEA8-AAA30A7C60A4}">
  <sheetPr>
    <pageSetUpPr fitToPage="1"/>
  </sheetPr>
  <dimension ref="A1:AA60"/>
  <sheetViews>
    <sheetView showGridLines="0" zoomScaleNormal="100" workbookViewId="0">
      <pane xSplit="2" ySplit="4" topLeftCell="C5" activePane="bottomRight" state="frozen"/>
      <selection pane="topRight" activeCell="S2" sqref="S2"/>
      <selection pane="bottomLeft" activeCell="S2" sqref="S2"/>
      <selection pane="bottomRight" activeCell="S2" sqref="S2"/>
    </sheetView>
  </sheetViews>
  <sheetFormatPr defaultColWidth="9.15234375" defaultRowHeight="8.6"/>
  <cols>
    <col min="1" max="1" width="6.69140625" style="59" customWidth="1"/>
    <col min="2" max="2" width="35.84375" style="59" customWidth="1"/>
    <col min="3" max="3" width="10.23046875" style="59" customWidth="1"/>
    <col min="4" max="4" width="11.53515625" style="59" customWidth="1"/>
    <col min="5" max="14" width="10.23046875" style="59" customWidth="1"/>
    <col min="15" max="15" width="11.53515625" style="59" customWidth="1"/>
    <col min="16" max="16" width="12.84375" style="59" customWidth="1"/>
    <col min="17" max="17" width="14.4609375" style="59" customWidth="1"/>
    <col min="18" max="18" width="6.69140625" style="59" customWidth="1"/>
    <col min="19" max="19" width="14" style="59" bestFit="1" customWidth="1"/>
    <col min="20" max="16384" width="9.15234375" style="59"/>
  </cols>
  <sheetData>
    <row r="1" spans="2:21" s="57" customFormat="1" ht="18.75" customHeight="1">
      <c r="B1" s="132" t="s">
        <v>78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2:21" s="57" customFormat="1" ht="15" customHeight="1">
      <c r="B2" s="133" t="s">
        <v>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28" t="s">
        <v>7</v>
      </c>
    </row>
    <row r="3" spans="2:21" ht="15" customHeight="1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2:21" s="63" customFormat="1" ht="54" customHeight="1">
      <c r="B4" s="60"/>
      <c r="C4" s="61" t="s">
        <v>8</v>
      </c>
      <c r="D4" s="12" t="s">
        <v>61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89</v>
      </c>
      <c r="J4" s="12" t="s">
        <v>90</v>
      </c>
      <c r="K4" s="12" t="s">
        <v>14</v>
      </c>
      <c r="L4" s="12" t="s">
        <v>15</v>
      </c>
      <c r="M4" s="12" t="s">
        <v>16</v>
      </c>
      <c r="N4" s="12" t="s">
        <v>17</v>
      </c>
      <c r="O4" s="12" t="s">
        <v>79</v>
      </c>
      <c r="P4" s="62" t="s">
        <v>80</v>
      </c>
      <c r="Q4" s="62" t="s">
        <v>81</v>
      </c>
    </row>
    <row r="5" spans="2:21" s="63" customFormat="1" ht="7.5" customHeight="1">
      <c r="L5" s="64"/>
      <c r="M5" s="64"/>
      <c r="O5" s="65"/>
      <c r="P5" s="65"/>
      <c r="Q5" s="65"/>
    </row>
    <row r="6" spans="2:21" s="69" customFormat="1" ht="15" customHeight="1">
      <c r="B6" s="66" t="s">
        <v>21</v>
      </c>
      <c r="C6" s="67">
        <v>134704</v>
      </c>
      <c r="D6" s="67">
        <v>162297</v>
      </c>
      <c r="E6" s="67">
        <v>209876</v>
      </c>
      <c r="F6" s="67">
        <v>228463</v>
      </c>
      <c r="G6" s="67">
        <v>234162</v>
      </c>
      <c r="H6" s="67">
        <v>215491</v>
      </c>
      <c r="I6" s="67">
        <v>229754</v>
      </c>
      <c r="J6" s="67">
        <v>233076</v>
      </c>
      <c r="K6" s="68"/>
      <c r="L6" s="68"/>
      <c r="M6" s="68"/>
      <c r="N6" s="68"/>
      <c r="O6" s="67">
        <v>1647823</v>
      </c>
      <c r="P6" s="31">
        <v>3.4573677131836345</v>
      </c>
      <c r="Q6" s="31">
        <v>5.1146178596671144</v>
      </c>
      <c r="S6" s="67"/>
      <c r="T6" s="70"/>
      <c r="U6" s="70"/>
    </row>
    <row r="7" spans="2:21" s="69" customFormat="1" ht="15" customHeight="1">
      <c r="B7" s="71" t="s">
        <v>22</v>
      </c>
      <c r="C7" s="67">
        <v>28209</v>
      </c>
      <c r="D7" s="67">
        <v>34857</v>
      </c>
      <c r="E7" s="67">
        <v>41972</v>
      </c>
      <c r="F7" s="67">
        <v>43142</v>
      </c>
      <c r="G7" s="67">
        <v>41969</v>
      </c>
      <c r="H7" s="67">
        <v>43212</v>
      </c>
      <c r="I7" s="67">
        <v>40640</v>
      </c>
      <c r="J7" s="67">
        <v>43055</v>
      </c>
      <c r="K7" s="68"/>
      <c r="L7" s="68"/>
      <c r="M7" s="68"/>
      <c r="N7" s="68"/>
      <c r="O7" s="67">
        <v>317056</v>
      </c>
      <c r="P7" s="31">
        <v>5.0506282786385359</v>
      </c>
      <c r="Q7" s="31">
        <v>7.7703299840922391</v>
      </c>
      <c r="S7" s="67"/>
      <c r="T7" s="70"/>
      <c r="U7" s="70"/>
    </row>
    <row r="8" spans="2:21" s="69" customFormat="1" ht="15" customHeight="1">
      <c r="B8" s="71" t="s">
        <v>23</v>
      </c>
      <c r="C8" s="67">
        <v>106495</v>
      </c>
      <c r="D8" s="67">
        <v>127440</v>
      </c>
      <c r="E8" s="67">
        <v>167904</v>
      </c>
      <c r="F8" s="67">
        <v>185321</v>
      </c>
      <c r="G8" s="67">
        <v>192193</v>
      </c>
      <c r="H8" s="67">
        <v>172279</v>
      </c>
      <c r="I8" s="67">
        <v>189114</v>
      </c>
      <c r="J8" s="67">
        <v>190021</v>
      </c>
      <c r="K8" s="68"/>
      <c r="L8" s="68"/>
      <c r="M8" s="68"/>
      <c r="N8" s="68"/>
      <c r="O8" s="67">
        <v>1330767</v>
      </c>
      <c r="P8" s="31">
        <v>3.1030591095050575</v>
      </c>
      <c r="Q8" s="31">
        <v>4.5010868131246884</v>
      </c>
      <c r="S8" s="67"/>
      <c r="T8" s="70"/>
      <c r="U8" s="70"/>
    </row>
    <row r="9" spans="2:21" s="69" customFormat="1" ht="15" customHeight="1">
      <c r="B9" s="72" t="s">
        <v>24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>
        <v>0</v>
      </c>
      <c r="P9" s="31" t="s">
        <v>25</v>
      </c>
      <c r="Q9" s="31"/>
      <c r="S9" s="67"/>
      <c r="T9" s="70"/>
      <c r="U9" s="70"/>
    </row>
    <row r="10" spans="2:21" s="69" customFormat="1" ht="15" customHeight="1">
      <c r="B10" s="73" t="s">
        <v>26</v>
      </c>
      <c r="C10" s="67">
        <v>20000</v>
      </c>
      <c r="D10" s="67">
        <v>25222</v>
      </c>
      <c r="E10" s="67">
        <v>41356</v>
      </c>
      <c r="F10" s="67">
        <v>36838</v>
      </c>
      <c r="G10" s="67">
        <v>36353</v>
      </c>
      <c r="H10" s="67">
        <v>30060</v>
      </c>
      <c r="I10" s="67">
        <v>28879</v>
      </c>
      <c r="J10" s="67">
        <v>30296</v>
      </c>
      <c r="K10" s="67"/>
      <c r="L10" s="67"/>
      <c r="M10" s="67"/>
      <c r="N10" s="67"/>
      <c r="O10" s="67">
        <v>249004</v>
      </c>
      <c r="P10" s="31">
        <v>-0.17463507858578309</v>
      </c>
      <c r="Q10" s="31">
        <v>6.3733259286156807</v>
      </c>
      <c r="S10" s="67"/>
      <c r="T10" s="70"/>
      <c r="U10" s="70"/>
    </row>
    <row r="11" spans="2:21" s="69" customFormat="1" ht="15" customHeight="1">
      <c r="B11" s="73" t="s">
        <v>27</v>
      </c>
      <c r="C11" s="67">
        <v>21688</v>
      </c>
      <c r="D11" s="67">
        <v>26179</v>
      </c>
      <c r="E11" s="67">
        <v>31824</v>
      </c>
      <c r="F11" s="67">
        <v>27075</v>
      </c>
      <c r="G11" s="67">
        <v>28371</v>
      </c>
      <c r="H11" s="67">
        <v>30755</v>
      </c>
      <c r="I11" s="67">
        <v>28768</v>
      </c>
      <c r="J11" s="67">
        <v>29215</v>
      </c>
      <c r="K11" s="67"/>
      <c r="L11" s="67"/>
      <c r="M11" s="67"/>
      <c r="N11" s="67"/>
      <c r="O11" s="67">
        <v>223875</v>
      </c>
      <c r="P11" s="31">
        <v>6.7760681261649802</v>
      </c>
      <c r="Q11" s="31">
        <v>4.4256414801270516</v>
      </c>
      <c r="S11" s="67"/>
      <c r="T11" s="70"/>
      <c r="U11" s="70"/>
    </row>
    <row r="12" spans="2:21" s="69" customFormat="1" ht="15" customHeight="1">
      <c r="B12" s="73" t="s">
        <v>28</v>
      </c>
      <c r="C12" s="74">
        <v>4665</v>
      </c>
      <c r="D12" s="74">
        <v>8773</v>
      </c>
      <c r="E12" s="74">
        <v>13257</v>
      </c>
      <c r="F12" s="74">
        <v>26813</v>
      </c>
      <c r="G12" s="74">
        <v>28286</v>
      </c>
      <c r="H12" s="74">
        <v>22401</v>
      </c>
      <c r="I12" s="74">
        <v>25455</v>
      </c>
      <c r="J12" s="67">
        <v>32118</v>
      </c>
      <c r="K12" s="67"/>
      <c r="L12" s="67"/>
      <c r="M12" s="67"/>
      <c r="N12" s="67"/>
      <c r="O12" s="74">
        <v>161768</v>
      </c>
      <c r="P12" s="31">
        <v>4.5609922844027651</v>
      </c>
      <c r="Q12" s="31">
        <v>0.37851053003883361</v>
      </c>
      <c r="S12" s="67"/>
      <c r="T12" s="70"/>
      <c r="U12" s="70"/>
    </row>
    <row r="13" spans="2:21" s="69" customFormat="1" ht="15" customHeight="1">
      <c r="B13" s="73" t="s">
        <v>29</v>
      </c>
      <c r="C13" s="67">
        <v>60142</v>
      </c>
      <c r="D13" s="67">
        <v>67266</v>
      </c>
      <c r="E13" s="67">
        <v>81467</v>
      </c>
      <c r="F13" s="67">
        <v>94595</v>
      </c>
      <c r="G13" s="67">
        <v>99183</v>
      </c>
      <c r="H13" s="67">
        <v>89063</v>
      </c>
      <c r="I13" s="67">
        <v>106012</v>
      </c>
      <c r="J13" s="67">
        <v>98392</v>
      </c>
      <c r="K13" s="67"/>
      <c r="L13" s="67"/>
      <c r="M13" s="67"/>
      <c r="N13" s="67"/>
      <c r="O13" s="67">
        <v>696120</v>
      </c>
      <c r="P13" s="31">
        <v>2.6252933507170839</v>
      </c>
      <c r="Q13" s="31">
        <v>4.8660928145967786</v>
      </c>
      <c r="S13" s="67"/>
      <c r="T13" s="70"/>
      <c r="U13" s="70"/>
    </row>
    <row r="14" spans="2:21" s="63" customFormat="1" ht="15" customHeight="1">
      <c r="B14" s="66" t="s">
        <v>63</v>
      </c>
      <c r="C14" s="67">
        <v>160160</v>
      </c>
      <c r="D14" s="67">
        <v>180493</v>
      </c>
      <c r="E14" s="67">
        <v>231509</v>
      </c>
      <c r="F14" s="67">
        <v>252323</v>
      </c>
      <c r="G14" s="67">
        <v>259645</v>
      </c>
      <c r="H14" s="67">
        <v>237914</v>
      </c>
      <c r="I14" s="67">
        <v>254171</v>
      </c>
      <c r="J14" s="67">
        <v>261054</v>
      </c>
      <c r="K14" s="68"/>
      <c r="L14" s="68"/>
      <c r="M14" s="68"/>
      <c r="N14" s="68"/>
      <c r="O14" s="67">
        <v>1837269</v>
      </c>
      <c r="P14" s="31">
        <v>3.0168620688294512</v>
      </c>
      <c r="Q14" s="31">
        <v>5.0706163316565744</v>
      </c>
      <c r="S14" s="67"/>
      <c r="T14" s="70"/>
      <c r="U14" s="70"/>
    </row>
    <row r="15" spans="2:21" s="63" customFormat="1" ht="15" customHeight="1">
      <c r="B15" s="71" t="s">
        <v>22</v>
      </c>
      <c r="C15" s="67">
        <v>34467</v>
      </c>
      <c r="D15" s="67">
        <v>37022</v>
      </c>
      <c r="E15" s="67">
        <v>44748</v>
      </c>
      <c r="F15" s="67">
        <v>46378</v>
      </c>
      <c r="G15" s="67">
        <v>45779</v>
      </c>
      <c r="H15" s="67">
        <v>46369</v>
      </c>
      <c r="I15" s="67">
        <v>43958</v>
      </c>
      <c r="J15" s="67">
        <v>47027</v>
      </c>
      <c r="K15" s="68"/>
      <c r="L15" s="68"/>
      <c r="M15" s="68"/>
      <c r="N15" s="68"/>
      <c r="O15" s="67">
        <v>345748</v>
      </c>
      <c r="P15" s="31">
        <v>3.7688386769346272</v>
      </c>
      <c r="Q15" s="31">
        <v>7.2269689404394599</v>
      </c>
      <c r="S15" s="67"/>
      <c r="T15" s="70"/>
      <c r="U15" s="70"/>
    </row>
    <row r="16" spans="2:21" s="63" customFormat="1" ht="15" customHeight="1">
      <c r="B16" s="71" t="s">
        <v>23</v>
      </c>
      <c r="C16" s="67">
        <v>125693</v>
      </c>
      <c r="D16" s="67">
        <v>143471</v>
      </c>
      <c r="E16" s="67">
        <v>186761</v>
      </c>
      <c r="F16" s="67">
        <v>205945</v>
      </c>
      <c r="G16" s="67">
        <v>213866</v>
      </c>
      <c r="H16" s="67">
        <v>191545</v>
      </c>
      <c r="I16" s="67">
        <v>210213</v>
      </c>
      <c r="J16" s="67">
        <v>214027</v>
      </c>
      <c r="K16" s="68"/>
      <c r="L16" s="68"/>
      <c r="M16" s="68"/>
      <c r="N16" s="68"/>
      <c r="O16" s="67">
        <v>1491521</v>
      </c>
      <c r="P16" s="31">
        <v>2.8530924119371415</v>
      </c>
      <c r="Q16" s="31">
        <v>4.583079446260907</v>
      </c>
      <c r="S16" s="67"/>
      <c r="T16" s="75"/>
      <c r="U16" s="70"/>
    </row>
    <row r="17" spans="2:21" s="69" customFormat="1" ht="15" customHeight="1">
      <c r="B17" s="72" t="s">
        <v>24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>
        <v>0</v>
      </c>
      <c r="P17" s="31" t="s">
        <v>25</v>
      </c>
      <c r="Q17" s="31"/>
      <c r="S17" s="67"/>
      <c r="T17" s="70"/>
      <c r="U17" s="70"/>
    </row>
    <row r="18" spans="2:21" s="69" customFormat="1" ht="15" customHeight="1">
      <c r="B18" s="73" t="s">
        <v>26</v>
      </c>
      <c r="C18" s="67">
        <v>25558</v>
      </c>
      <c r="D18" s="67">
        <v>28748</v>
      </c>
      <c r="E18" s="67">
        <v>46283</v>
      </c>
      <c r="F18" s="67">
        <v>43417</v>
      </c>
      <c r="G18" s="67">
        <v>41876</v>
      </c>
      <c r="H18" s="67">
        <v>35342</v>
      </c>
      <c r="I18" s="67">
        <v>33310</v>
      </c>
      <c r="J18" s="67">
        <v>35394</v>
      </c>
      <c r="K18" s="67"/>
      <c r="L18" s="67"/>
      <c r="M18" s="67"/>
      <c r="N18" s="67"/>
      <c r="O18" s="67">
        <v>289928</v>
      </c>
      <c r="P18" s="31">
        <v>0.67698259187620735</v>
      </c>
      <c r="Q18" s="31">
        <v>7.1473975194761064</v>
      </c>
      <c r="S18" s="67"/>
      <c r="T18" s="70"/>
      <c r="U18" s="70"/>
    </row>
    <row r="19" spans="2:21" s="69" customFormat="1" ht="15" customHeight="1">
      <c r="B19" s="73" t="s">
        <v>27</v>
      </c>
      <c r="C19" s="67">
        <v>26298</v>
      </c>
      <c r="D19" s="67">
        <v>30633</v>
      </c>
      <c r="E19" s="67">
        <v>36506</v>
      </c>
      <c r="F19" s="67">
        <v>31286</v>
      </c>
      <c r="G19" s="67">
        <v>31563</v>
      </c>
      <c r="H19" s="67">
        <v>33564</v>
      </c>
      <c r="I19" s="67">
        <v>33439</v>
      </c>
      <c r="J19" s="67">
        <v>34058</v>
      </c>
      <c r="K19" s="67"/>
      <c r="L19" s="67"/>
      <c r="M19" s="67"/>
      <c r="N19" s="67"/>
      <c r="O19" s="67">
        <v>257347</v>
      </c>
      <c r="P19" s="31">
        <v>6.6144936609798144</v>
      </c>
      <c r="Q19" s="31">
        <v>2.6886504475098549</v>
      </c>
      <c r="S19" s="67"/>
      <c r="T19" s="70"/>
      <c r="U19" s="70"/>
    </row>
    <row r="20" spans="2:21" s="69" customFormat="1" ht="15" customHeight="1">
      <c r="B20" s="73" t="s">
        <v>28</v>
      </c>
      <c r="C20" s="67">
        <v>5350</v>
      </c>
      <c r="D20" s="67">
        <v>9168</v>
      </c>
      <c r="E20" s="67">
        <v>14310</v>
      </c>
      <c r="F20" s="67">
        <v>28054</v>
      </c>
      <c r="G20" s="67">
        <v>30955</v>
      </c>
      <c r="H20" s="67">
        <v>24717</v>
      </c>
      <c r="I20" s="67">
        <v>27231</v>
      </c>
      <c r="J20" s="67">
        <v>34506</v>
      </c>
      <c r="K20" s="67"/>
      <c r="L20" s="67"/>
      <c r="M20" s="67"/>
      <c r="N20" s="67"/>
      <c r="O20" s="67">
        <v>174291</v>
      </c>
      <c r="P20" s="31">
        <v>3.2063169228928601</v>
      </c>
      <c r="Q20" s="31">
        <v>0.71131399514618998</v>
      </c>
      <c r="S20" s="67"/>
      <c r="T20" s="70"/>
      <c r="U20" s="70"/>
    </row>
    <row r="21" spans="2:21" s="69" customFormat="1" ht="15" customHeight="1">
      <c r="B21" s="73" t="s">
        <v>29</v>
      </c>
      <c r="C21" s="67">
        <v>68487</v>
      </c>
      <c r="D21" s="67">
        <v>74922</v>
      </c>
      <c r="E21" s="67">
        <v>89662</v>
      </c>
      <c r="F21" s="67">
        <v>103188</v>
      </c>
      <c r="G21" s="67">
        <v>109472</v>
      </c>
      <c r="H21" s="67">
        <v>97922</v>
      </c>
      <c r="I21" s="67">
        <v>116233</v>
      </c>
      <c r="J21" s="67">
        <v>110069</v>
      </c>
      <c r="K21" s="67"/>
      <c r="L21" s="67"/>
      <c r="M21" s="67"/>
      <c r="N21" s="67"/>
      <c r="O21" s="67">
        <v>769955</v>
      </c>
      <c r="P21" s="31">
        <v>2.337408767607263</v>
      </c>
      <c r="Q21" s="31">
        <v>5.1991933346267727</v>
      </c>
      <c r="S21" s="67"/>
      <c r="T21" s="70"/>
      <c r="U21" s="70"/>
    </row>
    <row r="22" spans="2:21" s="69" customFormat="1" ht="15" customHeight="1">
      <c r="B22" s="66" t="s">
        <v>31</v>
      </c>
      <c r="C22" s="67">
        <v>760351</v>
      </c>
      <c r="D22" s="67">
        <v>853689</v>
      </c>
      <c r="E22" s="67">
        <v>985755</v>
      </c>
      <c r="F22" s="67">
        <v>1094340</v>
      </c>
      <c r="G22" s="67">
        <v>1132303</v>
      </c>
      <c r="H22" s="67">
        <v>1069987</v>
      </c>
      <c r="I22" s="67">
        <v>1247507</v>
      </c>
      <c r="J22" s="67">
        <v>1285578</v>
      </c>
      <c r="K22" s="68"/>
      <c r="L22" s="68"/>
      <c r="M22" s="68"/>
      <c r="N22" s="68"/>
      <c r="O22" s="67">
        <v>8429510</v>
      </c>
      <c r="P22" s="31">
        <v>1.5492529414320222</v>
      </c>
      <c r="Q22" s="31">
        <v>1.877285724990263</v>
      </c>
      <c r="S22" s="67"/>
      <c r="T22" s="70"/>
      <c r="U22" s="70"/>
    </row>
    <row r="23" spans="2:21" s="69" customFormat="1" ht="15" customHeight="1">
      <c r="B23" s="71" t="s">
        <v>22</v>
      </c>
      <c r="C23" s="67">
        <v>116055</v>
      </c>
      <c r="D23" s="67">
        <v>124581</v>
      </c>
      <c r="E23" s="67">
        <v>145196</v>
      </c>
      <c r="F23" s="67">
        <v>163749</v>
      </c>
      <c r="G23" s="67">
        <v>160758</v>
      </c>
      <c r="H23" s="67">
        <v>169431</v>
      </c>
      <c r="I23" s="67">
        <v>177048</v>
      </c>
      <c r="J23" s="67">
        <v>195877</v>
      </c>
      <c r="K23" s="68"/>
      <c r="L23" s="68"/>
      <c r="M23" s="68"/>
      <c r="N23" s="68"/>
      <c r="O23" s="67">
        <v>1252695</v>
      </c>
      <c r="P23" s="31">
        <v>2.3503101176200136</v>
      </c>
      <c r="Q23" s="31">
        <v>10.133229474009964</v>
      </c>
      <c r="S23" s="67"/>
      <c r="T23" s="70"/>
      <c r="U23" s="70"/>
    </row>
    <row r="24" spans="2:21" s="69" customFormat="1" ht="15" customHeight="1">
      <c r="B24" s="71" t="s">
        <v>23</v>
      </c>
      <c r="C24" s="67">
        <v>644296</v>
      </c>
      <c r="D24" s="67">
        <v>729108</v>
      </c>
      <c r="E24" s="67">
        <v>840559</v>
      </c>
      <c r="F24" s="67">
        <v>930591</v>
      </c>
      <c r="G24" s="67">
        <v>971545</v>
      </c>
      <c r="H24" s="67">
        <v>900556</v>
      </c>
      <c r="I24" s="67">
        <v>1070459</v>
      </c>
      <c r="J24" s="67">
        <v>1089701</v>
      </c>
      <c r="K24" s="68"/>
      <c r="L24" s="68"/>
      <c r="M24" s="68"/>
      <c r="N24" s="68"/>
      <c r="O24" s="67">
        <v>7176815</v>
      </c>
      <c r="P24" s="31">
        <v>1.4065882116461648</v>
      </c>
      <c r="Q24" s="31">
        <v>0.56147453236377043</v>
      </c>
      <c r="S24" s="67"/>
      <c r="T24" s="70"/>
      <c r="U24" s="75"/>
    </row>
    <row r="25" spans="2:21" s="69" customFormat="1" ht="15" customHeight="1">
      <c r="B25" s="72" t="s">
        <v>24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>
        <v>0</v>
      </c>
      <c r="P25" s="31" t="s">
        <v>25</v>
      </c>
      <c r="Q25" s="31"/>
      <c r="S25" s="67"/>
      <c r="T25" s="70"/>
      <c r="U25" s="70"/>
    </row>
    <row r="26" spans="2:21" s="69" customFormat="1" ht="15" customHeight="1">
      <c r="B26" s="73" t="s">
        <v>26</v>
      </c>
      <c r="C26" s="67">
        <v>150420</v>
      </c>
      <c r="D26" s="67">
        <v>169660</v>
      </c>
      <c r="E26" s="67">
        <v>234579</v>
      </c>
      <c r="F26" s="67">
        <v>226252</v>
      </c>
      <c r="G26" s="67">
        <v>224401</v>
      </c>
      <c r="H26" s="67">
        <v>195001</v>
      </c>
      <c r="I26" s="67">
        <v>203144</v>
      </c>
      <c r="J26" s="67">
        <v>208423</v>
      </c>
      <c r="K26" s="67"/>
      <c r="L26" s="67"/>
      <c r="M26" s="67"/>
      <c r="N26" s="67"/>
      <c r="O26" s="67">
        <v>1611880</v>
      </c>
      <c r="P26" s="31">
        <v>-2.0320006016564363</v>
      </c>
      <c r="Q26" s="31">
        <v>1.8285009627679205</v>
      </c>
      <c r="S26" s="67"/>
      <c r="T26" s="70"/>
      <c r="U26" s="70"/>
    </row>
    <row r="27" spans="2:21" s="69" customFormat="1" ht="15" customHeight="1">
      <c r="B27" s="73" t="s">
        <v>27</v>
      </c>
      <c r="C27" s="67">
        <v>155791</v>
      </c>
      <c r="D27" s="67">
        <v>171262</v>
      </c>
      <c r="E27" s="67">
        <v>171651</v>
      </c>
      <c r="F27" s="67">
        <v>148712</v>
      </c>
      <c r="G27" s="67">
        <v>165383</v>
      </c>
      <c r="H27" s="67">
        <v>174884</v>
      </c>
      <c r="I27" s="67">
        <v>186245</v>
      </c>
      <c r="J27" s="67">
        <v>187654</v>
      </c>
      <c r="K27" s="67"/>
      <c r="L27" s="67"/>
      <c r="M27" s="67"/>
      <c r="N27" s="67"/>
      <c r="O27" s="67">
        <v>1361582</v>
      </c>
      <c r="P27" s="31">
        <v>-2.8052001864608656</v>
      </c>
      <c r="Q27" s="31">
        <v>-5.3310398148869176</v>
      </c>
      <c r="S27" s="67"/>
      <c r="T27" s="70"/>
      <c r="U27" s="70"/>
    </row>
    <row r="28" spans="2:21" s="69" customFormat="1" ht="15" customHeight="1">
      <c r="B28" s="73" t="s">
        <v>28</v>
      </c>
      <c r="C28" s="67">
        <v>21690</v>
      </c>
      <c r="D28" s="67">
        <v>37321</v>
      </c>
      <c r="E28" s="67">
        <v>53960</v>
      </c>
      <c r="F28" s="67">
        <v>114419</v>
      </c>
      <c r="G28" s="67">
        <v>121090</v>
      </c>
      <c r="H28" s="67">
        <v>100366</v>
      </c>
      <c r="I28" s="67">
        <v>120632</v>
      </c>
      <c r="J28" s="67">
        <v>159409</v>
      </c>
      <c r="K28" s="67"/>
      <c r="L28" s="67"/>
      <c r="M28" s="67"/>
      <c r="N28" s="67"/>
      <c r="O28" s="67">
        <v>728887</v>
      </c>
      <c r="P28" s="31">
        <v>6.396086126573497</v>
      </c>
      <c r="Q28" s="31">
        <v>1.1973404159314027</v>
      </c>
      <c r="S28" s="67"/>
      <c r="T28" s="70"/>
      <c r="U28" s="70"/>
    </row>
    <row r="29" spans="2:21" s="69" customFormat="1" ht="15" customHeight="1">
      <c r="B29" s="73" t="s">
        <v>29</v>
      </c>
      <c r="C29" s="67">
        <v>316395</v>
      </c>
      <c r="D29" s="67">
        <v>350865</v>
      </c>
      <c r="E29" s="67">
        <v>380369</v>
      </c>
      <c r="F29" s="67">
        <v>441208</v>
      </c>
      <c r="G29" s="67">
        <v>460671</v>
      </c>
      <c r="H29" s="67">
        <v>430305</v>
      </c>
      <c r="I29" s="67">
        <v>560438</v>
      </c>
      <c r="J29" s="67">
        <v>534215</v>
      </c>
      <c r="K29" s="67"/>
      <c r="L29" s="67"/>
      <c r="M29" s="67"/>
      <c r="N29" s="67"/>
      <c r="O29" s="67">
        <v>3474466</v>
      </c>
      <c r="P29" s="31">
        <v>2.9427067275081598</v>
      </c>
      <c r="Q29" s="31">
        <v>2.3319664393811612</v>
      </c>
      <c r="S29" s="67"/>
      <c r="T29" s="70"/>
      <c r="U29" s="70"/>
    </row>
    <row r="30" spans="2:21" s="69" customFormat="1" ht="15" customHeight="1">
      <c r="B30" s="23" t="s">
        <v>32</v>
      </c>
      <c r="C30" s="76">
        <v>4.7474463036963037</v>
      </c>
      <c r="D30" s="76">
        <v>4.729762373056019</v>
      </c>
      <c r="E30" s="76">
        <v>4.2579554142603531</v>
      </c>
      <c r="F30" s="76">
        <v>4.3370600381257356</v>
      </c>
      <c r="G30" s="76">
        <v>4.3609659342563889</v>
      </c>
      <c r="H30" s="76">
        <v>4.4973687971283738</v>
      </c>
      <c r="I30" s="76">
        <v>4.9081405825212157</v>
      </c>
      <c r="J30" s="76">
        <v>4.9245673308970561</v>
      </c>
      <c r="K30" s="76"/>
      <c r="L30" s="76"/>
      <c r="M30" s="76"/>
      <c r="N30" s="76"/>
      <c r="O30" s="76">
        <v>4.5880652207161825</v>
      </c>
      <c r="P30" s="31">
        <v>-1.4246300051508509</v>
      </c>
      <c r="Q30" s="31">
        <v>-3.039223255897272</v>
      </c>
      <c r="S30" s="76"/>
      <c r="T30" s="70"/>
      <c r="U30" s="70"/>
    </row>
    <row r="31" spans="2:21" s="69" customFormat="1" ht="15" customHeight="1">
      <c r="B31" s="23" t="s">
        <v>33</v>
      </c>
      <c r="C31" s="67">
        <v>494</v>
      </c>
      <c r="D31" s="67">
        <v>496</v>
      </c>
      <c r="E31" s="67">
        <v>501</v>
      </c>
      <c r="F31" s="67">
        <v>517</v>
      </c>
      <c r="G31" s="67">
        <v>521</v>
      </c>
      <c r="H31" s="67">
        <v>521</v>
      </c>
      <c r="I31" s="67">
        <v>521</v>
      </c>
      <c r="J31" s="67">
        <v>534</v>
      </c>
      <c r="O31" s="67"/>
      <c r="P31" s="31" t="s">
        <v>34</v>
      </c>
      <c r="Q31" s="31" t="s">
        <v>34</v>
      </c>
      <c r="S31" s="67"/>
      <c r="T31" s="77"/>
      <c r="U31" s="77"/>
    </row>
    <row r="32" spans="2:21" s="69" customFormat="1" ht="15" customHeight="1">
      <c r="B32" s="23" t="s">
        <v>35</v>
      </c>
      <c r="C32" s="67">
        <v>17115</v>
      </c>
      <c r="D32" s="67">
        <v>17119</v>
      </c>
      <c r="E32" s="67">
        <v>17133</v>
      </c>
      <c r="F32" s="67">
        <v>17165</v>
      </c>
      <c r="G32" s="67">
        <v>17225</v>
      </c>
      <c r="H32" s="67">
        <v>17251</v>
      </c>
      <c r="I32" s="67">
        <v>17268</v>
      </c>
      <c r="J32" s="67">
        <v>17482</v>
      </c>
      <c r="K32" s="68"/>
      <c r="L32" s="68"/>
      <c r="M32" s="68"/>
      <c r="N32" s="68"/>
      <c r="O32" s="67"/>
      <c r="P32" s="31" t="s">
        <v>34</v>
      </c>
      <c r="Q32" s="31" t="s">
        <v>34</v>
      </c>
      <c r="S32" s="67"/>
      <c r="T32" s="77"/>
      <c r="U32" s="77"/>
    </row>
    <row r="33" spans="1:27" s="69" customFormat="1" ht="15" customHeight="1">
      <c r="B33" s="23" t="s">
        <v>36</v>
      </c>
      <c r="C33" s="67">
        <v>36691</v>
      </c>
      <c r="D33" s="67">
        <v>37131</v>
      </c>
      <c r="E33" s="67">
        <v>37351</v>
      </c>
      <c r="F33" s="67">
        <v>38431</v>
      </c>
      <c r="G33" s="67">
        <v>38691</v>
      </c>
      <c r="H33" s="67">
        <v>39564</v>
      </c>
      <c r="I33" s="67">
        <v>40577</v>
      </c>
      <c r="J33" s="67">
        <v>41584</v>
      </c>
      <c r="K33" s="78"/>
      <c r="L33" s="78"/>
      <c r="M33" s="78"/>
      <c r="N33" s="78"/>
      <c r="O33" s="67"/>
      <c r="P33" s="31" t="s">
        <v>34</v>
      </c>
      <c r="Q33" s="31" t="s">
        <v>34</v>
      </c>
      <c r="S33" s="67"/>
      <c r="T33" s="77"/>
      <c r="U33" s="77"/>
    </row>
    <row r="34" spans="1:27" s="69" customFormat="1" ht="15" customHeight="1">
      <c r="B34" s="23" t="s">
        <v>37</v>
      </c>
      <c r="C34" s="79">
        <v>52.380429058369771</v>
      </c>
      <c r="D34" s="79">
        <v>63.373403817372463</v>
      </c>
      <c r="E34" s="79">
        <v>64.350395247870892</v>
      </c>
      <c r="F34" s="79">
        <v>69.288074731336678</v>
      </c>
      <c r="G34" s="79">
        <v>69.440338296561421</v>
      </c>
      <c r="H34" s="79">
        <v>67.57161392511712</v>
      </c>
      <c r="I34" s="79">
        <v>72.194004707895061</v>
      </c>
      <c r="J34" s="79">
        <v>72.949273293698567</v>
      </c>
      <c r="K34" s="79"/>
      <c r="L34" s="79"/>
      <c r="M34" s="79"/>
      <c r="N34" s="79"/>
      <c r="O34" s="79">
        <v>66.679357858929706</v>
      </c>
      <c r="P34" s="80">
        <v>-5.243981021399577</v>
      </c>
      <c r="Q34" s="80">
        <v>-3.523747068140338</v>
      </c>
      <c r="S34" s="79"/>
      <c r="T34" s="81"/>
      <c r="U34" s="81"/>
    </row>
    <row r="35" spans="1:27" s="69" customFormat="1" ht="15" customHeight="1">
      <c r="B35" s="23" t="s">
        <v>38</v>
      </c>
      <c r="C35" s="79">
        <v>61.158010799807748</v>
      </c>
      <c r="D35" s="79">
        <v>72.727462385152677</v>
      </c>
      <c r="E35" s="79">
        <v>75.668912850695605</v>
      </c>
      <c r="F35" s="79">
        <v>80.109331003009999</v>
      </c>
      <c r="G35" s="79">
        <v>81.309050049159609</v>
      </c>
      <c r="H35" s="79">
        <v>79.357331942109639</v>
      </c>
      <c r="I35" s="79">
        <v>81.998961345617843</v>
      </c>
      <c r="J35" s="79">
        <v>83.806938749903125</v>
      </c>
      <c r="K35" s="79"/>
      <c r="L35" s="79"/>
      <c r="M35" s="79"/>
      <c r="N35" s="79"/>
      <c r="O35" s="79">
        <v>77.078111464911075</v>
      </c>
      <c r="P35" s="80">
        <v>-3.6327473611181773</v>
      </c>
      <c r="Q35" s="80">
        <v>-3.1972241549931795</v>
      </c>
      <c r="S35" s="79"/>
      <c r="T35" s="81"/>
      <c r="U35" s="81"/>
    </row>
    <row r="36" spans="1:27" s="69" customFormat="1" ht="15" customHeight="1">
      <c r="B36" s="24" t="s">
        <v>39</v>
      </c>
      <c r="C36" s="67">
        <v>53144.487999999998</v>
      </c>
      <c r="D36" s="67">
        <v>54193.046999999999</v>
      </c>
      <c r="E36" s="67">
        <v>68552.929999999993</v>
      </c>
      <c r="F36" s="67">
        <v>77746.887000000002</v>
      </c>
      <c r="G36" s="67">
        <v>84645.903999999995</v>
      </c>
      <c r="H36" s="67">
        <v>80140.92</v>
      </c>
      <c r="I36" s="67">
        <v>92623.301000000007</v>
      </c>
      <c r="J36" s="67">
        <v>98633.698999999993</v>
      </c>
      <c r="K36" s="67"/>
      <c r="L36" s="67"/>
      <c r="M36" s="67"/>
      <c r="N36" s="67"/>
      <c r="O36" s="67">
        <v>609681.17599999998</v>
      </c>
      <c r="P36" s="31">
        <v>7.3426146441809559</v>
      </c>
      <c r="Q36" s="31">
        <v>7.2215436268324495</v>
      </c>
      <c r="S36" s="67"/>
      <c r="T36" s="77"/>
      <c r="U36" s="77"/>
    </row>
    <row r="37" spans="1:27" s="69" customFormat="1" ht="15" customHeight="1">
      <c r="B37" s="25" t="s">
        <v>40</v>
      </c>
      <c r="C37" s="67">
        <v>36141.697999999997</v>
      </c>
      <c r="D37" s="67">
        <v>38134.796999999999</v>
      </c>
      <c r="E37" s="67">
        <v>49323.656999999999</v>
      </c>
      <c r="F37" s="67">
        <v>56597.237999999998</v>
      </c>
      <c r="G37" s="67">
        <v>62044.881999999998</v>
      </c>
      <c r="H37" s="67">
        <v>57013.065999999999</v>
      </c>
      <c r="I37" s="67">
        <v>67000.233999999997</v>
      </c>
      <c r="J37" s="67">
        <v>71388.614000000001</v>
      </c>
      <c r="K37" s="67"/>
      <c r="L37" s="67"/>
      <c r="M37" s="67"/>
      <c r="N37" s="67"/>
      <c r="O37" s="67">
        <v>437644.18599999999</v>
      </c>
      <c r="P37" s="31">
        <v>7.0955952282172774</v>
      </c>
      <c r="Q37" s="31">
        <v>6.7697656278461693</v>
      </c>
      <c r="S37" s="67"/>
      <c r="T37" s="77"/>
      <c r="U37" s="77"/>
    </row>
    <row r="38" spans="1:27" s="69" customFormat="1" ht="15" customHeight="1">
      <c r="B38" s="24" t="s">
        <v>41</v>
      </c>
      <c r="C38" s="82">
        <v>68.119265311507547</v>
      </c>
      <c r="D38" s="82">
        <v>79.5582122620647</v>
      </c>
      <c r="E38" s="82">
        <v>92.86673143509131</v>
      </c>
      <c r="F38" s="82">
        <v>109.90822021555491</v>
      </c>
      <c r="G38" s="82">
        <v>116.1943574137366</v>
      </c>
      <c r="H38" s="82">
        <v>110.1637895387707</v>
      </c>
      <c r="I38" s="82">
        <v>125.16202634744857</v>
      </c>
      <c r="J38" s="82">
        <v>131.72740625380575</v>
      </c>
      <c r="K38" s="76"/>
      <c r="L38" s="76"/>
      <c r="M38" s="82"/>
      <c r="N38" s="82"/>
      <c r="O38" s="82">
        <v>104.58134907311711</v>
      </c>
      <c r="P38" s="31">
        <v>3.9039235022190422</v>
      </c>
      <c r="Q38" s="31">
        <v>4.5231923397416773</v>
      </c>
      <c r="S38" s="82"/>
      <c r="T38" s="77"/>
      <c r="U38" s="77"/>
    </row>
    <row r="39" spans="1:27" s="69" customFormat="1" ht="15" customHeight="1">
      <c r="B39" s="24" t="s">
        <v>94</v>
      </c>
      <c r="C39" s="82">
        <v>111.38240832339444</v>
      </c>
      <c r="D39" s="82">
        <v>109.39225658766631</v>
      </c>
      <c r="E39" s="82">
        <v>122.72771992684656</v>
      </c>
      <c r="F39" s="82">
        <v>137.19777563917648</v>
      </c>
      <c r="G39" s="82">
        <v>142.90458115484719</v>
      </c>
      <c r="H39" s="82">
        <v>138.8199260770688</v>
      </c>
      <c r="I39" s="82">
        <v>152.63855089566621</v>
      </c>
      <c r="J39" s="82">
        <v>157.17959421821504</v>
      </c>
      <c r="K39" s="76"/>
      <c r="L39" s="76"/>
      <c r="M39" s="82"/>
      <c r="N39" s="82"/>
      <c r="O39" s="82">
        <v>135.68229304726358</v>
      </c>
      <c r="P39" s="31">
        <v>8.407807184677818</v>
      </c>
      <c r="Q39" s="31">
        <v>8.8588470276196105</v>
      </c>
      <c r="S39" s="82"/>
      <c r="T39" s="77"/>
      <c r="U39" s="77"/>
    </row>
    <row r="40" spans="1:27" s="69" customFormat="1" ht="7.5" customHeight="1">
      <c r="B40" s="83"/>
      <c r="P40" s="83"/>
      <c r="Q40" s="83"/>
    </row>
    <row r="41" spans="1:27" ht="3" customHeight="1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</row>
    <row r="42" spans="1:27" ht="6" customHeight="1"/>
    <row r="43" spans="1:27" ht="12.75" customHeight="1">
      <c r="B43" s="135" t="s">
        <v>82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</row>
    <row r="44" spans="1:27" ht="12.75" customHeight="1">
      <c r="B44" s="21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27" ht="6" customHeight="1">
      <c r="B45" s="86"/>
    </row>
    <row r="46" spans="1:27" ht="12.75" customHeight="1">
      <c r="B46" s="136" t="s">
        <v>45</v>
      </c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</row>
    <row r="47" spans="1:27" ht="12.75" customHeight="1">
      <c r="B47" s="137" t="s">
        <v>46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</row>
    <row r="48" spans="1:27" s="3" customFormat="1" ht="14.25" customHeight="1">
      <c r="A48" s="36"/>
      <c r="B48" s="37" t="s">
        <v>47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T48" s="36"/>
      <c r="U48" s="36"/>
      <c r="V48" s="137"/>
      <c r="W48" s="137"/>
      <c r="X48" s="137"/>
      <c r="Y48" s="137"/>
      <c r="Z48" s="137"/>
      <c r="AA48" s="137"/>
    </row>
    <row r="49" spans="1:27" s="3" customFormat="1" ht="12" customHeight="1">
      <c r="A49" s="36"/>
      <c r="B49" s="114" t="s">
        <v>84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T49" s="36"/>
      <c r="U49" s="36"/>
      <c r="V49" s="138"/>
      <c r="W49" s="138"/>
      <c r="X49" s="138"/>
      <c r="Y49" s="138"/>
      <c r="Z49" s="138"/>
      <c r="AA49" s="138"/>
    </row>
    <row r="50" spans="1:27" s="3" customFormat="1" ht="12" customHeight="1">
      <c r="A50" s="36"/>
      <c r="B50" s="114" t="s">
        <v>92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T50" s="36"/>
      <c r="U50" s="36"/>
      <c r="V50" s="112"/>
      <c r="W50" s="112"/>
      <c r="X50" s="112"/>
      <c r="Y50" s="112"/>
      <c r="Z50" s="112"/>
      <c r="AA50" s="112"/>
    </row>
    <row r="51" spans="1:27" s="3" customFormat="1" ht="19.5" customHeight="1">
      <c r="A51" s="36"/>
      <c r="B51" s="114" t="s">
        <v>50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T51" s="36"/>
      <c r="U51" s="36"/>
      <c r="V51" s="138"/>
      <c r="W51" s="138"/>
      <c r="X51" s="138"/>
      <c r="Y51" s="138"/>
      <c r="Z51" s="138"/>
      <c r="AA51" s="138"/>
    </row>
    <row r="52" spans="1:27" s="39" customFormat="1" ht="22.5" customHeight="1">
      <c r="A52" s="38"/>
      <c r="B52" s="114" t="s">
        <v>51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T52" s="38"/>
      <c r="U52" s="38"/>
      <c r="V52" s="131"/>
      <c r="W52" s="131"/>
      <c r="X52" s="131"/>
      <c r="Y52" s="131"/>
      <c r="Z52" s="131"/>
      <c r="AA52" s="131"/>
    </row>
    <row r="53" spans="1:27" s="39" customFormat="1" ht="21.75" customHeight="1">
      <c r="A53" s="38"/>
      <c r="B53" s="114" t="s">
        <v>52</v>
      </c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T53" s="38"/>
      <c r="U53" s="38"/>
      <c r="V53" s="139"/>
      <c r="W53" s="139"/>
      <c r="X53" s="139"/>
      <c r="Y53" s="139"/>
      <c r="Z53" s="139"/>
      <c r="AA53" s="139"/>
    </row>
    <row r="54" spans="1:27" s="39" customFormat="1" ht="11.25" customHeight="1">
      <c r="A54" s="38"/>
      <c r="B54" s="114" t="s">
        <v>53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T54" s="38"/>
      <c r="U54" s="38"/>
      <c r="V54" s="139"/>
      <c r="W54" s="139"/>
      <c r="X54" s="139"/>
      <c r="Y54" s="139"/>
      <c r="Z54" s="139"/>
      <c r="AA54" s="139"/>
    </row>
    <row r="55" spans="1:27" s="3" customFormat="1" ht="21.75" customHeight="1">
      <c r="A55" s="36"/>
      <c r="B55" s="114" t="s">
        <v>54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T55" s="36"/>
      <c r="U55" s="36"/>
      <c r="V55" s="138"/>
      <c r="W55" s="138"/>
      <c r="X55" s="138"/>
      <c r="Y55" s="138"/>
      <c r="Z55" s="138"/>
      <c r="AA55" s="138"/>
    </row>
    <row r="56" spans="1:27" s="39" customFormat="1" ht="19.5" customHeight="1">
      <c r="A56" s="38"/>
      <c r="B56" s="114" t="s">
        <v>55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T56" s="38"/>
      <c r="U56" s="38"/>
      <c r="V56" s="139"/>
      <c r="W56" s="139"/>
      <c r="X56" s="139"/>
      <c r="Y56" s="139"/>
      <c r="Z56" s="139"/>
      <c r="AA56" s="139"/>
    </row>
    <row r="57" spans="1:27" s="39" customFormat="1" ht="9" customHeight="1">
      <c r="A57" s="38"/>
      <c r="B57" s="109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T57" s="38"/>
      <c r="U57" s="38"/>
      <c r="V57" s="113"/>
      <c r="W57" s="113"/>
      <c r="X57" s="113"/>
      <c r="Y57" s="113"/>
      <c r="Z57" s="113"/>
      <c r="AA57" s="113"/>
    </row>
    <row r="58" spans="1:27" ht="10.5" customHeight="1">
      <c r="B58" s="123" t="s">
        <v>85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</row>
    <row r="59" spans="1:27" ht="12.75" customHeight="1">
      <c r="B59" s="130" t="s">
        <v>57</v>
      </c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</row>
    <row r="60" spans="1:27" ht="12.65" customHeight="1">
      <c r="B60" s="135" t="s">
        <v>86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</row>
  </sheetData>
  <mergeCells count="24">
    <mergeCell ref="B56:Q56"/>
    <mergeCell ref="V56:AA56"/>
    <mergeCell ref="B58:Q58"/>
    <mergeCell ref="B59:Q59"/>
    <mergeCell ref="B60:Q60"/>
    <mergeCell ref="B53:Q53"/>
    <mergeCell ref="V53:AA53"/>
    <mergeCell ref="B54:Q54"/>
    <mergeCell ref="V54:AA54"/>
    <mergeCell ref="B55:Q55"/>
    <mergeCell ref="V55:AA55"/>
    <mergeCell ref="B52:Q52"/>
    <mergeCell ref="V52:AA52"/>
    <mergeCell ref="B1:Q1"/>
    <mergeCell ref="B2:Q2"/>
    <mergeCell ref="B43:Q43"/>
    <mergeCell ref="B46:Q46"/>
    <mergeCell ref="B47:Q47"/>
    <mergeCell ref="V48:AA48"/>
    <mergeCell ref="B49:Q49"/>
    <mergeCell ref="V49:AA49"/>
    <mergeCell ref="B50:Q50"/>
    <mergeCell ref="B51:Q51"/>
    <mergeCell ref="V51:AA51"/>
  </mergeCells>
  <hyperlinks>
    <hyperlink ref="B44" r:id="rId1" xr:uid="{E1D7C783-301C-4FC4-B411-C8CEC6D0C8B4}"/>
    <hyperlink ref="S2" location="Indice!A1" tooltip="(voltar ao índice)" display="Indice!A1" xr:uid="{FC18B09E-106C-462E-8B1A-ED5878DB7680}"/>
  </hyperlinks>
  <printOptions horizontalCentered="1"/>
  <pageMargins left="7.874015748031496E-2" right="7.874015748031496E-2" top="0.6692913385826772" bottom="7.874015748031496E-2" header="0" footer="0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8E89-7CF7-4ABB-A8C3-50C1EB31807A}">
  <sheetPr>
    <pageSetUpPr fitToPage="1"/>
  </sheetPr>
  <dimension ref="A1:U60"/>
  <sheetViews>
    <sheetView showGridLines="0" zoomScaleNormal="100" workbookViewId="0">
      <pane xSplit="2" ySplit="4" topLeftCell="C5" activePane="bottomRight" state="frozen"/>
      <selection pane="topRight" activeCell="S2" sqref="S2"/>
      <selection pane="bottomLeft" activeCell="S2" sqref="S2"/>
      <selection pane="bottomRight" activeCell="S2" sqref="S2"/>
    </sheetView>
  </sheetViews>
  <sheetFormatPr defaultColWidth="9.15234375" defaultRowHeight="8.6"/>
  <cols>
    <col min="1" max="1" width="6.69140625" style="59" customWidth="1"/>
    <col min="2" max="2" width="35.84375" style="59" customWidth="1"/>
    <col min="3" max="3" width="10.23046875" style="59" customWidth="1"/>
    <col min="4" max="4" width="11.53515625" style="59" customWidth="1"/>
    <col min="5" max="14" width="10.23046875" style="59" customWidth="1"/>
    <col min="15" max="15" width="8" style="59" customWidth="1"/>
    <col min="16" max="16" width="12.84375" style="59" customWidth="1"/>
    <col min="17" max="17" width="14.4609375" style="59" customWidth="1"/>
    <col min="18" max="18" width="6.69140625" style="59" customWidth="1"/>
    <col min="19" max="19" width="14" style="59" bestFit="1" customWidth="1"/>
    <col min="20" max="16384" width="9.15234375" style="59"/>
  </cols>
  <sheetData>
    <row r="1" spans="2:21" s="57" customFormat="1" ht="18.75" customHeight="1">
      <c r="B1" s="132" t="s">
        <v>87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2:21" s="57" customFormat="1" ht="15" customHeight="1">
      <c r="B2" s="133" t="s">
        <v>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28" t="s">
        <v>7</v>
      </c>
    </row>
    <row r="3" spans="2:21" ht="15" customHeight="1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2:21" s="63" customFormat="1" ht="54" customHeight="1">
      <c r="B4" s="60"/>
      <c r="C4" s="61" t="s">
        <v>8</v>
      </c>
      <c r="D4" s="12" t="s">
        <v>61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89</v>
      </c>
      <c r="J4" s="12" t="s">
        <v>90</v>
      </c>
      <c r="K4" s="12" t="s">
        <v>14</v>
      </c>
      <c r="L4" s="12" t="s">
        <v>15</v>
      </c>
      <c r="M4" s="12" t="s">
        <v>16</v>
      </c>
      <c r="N4" s="12" t="s">
        <v>17</v>
      </c>
      <c r="O4" s="12" t="s">
        <v>79</v>
      </c>
      <c r="P4" s="62" t="s">
        <v>80</v>
      </c>
      <c r="Q4" s="62" t="s">
        <v>81</v>
      </c>
    </row>
    <row r="5" spans="2:21" s="63" customFormat="1" ht="7.5" customHeight="1">
      <c r="L5" s="64"/>
      <c r="M5" s="64"/>
      <c r="O5" s="65"/>
      <c r="P5" s="65"/>
      <c r="Q5" s="65"/>
    </row>
    <row r="6" spans="2:21" s="69" customFormat="1" ht="15" customHeight="1">
      <c r="B6" s="66" t="s">
        <v>21</v>
      </c>
      <c r="C6" s="67">
        <v>1646</v>
      </c>
      <c r="D6" s="67">
        <v>3553</v>
      </c>
      <c r="E6" s="67">
        <v>7296</v>
      </c>
      <c r="F6" s="67">
        <v>11542</v>
      </c>
      <c r="G6" s="67">
        <v>13232</v>
      </c>
      <c r="H6" s="67">
        <v>16409</v>
      </c>
      <c r="I6" s="67">
        <v>19974</v>
      </c>
      <c r="J6" s="67">
        <v>21668</v>
      </c>
      <c r="K6" s="96"/>
      <c r="L6" s="96"/>
      <c r="M6" s="96"/>
      <c r="N6" s="96"/>
      <c r="O6" s="67">
        <v>95320</v>
      </c>
      <c r="P6" s="87">
        <v>26.988220125417573</v>
      </c>
      <c r="Q6" s="31">
        <v>19.888814821336489</v>
      </c>
      <c r="S6" s="67"/>
      <c r="T6" s="70"/>
      <c r="U6" s="70"/>
    </row>
    <row r="7" spans="2:21" s="69" customFormat="1" ht="15" customHeight="1">
      <c r="B7" s="71" t="s">
        <v>22</v>
      </c>
      <c r="C7" s="67">
        <v>678</v>
      </c>
      <c r="D7" s="67">
        <v>1800</v>
      </c>
      <c r="E7" s="67">
        <v>4087</v>
      </c>
      <c r="F7" s="67">
        <v>7965</v>
      </c>
      <c r="G7" s="67">
        <v>9967</v>
      </c>
      <c r="H7" s="67">
        <v>13021</v>
      </c>
      <c r="I7" s="67">
        <v>14938</v>
      </c>
      <c r="J7" s="67">
        <v>16856</v>
      </c>
      <c r="K7" s="96"/>
      <c r="L7" s="96"/>
      <c r="M7" s="96"/>
      <c r="N7" s="96"/>
      <c r="O7" s="67">
        <v>69312</v>
      </c>
      <c r="P7" s="87">
        <v>22.2778382299601</v>
      </c>
      <c r="Q7" s="31">
        <v>18.75</v>
      </c>
      <c r="S7" s="67"/>
      <c r="T7" s="70"/>
      <c r="U7" s="70"/>
    </row>
    <row r="8" spans="2:21" s="69" customFormat="1" ht="15" customHeight="1">
      <c r="B8" s="71" t="s">
        <v>23</v>
      </c>
      <c r="C8" s="67">
        <v>968</v>
      </c>
      <c r="D8" s="67">
        <v>1753</v>
      </c>
      <c r="E8" s="67">
        <v>3209</v>
      </c>
      <c r="F8" s="67">
        <v>3577</v>
      </c>
      <c r="G8" s="67">
        <v>3265</v>
      </c>
      <c r="H8" s="67">
        <v>3388</v>
      </c>
      <c r="I8" s="67">
        <v>5036</v>
      </c>
      <c r="J8" s="67">
        <v>4812</v>
      </c>
      <c r="K8" s="96"/>
      <c r="L8" s="96"/>
      <c r="M8" s="96"/>
      <c r="N8" s="96"/>
      <c r="O8" s="67">
        <v>26008</v>
      </c>
      <c r="P8" s="88">
        <v>46.79682733374009</v>
      </c>
      <c r="Q8" s="31">
        <v>23.033256066985185</v>
      </c>
      <c r="S8" s="67"/>
      <c r="T8" s="70"/>
      <c r="U8" s="70"/>
    </row>
    <row r="9" spans="2:21" s="69" customFormat="1" ht="15" customHeight="1">
      <c r="B9" s="72" t="s">
        <v>24</v>
      </c>
      <c r="C9" s="67"/>
      <c r="D9" s="67"/>
      <c r="E9" s="67"/>
      <c r="F9" s="67"/>
      <c r="G9" s="67"/>
      <c r="H9" s="67"/>
      <c r="I9" s="67"/>
      <c r="J9" s="67"/>
      <c r="K9" s="93"/>
      <c r="L9" s="93"/>
      <c r="M9" s="93"/>
      <c r="N9" s="93"/>
      <c r="O9" s="67">
        <v>0</v>
      </c>
      <c r="P9" s="87" t="s">
        <v>25</v>
      </c>
      <c r="Q9" s="31"/>
      <c r="S9" s="67"/>
      <c r="T9" s="70"/>
      <c r="U9" s="70"/>
    </row>
    <row r="10" spans="2:21" s="69" customFormat="1" ht="15" customHeight="1">
      <c r="B10" s="73" t="s">
        <v>26</v>
      </c>
      <c r="C10" s="67">
        <v>125</v>
      </c>
      <c r="D10" s="67">
        <v>136</v>
      </c>
      <c r="E10" s="67">
        <v>467</v>
      </c>
      <c r="F10" s="67">
        <v>545</v>
      </c>
      <c r="G10" s="67">
        <v>666</v>
      </c>
      <c r="H10" s="67">
        <v>570</v>
      </c>
      <c r="I10" s="67">
        <v>409</v>
      </c>
      <c r="J10" s="67">
        <v>410</v>
      </c>
      <c r="K10" s="93"/>
      <c r="L10" s="93"/>
      <c r="M10" s="93"/>
      <c r="N10" s="93"/>
      <c r="O10" s="67">
        <v>3328</v>
      </c>
      <c r="P10" s="88">
        <v>12.328767123287676</v>
      </c>
      <c r="Q10" s="88">
        <v>12.356515867656981</v>
      </c>
      <c r="S10" s="67"/>
      <c r="T10" s="70"/>
      <c r="U10" s="70"/>
    </row>
    <row r="11" spans="2:21" s="69" customFormat="1" ht="15" customHeight="1">
      <c r="B11" s="73" t="s">
        <v>27</v>
      </c>
      <c r="C11" s="67">
        <v>48</v>
      </c>
      <c r="D11" s="67">
        <v>174</v>
      </c>
      <c r="E11" s="67">
        <v>168</v>
      </c>
      <c r="F11" s="67">
        <v>224</v>
      </c>
      <c r="G11" s="67">
        <v>171</v>
      </c>
      <c r="H11" s="67">
        <v>201</v>
      </c>
      <c r="I11" s="67">
        <v>258</v>
      </c>
      <c r="J11" s="67">
        <v>316</v>
      </c>
      <c r="K11" s="93"/>
      <c r="L11" s="93"/>
      <c r="M11" s="93"/>
      <c r="N11" s="93"/>
      <c r="O11" s="67">
        <v>1560</v>
      </c>
      <c r="P11" s="88">
        <v>31.120331950207468</v>
      </c>
      <c r="Q11" s="88">
        <v>38.175376439326847</v>
      </c>
      <c r="S11" s="67"/>
      <c r="T11" s="70"/>
      <c r="U11" s="70"/>
    </row>
    <row r="12" spans="2:21" s="69" customFormat="1" ht="15" customHeight="1">
      <c r="B12" s="73" t="s">
        <v>88</v>
      </c>
      <c r="C12" s="74">
        <v>468</v>
      </c>
      <c r="D12" s="74">
        <v>832</v>
      </c>
      <c r="E12" s="67">
        <v>1304</v>
      </c>
      <c r="F12" s="67">
        <v>805</v>
      </c>
      <c r="G12" s="67">
        <v>369</v>
      </c>
      <c r="H12" s="67">
        <v>383</v>
      </c>
      <c r="I12" s="67">
        <v>416</v>
      </c>
      <c r="J12" s="67">
        <v>9</v>
      </c>
      <c r="K12" s="93"/>
      <c r="L12" s="93"/>
      <c r="M12" s="93"/>
      <c r="N12" s="93"/>
      <c r="O12" s="74">
        <v>4586</v>
      </c>
      <c r="P12" s="88">
        <v>-9.9999999999999982</v>
      </c>
      <c r="Q12" s="88">
        <v>-11.4158779215762</v>
      </c>
      <c r="S12" s="67"/>
      <c r="T12" s="70"/>
      <c r="U12" s="70"/>
    </row>
    <row r="13" spans="2:21" s="69" customFormat="1" ht="15" customHeight="1">
      <c r="B13" s="73" t="s">
        <v>29</v>
      </c>
      <c r="C13" s="67">
        <v>327</v>
      </c>
      <c r="D13" s="67">
        <v>611</v>
      </c>
      <c r="E13" s="67">
        <v>1270</v>
      </c>
      <c r="F13" s="67">
        <v>2003</v>
      </c>
      <c r="G13" s="67">
        <v>2059</v>
      </c>
      <c r="H13" s="67">
        <v>2234</v>
      </c>
      <c r="I13" s="67">
        <v>3953</v>
      </c>
      <c r="J13" s="67">
        <v>4077</v>
      </c>
      <c r="K13" s="93"/>
      <c r="L13" s="93"/>
      <c r="M13" s="93"/>
      <c r="N13" s="93"/>
      <c r="O13" s="67">
        <v>16534</v>
      </c>
      <c r="P13" s="88">
        <v>53.155522163786628</v>
      </c>
      <c r="Q13" s="88">
        <v>39.280599780978861</v>
      </c>
      <c r="S13" s="67"/>
      <c r="T13" s="70"/>
      <c r="U13" s="70"/>
    </row>
    <row r="14" spans="2:21" s="63" customFormat="1" ht="15" customHeight="1">
      <c r="B14" s="66" t="s">
        <v>63</v>
      </c>
      <c r="C14" s="67">
        <v>1977</v>
      </c>
      <c r="D14" s="67">
        <v>3719</v>
      </c>
      <c r="E14" s="67">
        <v>7814</v>
      </c>
      <c r="F14" s="67">
        <v>12923</v>
      </c>
      <c r="G14" s="67">
        <v>14531</v>
      </c>
      <c r="H14" s="67">
        <v>17721</v>
      </c>
      <c r="I14" s="67">
        <v>22652</v>
      </c>
      <c r="J14" s="67">
        <v>24432</v>
      </c>
      <c r="K14" s="96"/>
      <c r="L14" s="96"/>
      <c r="M14" s="96"/>
      <c r="N14" s="96"/>
      <c r="O14" s="67">
        <v>105769</v>
      </c>
      <c r="P14" s="88">
        <v>27.249999999999996</v>
      </c>
      <c r="Q14" s="88">
        <v>19.046225533782788</v>
      </c>
      <c r="S14" s="67"/>
      <c r="T14" s="70"/>
      <c r="U14" s="70"/>
    </row>
    <row r="15" spans="2:21" s="63" customFormat="1" ht="15" customHeight="1">
      <c r="B15" s="71" t="s">
        <v>22</v>
      </c>
      <c r="C15" s="67">
        <v>812</v>
      </c>
      <c r="D15" s="67">
        <v>1865</v>
      </c>
      <c r="E15" s="67">
        <v>4239</v>
      </c>
      <c r="F15" s="67">
        <v>8912</v>
      </c>
      <c r="G15" s="67">
        <v>11041</v>
      </c>
      <c r="H15" s="67">
        <v>13862</v>
      </c>
      <c r="I15" s="67">
        <v>17077</v>
      </c>
      <c r="J15" s="67">
        <v>19010</v>
      </c>
      <c r="K15" s="96"/>
      <c r="L15" s="96"/>
      <c r="M15" s="96"/>
      <c r="N15" s="96"/>
      <c r="O15" s="67">
        <v>76818</v>
      </c>
      <c r="P15" s="88">
        <v>21.749711797105164</v>
      </c>
      <c r="Q15" s="88">
        <v>18.453069343572182</v>
      </c>
      <c r="S15" s="67"/>
      <c r="T15" s="70"/>
      <c r="U15" s="70"/>
    </row>
    <row r="16" spans="2:21" s="63" customFormat="1" ht="15" customHeight="1">
      <c r="B16" s="71" t="s">
        <v>23</v>
      </c>
      <c r="C16" s="67">
        <v>1165</v>
      </c>
      <c r="D16" s="67">
        <v>1854</v>
      </c>
      <c r="E16" s="67">
        <v>3575</v>
      </c>
      <c r="F16" s="67">
        <v>4011</v>
      </c>
      <c r="G16" s="67">
        <v>3490</v>
      </c>
      <c r="H16" s="67">
        <v>3859</v>
      </c>
      <c r="I16" s="67">
        <v>5575</v>
      </c>
      <c r="J16" s="67">
        <v>5422</v>
      </c>
      <c r="K16" s="96"/>
      <c r="L16" s="96"/>
      <c r="M16" s="96"/>
      <c r="N16" s="96"/>
      <c r="O16" s="67">
        <v>28951</v>
      </c>
      <c r="P16" s="88">
        <v>51.199107640825424</v>
      </c>
      <c r="Q16" s="88">
        <v>20.649274879146517</v>
      </c>
      <c r="S16" s="67"/>
      <c r="T16" s="75"/>
      <c r="U16" s="70"/>
    </row>
    <row r="17" spans="2:21" s="69" customFormat="1" ht="15" customHeight="1">
      <c r="B17" s="72" t="s">
        <v>24</v>
      </c>
      <c r="C17" s="67"/>
      <c r="D17" s="67"/>
      <c r="E17" s="67"/>
      <c r="F17" s="67"/>
      <c r="G17" s="67"/>
      <c r="H17" s="67"/>
      <c r="I17" s="67"/>
      <c r="J17" s="67"/>
      <c r="K17" s="93"/>
      <c r="L17" s="93"/>
      <c r="M17" s="93"/>
      <c r="N17" s="93"/>
      <c r="O17" s="67">
        <v>0</v>
      </c>
      <c r="P17" s="88" t="s">
        <v>25</v>
      </c>
      <c r="Q17" s="88"/>
      <c r="S17" s="67"/>
      <c r="T17" s="70"/>
      <c r="U17" s="70"/>
    </row>
    <row r="18" spans="2:21" s="69" customFormat="1" ht="15" customHeight="1">
      <c r="B18" s="73" t="s">
        <v>26</v>
      </c>
      <c r="C18" s="67">
        <v>142</v>
      </c>
      <c r="D18" s="67">
        <v>138</v>
      </c>
      <c r="E18" s="67">
        <v>482</v>
      </c>
      <c r="F18" s="67">
        <v>576</v>
      </c>
      <c r="G18" s="67">
        <v>682</v>
      </c>
      <c r="H18" s="67">
        <v>666</v>
      </c>
      <c r="I18" s="67">
        <v>443</v>
      </c>
      <c r="J18" s="67">
        <v>452</v>
      </c>
      <c r="K18" s="93"/>
      <c r="L18" s="93"/>
      <c r="M18" s="93"/>
      <c r="N18" s="93"/>
      <c r="O18" s="67">
        <v>3581</v>
      </c>
      <c r="P18" s="88">
        <v>14.141414141414144</v>
      </c>
      <c r="Q18" s="88">
        <v>8.3182093163944426</v>
      </c>
      <c r="S18" s="67"/>
      <c r="T18" s="70"/>
      <c r="U18" s="70"/>
    </row>
    <row r="19" spans="2:21" s="69" customFormat="1" ht="15" customHeight="1">
      <c r="B19" s="73" t="s">
        <v>27</v>
      </c>
      <c r="C19" s="67">
        <v>57</v>
      </c>
      <c r="D19" s="67">
        <v>177</v>
      </c>
      <c r="E19" s="67">
        <v>172</v>
      </c>
      <c r="F19" s="67">
        <v>255</v>
      </c>
      <c r="G19" s="67">
        <v>183</v>
      </c>
      <c r="H19" s="67">
        <v>218</v>
      </c>
      <c r="I19" s="67">
        <v>282</v>
      </c>
      <c r="J19" s="67">
        <v>339</v>
      </c>
      <c r="K19" s="93"/>
      <c r="L19" s="93"/>
      <c r="M19" s="93"/>
      <c r="N19" s="93"/>
      <c r="O19" s="67">
        <v>1683</v>
      </c>
      <c r="P19" s="88">
        <v>31.906614785992215</v>
      </c>
      <c r="Q19" s="88">
        <v>40.484140233722869</v>
      </c>
      <c r="S19" s="67"/>
      <c r="T19" s="70"/>
      <c r="U19" s="70"/>
    </row>
    <row r="20" spans="2:21" s="69" customFormat="1" ht="15" customHeight="1">
      <c r="B20" s="73" t="s">
        <v>88</v>
      </c>
      <c r="C20" s="67">
        <v>610</v>
      </c>
      <c r="D20" s="67">
        <v>914</v>
      </c>
      <c r="E20" s="67">
        <v>1589</v>
      </c>
      <c r="F20" s="67">
        <v>1065</v>
      </c>
      <c r="G20" s="67">
        <v>455</v>
      </c>
      <c r="H20" s="67">
        <v>466</v>
      </c>
      <c r="I20" s="67">
        <v>515</v>
      </c>
      <c r="J20" s="67">
        <v>12</v>
      </c>
      <c r="K20" s="93"/>
      <c r="L20" s="93"/>
      <c r="M20" s="93"/>
      <c r="N20" s="93"/>
      <c r="O20" s="67">
        <v>5626</v>
      </c>
      <c r="P20" s="88">
        <v>19.999999999999996</v>
      </c>
      <c r="Q20" s="88">
        <v>-11.331757289204102</v>
      </c>
      <c r="S20" s="67"/>
      <c r="T20" s="70"/>
      <c r="U20" s="70"/>
    </row>
    <row r="21" spans="2:21" s="69" customFormat="1" ht="15" customHeight="1">
      <c r="B21" s="73" t="s">
        <v>29</v>
      </c>
      <c r="C21" s="67">
        <v>356</v>
      </c>
      <c r="D21" s="67">
        <v>625</v>
      </c>
      <c r="E21" s="67">
        <v>1332</v>
      </c>
      <c r="F21" s="67">
        <v>2115</v>
      </c>
      <c r="G21" s="67">
        <v>2170</v>
      </c>
      <c r="H21" s="67">
        <v>2509</v>
      </c>
      <c r="I21" s="67">
        <v>4335</v>
      </c>
      <c r="J21" s="67">
        <v>4619</v>
      </c>
      <c r="K21" s="93"/>
      <c r="L21" s="93"/>
      <c r="M21" s="93"/>
      <c r="N21" s="93"/>
      <c r="O21" s="67">
        <v>18061</v>
      </c>
      <c r="P21" s="56">
        <v>58.022579541566884</v>
      </c>
      <c r="Q21" s="56">
        <v>37.377348444512059</v>
      </c>
      <c r="S21" s="67"/>
      <c r="T21" s="70"/>
      <c r="U21" s="70"/>
    </row>
    <row r="22" spans="2:21" s="69" customFormat="1" ht="15" customHeight="1">
      <c r="B22" s="66" t="s">
        <v>31</v>
      </c>
      <c r="C22" s="67">
        <v>10545</v>
      </c>
      <c r="D22" s="67">
        <v>15448</v>
      </c>
      <c r="E22" s="67">
        <v>25680</v>
      </c>
      <c r="F22" s="67">
        <v>49866</v>
      </c>
      <c r="G22" s="67">
        <v>51066</v>
      </c>
      <c r="H22" s="67">
        <v>75650</v>
      </c>
      <c r="I22" s="67">
        <v>107257</v>
      </c>
      <c r="J22" s="67">
        <v>113969</v>
      </c>
      <c r="K22" s="96"/>
      <c r="L22" s="96"/>
      <c r="M22" s="96"/>
      <c r="N22" s="96"/>
      <c r="O22" s="67">
        <v>449481</v>
      </c>
      <c r="P22" s="88">
        <v>29.367628863638949</v>
      </c>
      <c r="Q22" s="88">
        <v>15.833975450921178</v>
      </c>
      <c r="S22" s="67"/>
      <c r="T22" s="70"/>
      <c r="U22" s="70"/>
    </row>
    <row r="23" spans="2:21" s="69" customFormat="1" ht="15" customHeight="1">
      <c r="B23" s="71" t="s">
        <v>22</v>
      </c>
      <c r="C23" s="67">
        <v>4436</v>
      </c>
      <c r="D23" s="67">
        <v>6140</v>
      </c>
      <c r="E23" s="67">
        <v>11433</v>
      </c>
      <c r="F23" s="67">
        <v>30198</v>
      </c>
      <c r="G23" s="67">
        <v>35395</v>
      </c>
      <c r="H23" s="67">
        <v>58649</v>
      </c>
      <c r="I23" s="67">
        <v>82520</v>
      </c>
      <c r="J23" s="67">
        <v>89853</v>
      </c>
      <c r="K23" s="96"/>
      <c r="L23" s="96"/>
      <c r="M23" s="96"/>
      <c r="N23" s="96"/>
      <c r="O23" s="67">
        <v>318624</v>
      </c>
      <c r="P23" s="88">
        <v>19.831161729992132</v>
      </c>
      <c r="Q23" s="88">
        <v>13.726456006596056</v>
      </c>
      <c r="S23" s="67"/>
      <c r="T23" s="70"/>
      <c r="U23" s="70"/>
    </row>
    <row r="24" spans="2:21" s="69" customFormat="1" ht="15" customHeight="1">
      <c r="B24" s="71" t="s">
        <v>23</v>
      </c>
      <c r="C24" s="67">
        <v>6109</v>
      </c>
      <c r="D24" s="67">
        <v>9308</v>
      </c>
      <c r="E24" s="67">
        <v>14247</v>
      </c>
      <c r="F24" s="67">
        <v>19668</v>
      </c>
      <c r="G24" s="67">
        <v>15671</v>
      </c>
      <c r="H24" s="67">
        <v>17001</v>
      </c>
      <c r="I24" s="67">
        <v>24737</v>
      </c>
      <c r="J24" s="67">
        <v>24116</v>
      </c>
      <c r="K24" s="96"/>
      <c r="L24" s="96"/>
      <c r="M24" s="96"/>
      <c r="N24" s="96"/>
      <c r="O24" s="67">
        <v>130857</v>
      </c>
      <c r="P24" s="88">
        <v>83.895073966753088</v>
      </c>
      <c r="Q24" s="88">
        <v>21.307660931474338</v>
      </c>
      <c r="S24" s="67"/>
      <c r="T24" s="70"/>
      <c r="U24" s="75"/>
    </row>
    <row r="25" spans="2:21" s="69" customFormat="1" ht="15" customHeight="1">
      <c r="B25" s="72" t="s">
        <v>24</v>
      </c>
      <c r="C25" s="67"/>
      <c r="D25" s="67"/>
      <c r="E25" s="67"/>
      <c r="F25" s="67"/>
      <c r="G25" s="67"/>
      <c r="H25" s="67"/>
      <c r="I25" s="67"/>
      <c r="J25" s="67"/>
      <c r="K25" s="93"/>
      <c r="L25" s="93"/>
      <c r="M25" s="93"/>
      <c r="N25" s="93"/>
      <c r="O25" s="67">
        <v>0</v>
      </c>
      <c r="P25" s="88" t="s">
        <v>25</v>
      </c>
      <c r="Q25" s="88"/>
      <c r="S25" s="67"/>
      <c r="T25" s="70"/>
      <c r="U25" s="70"/>
    </row>
    <row r="26" spans="2:21" s="69" customFormat="1" ht="15" customHeight="1">
      <c r="B26" s="73" t="s">
        <v>26</v>
      </c>
      <c r="C26" s="67">
        <v>798</v>
      </c>
      <c r="D26" s="67">
        <v>794</v>
      </c>
      <c r="E26" s="67">
        <v>1787</v>
      </c>
      <c r="F26" s="67">
        <v>2701</v>
      </c>
      <c r="G26" s="67">
        <v>3131</v>
      </c>
      <c r="H26" s="67">
        <v>2414</v>
      </c>
      <c r="I26" s="67">
        <v>1783</v>
      </c>
      <c r="J26" s="67">
        <v>1897</v>
      </c>
      <c r="K26" s="93"/>
      <c r="L26" s="93"/>
      <c r="M26" s="93"/>
      <c r="N26" s="93"/>
      <c r="O26" s="67">
        <v>15305</v>
      </c>
      <c r="P26" s="88">
        <v>12.51482799525505</v>
      </c>
      <c r="Q26" s="88">
        <v>2.9599730911537225</v>
      </c>
      <c r="S26" s="67"/>
      <c r="T26" s="70"/>
      <c r="U26" s="70"/>
    </row>
    <row r="27" spans="2:21" s="69" customFormat="1" ht="15" customHeight="1">
      <c r="B27" s="73" t="s">
        <v>27</v>
      </c>
      <c r="C27" s="67">
        <v>231</v>
      </c>
      <c r="D27" s="67">
        <v>354</v>
      </c>
      <c r="E27" s="67">
        <v>382</v>
      </c>
      <c r="F27" s="67">
        <v>626</v>
      </c>
      <c r="G27" s="67">
        <v>687</v>
      </c>
      <c r="H27" s="67">
        <v>699</v>
      </c>
      <c r="I27" s="67">
        <v>938</v>
      </c>
      <c r="J27" s="67">
        <v>1058</v>
      </c>
      <c r="K27" s="93"/>
      <c r="L27" s="93"/>
      <c r="M27" s="93"/>
      <c r="N27" s="93"/>
      <c r="O27" s="67">
        <v>4975</v>
      </c>
      <c r="P27" s="88">
        <v>23.742690058479532</v>
      </c>
      <c r="Q27" s="88">
        <v>21.75721977484093</v>
      </c>
      <c r="S27" s="67"/>
      <c r="T27" s="70"/>
      <c r="U27" s="70"/>
    </row>
    <row r="28" spans="2:21" s="69" customFormat="1" ht="15" customHeight="1">
      <c r="B28" s="73" t="s">
        <v>88</v>
      </c>
      <c r="C28" s="67">
        <v>3846</v>
      </c>
      <c r="D28" s="67">
        <v>5904</v>
      </c>
      <c r="E28" s="67">
        <v>8295</v>
      </c>
      <c r="F28" s="67">
        <v>6686</v>
      </c>
      <c r="G28" s="67">
        <v>2809</v>
      </c>
      <c r="H28" s="67">
        <v>2987</v>
      </c>
      <c r="I28" s="67">
        <v>3341</v>
      </c>
      <c r="J28" s="67">
        <v>19</v>
      </c>
      <c r="K28" s="93"/>
      <c r="L28" s="93"/>
      <c r="M28" s="93"/>
      <c r="N28" s="93"/>
      <c r="O28" s="67">
        <v>33887</v>
      </c>
      <c r="P28" s="88">
        <v>-24</v>
      </c>
      <c r="Q28" s="88">
        <v>-12.747824295792775</v>
      </c>
      <c r="S28" s="67"/>
      <c r="T28" s="70"/>
      <c r="U28" s="70"/>
    </row>
    <row r="29" spans="2:21" s="69" customFormat="1" ht="15" customHeight="1">
      <c r="B29" s="73" t="s">
        <v>29</v>
      </c>
      <c r="C29" s="67">
        <v>1234</v>
      </c>
      <c r="D29" s="67">
        <v>2256</v>
      </c>
      <c r="E29" s="67">
        <v>3783</v>
      </c>
      <c r="F29" s="67">
        <v>9655</v>
      </c>
      <c r="G29" s="67">
        <v>9044</v>
      </c>
      <c r="H29" s="67">
        <v>10901</v>
      </c>
      <c r="I29" s="67">
        <v>18675</v>
      </c>
      <c r="J29" s="67">
        <v>21142</v>
      </c>
      <c r="K29" s="93"/>
      <c r="L29" s="93"/>
      <c r="M29" s="93"/>
      <c r="N29" s="93"/>
      <c r="O29" s="67">
        <v>76690</v>
      </c>
      <c r="P29" s="88">
        <v>100.43610163064089</v>
      </c>
      <c r="Q29" s="88">
        <v>53.125811153485223</v>
      </c>
      <c r="S29" s="67"/>
      <c r="T29" s="70"/>
      <c r="U29" s="70"/>
    </row>
    <row r="30" spans="2:21" s="69" customFormat="1" ht="15" customHeight="1">
      <c r="B30" s="23" t="s">
        <v>32</v>
      </c>
      <c r="C30" s="76">
        <v>5.3338391502276172</v>
      </c>
      <c r="D30" s="76">
        <v>4.1538047862328584</v>
      </c>
      <c r="E30" s="76">
        <v>3.2864090094701819</v>
      </c>
      <c r="F30" s="76">
        <v>3.8587015398901183</v>
      </c>
      <c r="G30" s="76">
        <v>3.5142798155667196</v>
      </c>
      <c r="H30" s="76">
        <v>4.2689464477173971</v>
      </c>
      <c r="I30" s="76">
        <v>4.7349902878333037</v>
      </c>
      <c r="J30" s="76">
        <v>4.66474296005239</v>
      </c>
      <c r="K30" s="76"/>
      <c r="L30" s="76"/>
      <c r="M30" s="76"/>
      <c r="N30" s="76"/>
      <c r="O30" s="76">
        <v>4.24964781741342</v>
      </c>
      <c r="P30" s="88">
        <v>1.664148419362621</v>
      </c>
      <c r="Q30" s="88">
        <v>-2.6983216548516653</v>
      </c>
      <c r="S30" s="76"/>
      <c r="T30" s="70"/>
      <c r="U30" s="70"/>
    </row>
    <row r="31" spans="2:21" s="69" customFormat="1" ht="15" customHeight="1">
      <c r="B31" s="23" t="s">
        <v>33</v>
      </c>
      <c r="C31" s="67">
        <v>16</v>
      </c>
      <c r="D31" s="67">
        <v>18</v>
      </c>
      <c r="E31" s="67">
        <v>20</v>
      </c>
      <c r="F31" s="67">
        <v>20</v>
      </c>
      <c r="G31" s="67">
        <v>23</v>
      </c>
      <c r="H31" s="67">
        <v>23</v>
      </c>
      <c r="I31" s="67">
        <v>26</v>
      </c>
      <c r="J31" s="67">
        <v>25</v>
      </c>
      <c r="K31" s="97"/>
      <c r="L31" s="97"/>
      <c r="M31" s="97"/>
      <c r="N31" s="97"/>
      <c r="O31" s="67">
        <v>21.375</v>
      </c>
      <c r="P31" s="31" t="s">
        <v>34</v>
      </c>
      <c r="Q31" s="31" t="s">
        <v>34</v>
      </c>
      <c r="S31" s="67"/>
      <c r="T31" s="77"/>
      <c r="U31" s="77"/>
    </row>
    <row r="32" spans="2:21" s="69" customFormat="1" ht="15" customHeight="1">
      <c r="B32" s="23" t="s">
        <v>35</v>
      </c>
      <c r="C32" s="67">
        <v>623</v>
      </c>
      <c r="D32" s="67">
        <v>1010</v>
      </c>
      <c r="E32" s="67">
        <v>1021</v>
      </c>
      <c r="F32" s="67">
        <v>1394</v>
      </c>
      <c r="G32" s="67">
        <v>1411</v>
      </c>
      <c r="H32" s="67">
        <v>1499</v>
      </c>
      <c r="I32" s="67">
        <v>1727</v>
      </c>
      <c r="J32" s="67">
        <v>1730</v>
      </c>
      <c r="K32" s="96"/>
      <c r="L32" s="96"/>
      <c r="M32" s="96"/>
      <c r="N32" s="97"/>
      <c r="O32" s="67">
        <v>1301.875</v>
      </c>
      <c r="P32" s="31" t="s">
        <v>34</v>
      </c>
      <c r="Q32" s="31" t="s">
        <v>34</v>
      </c>
      <c r="S32" s="67"/>
      <c r="T32" s="77"/>
      <c r="U32" s="77"/>
    </row>
    <row r="33" spans="1:21" s="69" customFormat="1" ht="15" customHeight="1">
      <c r="B33" s="23" t="s">
        <v>36</v>
      </c>
      <c r="C33" s="67">
        <v>1424</v>
      </c>
      <c r="D33" s="67">
        <v>2165</v>
      </c>
      <c r="E33" s="67">
        <v>2265</v>
      </c>
      <c r="F33" s="67">
        <v>3159</v>
      </c>
      <c r="G33" s="67">
        <v>3245</v>
      </c>
      <c r="H33" s="67">
        <v>3597</v>
      </c>
      <c r="I33" s="67">
        <v>4310</v>
      </c>
      <c r="J33" s="67">
        <v>4335</v>
      </c>
      <c r="K33" s="98"/>
      <c r="L33" s="98"/>
      <c r="M33" s="98"/>
      <c r="N33" s="98"/>
      <c r="O33" s="67">
        <v>3062.5</v>
      </c>
      <c r="P33" s="31" t="s">
        <v>34</v>
      </c>
      <c r="Q33" s="31" t="s">
        <v>34</v>
      </c>
      <c r="S33" s="67"/>
      <c r="T33" s="77"/>
      <c r="U33" s="77"/>
    </row>
    <row r="34" spans="1:21" s="69" customFormat="1" ht="15" customHeight="1">
      <c r="B34" s="23" t="s">
        <v>37</v>
      </c>
      <c r="C34" s="79">
        <v>17.118974266038421</v>
      </c>
      <c r="D34" s="79">
        <v>20.885846255361269</v>
      </c>
      <c r="E34" s="79">
        <v>31.43345439008759</v>
      </c>
      <c r="F34" s="79">
        <v>47.523477893848266</v>
      </c>
      <c r="G34" s="79">
        <v>45.882996172772003</v>
      </c>
      <c r="H34" s="79">
        <v>62.894078398665556</v>
      </c>
      <c r="I34" s="79">
        <v>72.624803532669716</v>
      </c>
      <c r="J34" s="79">
        <v>76.44454366186703</v>
      </c>
      <c r="K34" s="79"/>
      <c r="L34" s="79"/>
      <c r="M34" s="79"/>
      <c r="N34" s="79"/>
      <c r="O34" s="79">
        <v>53.750959800281137</v>
      </c>
      <c r="P34" s="80">
        <v>8.347538673140491</v>
      </c>
      <c r="Q34" s="80">
        <v>-3.1915325040923008</v>
      </c>
      <c r="S34" s="79"/>
      <c r="T34" s="81"/>
      <c r="U34" s="81"/>
    </row>
    <row r="35" spans="1:21" s="69" customFormat="1" ht="15" customHeight="1">
      <c r="B35" s="23" t="s">
        <v>38</v>
      </c>
      <c r="C35" s="79">
        <v>21.120488789934242</v>
      </c>
      <c r="D35" s="79">
        <v>25.456152758132955</v>
      </c>
      <c r="E35" s="79">
        <v>40.643265615620358</v>
      </c>
      <c r="F35" s="79">
        <v>57.018173122907697</v>
      </c>
      <c r="G35" s="79">
        <v>56.203561875585841</v>
      </c>
      <c r="H35" s="79">
        <v>74.852123637980867</v>
      </c>
      <c r="I35" s="79">
        <v>82.350523936716669</v>
      </c>
      <c r="J35" s="79">
        <v>85.028901734104039</v>
      </c>
      <c r="K35" s="79"/>
      <c r="L35" s="79"/>
      <c r="M35" s="79"/>
      <c r="N35" s="79"/>
      <c r="O35" s="79">
        <v>61.816042051858069</v>
      </c>
      <c r="P35" s="80">
        <v>4.3604494224701682</v>
      </c>
      <c r="Q35" s="80">
        <v>-3.3960679422419489</v>
      </c>
      <c r="S35" s="79"/>
      <c r="T35" s="81"/>
      <c r="U35" s="81"/>
    </row>
    <row r="36" spans="1:21" s="69" customFormat="1" ht="15" customHeight="1">
      <c r="B36" s="24" t="s">
        <v>39</v>
      </c>
      <c r="C36" s="67">
        <v>325.01400000000001</v>
      </c>
      <c r="D36" s="67">
        <v>564.08699999999999</v>
      </c>
      <c r="E36" s="67">
        <v>1070.8489999999999</v>
      </c>
      <c r="F36" s="67">
        <v>2630.7640000000001</v>
      </c>
      <c r="G36" s="67">
        <v>3316.2359999999999</v>
      </c>
      <c r="H36" s="67">
        <v>6444.1610000000001</v>
      </c>
      <c r="I36" s="67">
        <v>11186.311</v>
      </c>
      <c r="J36" s="67">
        <v>13416.996999999999</v>
      </c>
      <c r="K36" s="93"/>
      <c r="L36" s="93"/>
      <c r="M36" s="93"/>
      <c r="N36" s="93"/>
      <c r="O36" s="67">
        <v>38954.418999999994</v>
      </c>
      <c r="P36" s="88">
        <v>57.130250783074942</v>
      </c>
      <c r="Q36" s="88">
        <v>41.380001176641734</v>
      </c>
      <c r="S36" s="67"/>
      <c r="T36" s="77"/>
      <c r="U36" s="77"/>
    </row>
    <row r="37" spans="1:21" s="69" customFormat="1" ht="15" customHeight="1">
      <c r="B37" s="25" t="s">
        <v>40</v>
      </c>
      <c r="C37" s="67">
        <v>217.28</v>
      </c>
      <c r="D37" s="67">
        <v>366.60399999999998</v>
      </c>
      <c r="E37" s="67">
        <v>699.68600000000004</v>
      </c>
      <c r="F37" s="67">
        <v>1712.72</v>
      </c>
      <c r="G37" s="67">
        <v>2119.1689999999999</v>
      </c>
      <c r="H37" s="67">
        <v>4507.8040000000001</v>
      </c>
      <c r="I37" s="67">
        <v>8502.6080000000002</v>
      </c>
      <c r="J37" s="67">
        <v>10728.691000000001</v>
      </c>
      <c r="K37" s="93"/>
      <c r="L37" s="93"/>
      <c r="M37" s="93"/>
      <c r="N37" s="93"/>
      <c r="O37" s="67">
        <v>28854.561999999998</v>
      </c>
      <c r="P37" s="88">
        <v>55.233018286163095</v>
      </c>
      <c r="Q37" s="88">
        <v>38.292337136673972</v>
      </c>
      <c r="S37" s="67"/>
      <c r="T37" s="77"/>
      <c r="U37" s="77"/>
    </row>
    <row r="38" spans="1:21" s="69" customFormat="1" ht="15" customHeight="1">
      <c r="B38" s="24" t="s">
        <v>41</v>
      </c>
      <c r="C38" s="82">
        <v>11.250453062703878</v>
      </c>
      <c r="D38" s="82">
        <v>12.963366336633664</v>
      </c>
      <c r="E38" s="82">
        <v>22.106284161637863</v>
      </c>
      <c r="F38" s="82">
        <v>40.95456719273075</v>
      </c>
      <c r="G38" s="82">
        <v>48.448115040808396</v>
      </c>
      <c r="H38" s="82">
        <v>100.2402490549255</v>
      </c>
      <c r="I38" s="82">
        <v>158.81741599267795</v>
      </c>
      <c r="J38" s="82">
        <v>200.05017713966063</v>
      </c>
      <c r="K38" s="94"/>
      <c r="L38" s="94"/>
      <c r="M38" s="95"/>
      <c r="N38" s="95"/>
      <c r="O38" s="82">
        <v>91.040512144177782</v>
      </c>
      <c r="P38" s="88">
        <v>24.27614469730397</v>
      </c>
      <c r="Q38" s="88">
        <v>13.151250838619344</v>
      </c>
      <c r="S38" s="82"/>
      <c r="T38" s="77"/>
      <c r="U38" s="77"/>
    </row>
    <row r="39" spans="1:21" s="69" customFormat="1" ht="15" customHeight="1">
      <c r="B39" s="24" t="s">
        <v>93</v>
      </c>
      <c r="C39" s="82">
        <v>53.267957832802161</v>
      </c>
      <c r="D39" s="82">
        <v>50.924295040977917</v>
      </c>
      <c r="E39" s="82">
        <v>54.391013681592042</v>
      </c>
      <c r="F39" s="82">
        <v>71.827217446005449</v>
      </c>
      <c r="G39" s="82">
        <v>86.201147087536611</v>
      </c>
      <c r="H39" s="82">
        <v>133.91770892130359</v>
      </c>
      <c r="I39" s="82">
        <v>192.85538014879333</v>
      </c>
      <c r="J39" s="82">
        <v>235.27315190456349</v>
      </c>
      <c r="K39" s="94"/>
      <c r="L39" s="94"/>
      <c r="M39" s="95"/>
      <c r="N39" s="95"/>
      <c r="O39" s="82">
        <v>147.27651451350286</v>
      </c>
      <c r="P39" s="88">
        <v>17.903019414952691</v>
      </c>
      <c r="Q39" s="88">
        <v>19.367587615329285</v>
      </c>
      <c r="S39" s="82"/>
      <c r="T39" s="77"/>
      <c r="U39" s="77"/>
    </row>
    <row r="40" spans="1:21" s="69" customFormat="1" ht="7.5" customHeight="1">
      <c r="B40" s="83"/>
      <c r="E40" s="67"/>
      <c r="P40" s="83"/>
      <c r="Q40" s="83"/>
    </row>
    <row r="41" spans="1:21" ht="3" customHeight="1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</row>
    <row r="42" spans="1:21" ht="6" customHeight="1"/>
    <row r="43" spans="1:21" ht="12.75" customHeight="1">
      <c r="B43" s="135" t="s">
        <v>82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</row>
    <row r="44" spans="1:21" ht="12.75" customHeight="1">
      <c r="B44" s="21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21" ht="6" customHeight="1">
      <c r="B45" s="86"/>
    </row>
    <row r="46" spans="1:21" ht="12.75" customHeight="1">
      <c r="B46" s="136" t="s">
        <v>45</v>
      </c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</row>
    <row r="47" spans="1:21" ht="12.75" customHeight="1">
      <c r="B47" s="137" t="s">
        <v>46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</row>
    <row r="48" spans="1:21" s="3" customFormat="1" ht="14.25" customHeight="1">
      <c r="A48" s="36"/>
      <c r="B48" s="37" t="s">
        <v>47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T48" s="36"/>
      <c r="U48" s="36"/>
    </row>
    <row r="49" spans="1:21" s="3" customFormat="1" ht="12" customHeight="1">
      <c r="A49" s="36"/>
      <c r="B49" s="114" t="s">
        <v>84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T49" s="36"/>
      <c r="U49" s="36"/>
    </row>
    <row r="50" spans="1:21" s="3" customFormat="1" ht="12" customHeight="1">
      <c r="A50" s="36"/>
      <c r="B50" s="114" t="s">
        <v>49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T50" s="36"/>
      <c r="U50" s="36"/>
    </row>
    <row r="51" spans="1:21" s="3" customFormat="1" ht="19.5" customHeight="1">
      <c r="A51" s="36"/>
      <c r="B51" s="114" t="s">
        <v>50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T51" s="36"/>
      <c r="U51" s="36"/>
    </row>
    <row r="52" spans="1:21" s="39" customFormat="1" ht="22.5" customHeight="1">
      <c r="A52" s="38"/>
      <c r="B52" s="114" t="s">
        <v>51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T52" s="38"/>
      <c r="U52" s="38"/>
    </row>
    <row r="53" spans="1:21" s="39" customFormat="1" ht="21.75" customHeight="1">
      <c r="A53" s="38"/>
      <c r="B53" s="114" t="s">
        <v>52</v>
      </c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T53" s="38"/>
      <c r="U53" s="38"/>
    </row>
    <row r="54" spans="1:21" s="39" customFormat="1" ht="11.25" customHeight="1">
      <c r="A54" s="38"/>
      <c r="B54" s="114" t="s">
        <v>53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T54" s="38"/>
      <c r="U54" s="38"/>
    </row>
    <row r="55" spans="1:21" s="3" customFormat="1" ht="21.75" customHeight="1">
      <c r="A55" s="36"/>
      <c r="B55" s="114" t="s">
        <v>54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T55" s="36"/>
      <c r="U55" s="36"/>
    </row>
    <row r="56" spans="1:21" s="39" customFormat="1" ht="19.5" customHeight="1">
      <c r="A56" s="38"/>
      <c r="B56" s="114" t="s">
        <v>55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T56" s="38"/>
      <c r="U56" s="38"/>
    </row>
    <row r="57" spans="1:21" s="39" customFormat="1" ht="12" customHeight="1">
      <c r="A57" s="38"/>
      <c r="B57" s="109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T57" s="38"/>
      <c r="U57" s="38"/>
    </row>
    <row r="58" spans="1:21" ht="10.5" customHeight="1">
      <c r="B58" s="123" t="s">
        <v>85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</row>
    <row r="59" spans="1:21" ht="12.75" customHeight="1">
      <c r="B59" s="130" t="s">
        <v>57</v>
      </c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</row>
    <row r="60" spans="1:21" ht="12.65" customHeight="1">
      <c r="B60" s="135" t="s">
        <v>86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</row>
  </sheetData>
  <mergeCells count="16">
    <mergeCell ref="B56:Q56"/>
    <mergeCell ref="B58:Q58"/>
    <mergeCell ref="B59:Q59"/>
    <mergeCell ref="B60:Q60"/>
    <mergeCell ref="B50:Q50"/>
    <mergeCell ref="B51:Q51"/>
    <mergeCell ref="B52:Q52"/>
    <mergeCell ref="B53:Q53"/>
    <mergeCell ref="B54:Q54"/>
    <mergeCell ref="B55:Q55"/>
    <mergeCell ref="B49:Q49"/>
    <mergeCell ref="B1:Q1"/>
    <mergeCell ref="B2:Q2"/>
    <mergeCell ref="B43:Q43"/>
    <mergeCell ref="B46:Q46"/>
    <mergeCell ref="B47:Q47"/>
  </mergeCells>
  <hyperlinks>
    <hyperlink ref="B44" r:id="rId1" xr:uid="{FF6E1535-492C-4E0F-9D09-343266725B96}"/>
    <hyperlink ref="S2" location="Indice!A1" tooltip="(voltar ao índice)" display="Indice!A1" xr:uid="{BC24F13E-7D04-48EB-ABE5-FCA2972B5F66}"/>
  </hyperlinks>
  <printOptions horizontalCentered="1"/>
  <pageMargins left="7.874015748031496E-2" right="7.874015748031496E-2" top="0.6692913385826772" bottom="7.874015748031496E-2" header="0" footer="0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4</vt:i4>
      </vt:variant>
    </vt:vector>
  </HeadingPairs>
  <TitlesOfParts>
    <vt:vector size="9" baseType="lpstr">
      <vt:lpstr>Indice</vt:lpstr>
      <vt:lpstr>Q1</vt:lpstr>
      <vt:lpstr>Q2</vt:lpstr>
      <vt:lpstr>Q3</vt:lpstr>
      <vt:lpstr>Q4</vt:lpstr>
      <vt:lpstr>'Q1'!Área_de_Impressão</vt:lpstr>
      <vt:lpstr>'Q2'!Área_de_Impressão</vt:lpstr>
      <vt:lpstr>'Q3'!Área_de_Impressão</vt:lpstr>
      <vt:lpstr>'Q4'!Área_de_Impressão</vt:lpstr>
    </vt:vector>
  </TitlesOfParts>
  <Manager/>
  <Company>Governo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suzete.nobrega</dc:creator>
  <cp:keywords/>
  <dc:description/>
  <cp:lastModifiedBy>Jesus Costa</cp:lastModifiedBy>
  <cp:revision/>
  <cp:lastPrinted>2026-10-29T14:33:09Z</cp:lastPrinted>
  <dcterms:created xsi:type="dcterms:W3CDTF">2011-05-12T14:23:32Z</dcterms:created>
  <dcterms:modified xsi:type="dcterms:W3CDTF">2026-10-29T14:36:07Z</dcterms:modified>
  <cp:category/>
  <cp:contentStatus/>
</cp:coreProperties>
</file>