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faela.rodrigues\Downloads\"/>
    </mc:Choice>
  </mc:AlternateContent>
  <xr:revisionPtr revIDLastSave="0" documentId="13_ncr:1_{C716CED3-031F-4C23-938E-FA511A61F7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ice" sheetId="3" r:id="rId1"/>
    <sheet name="Q1" sheetId="1" r:id="rId2"/>
    <sheet name="Q2" sheetId="2" r:id="rId3"/>
  </sheets>
  <definedNames>
    <definedName name="_xlnm.Print_Area" localSheetId="0">Indice!$B$1:$B$4</definedName>
    <definedName name="_xlnm.Print_Area" localSheetId="1">'Q1'!$B$1:$II$30</definedName>
    <definedName name="_xlnm.Print_Area" localSheetId="2">'Q2'!$B$1:$JG$14</definedName>
    <definedName name="_xlnm.Print_Titles" localSheetId="2">'Q2'!$B:$B,'Q2'!$1:$2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Q19" i="1" l="1"/>
  <c r="JP19" i="1"/>
  <c r="JP18" i="1"/>
  <c r="JQ18" i="1" s="1"/>
  <c r="JQ17" i="1"/>
  <c r="JP17" i="1"/>
  <c r="JP16" i="1"/>
  <c r="JQ16" i="1" s="1"/>
  <c r="JQ15" i="1"/>
  <c r="JP15" i="1"/>
  <c r="JP14" i="1"/>
  <c r="JQ14" i="1" s="1"/>
  <c r="JQ13" i="1"/>
  <c r="JP13" i="1"/>
  <c r="JP12" i="1"/>
  <c r="JQ12" i="1" s="1"/>
  <c r="JQ11" i="1"/>
  <c r="JP11" i="1"/>
  <c r="JP10" i="1"/>
  <c r="JQ10" i="1" s="1"/>
  <c r="JQ9" i="1"/>
  <c r="JP9" i="1"/>
  <c r="JP8" i="1"/>
  <c r="JQ8" i="1" s="1"/>
  <c r="JQ7" i="1"/>
  <c r="JP7" i="1"/>
</calcChain>
</file>

<file path=xl/sharedStrings.xml><?xml version="1.0" encoding="utf-8"?>
<sst xmlns="http://schemas.openxmlformats.org/spreadsheetml/2006/main" count="751" uniqueCount="53">
  <si>
    <t>Gás</t>
  </si>
  <si>
    <t>Butano (Kg)</t>
  </si>
  <si>
    <t>Propano (Kg)</t>
  </si>
  <si>
    <t>x</t>
  </si>
  <si>
    <t>GPL Auto (Kg)</t>
  </si>
  <si>
    <t>Gasolina</t>
  </si>
  <si>
    <t>S/Chumbo 95 (litros)</t>
  </si>
  <si>
    <t>S/Chumbo 98 (litros)</t>
  </si>
  <si>
    <t>Gasóleo</t>
  </si>
  <si>
    <t>Rodoviário (litros)</t>
  </si>
  <si>
    <t>Colorido Marcado (litros)</t>
  </si>
  <si>
    <t>Para Aquecimento (litros)</t>
  </si>
  <si>
    <t>Fuelóleo (Kg)</t>
  </si>
  <si>
    <t>JET A1 (litros)</t>
  </si>
  <si>
    <t>AV Gás (litros)</t>
  </si>
  <si>
    <t>Óleos Lubrificantes (Kg)</t>
  </si>
  <si>
    <t>Notas:</t>
  </si>
  <si>
    <t>x - Valor não disponível</t>
  </si>
  <si>
    <t>┴ - Quebra de série/comparabilidade</t>
  </si>
  <si>
    <t>Jet A1 e AV Gás são combustíveis destinados à aviação.</t>
  </si>
  <si>
    <t>Natural (Kg)</t>
  </si>
  <si>
    <t>https://estatistica.madeira.gov.pt/</t>
  </si>
  <si>
    <r>
      <t xml:space="preserve">Fonte: </t>
    </r>
    <r>
      <rPr>
        <sz val="7"/>
        <rFont val="Arial"/>
        <family val="2"/>
      </rPr>
      <t>Alfândega do Funchal</t>
    </r>
  </si>
  <si>
    <t>Preço médio por litro</t>
  </si>
  <si>
    <t xml:space="preserve">1.º Trimestre </t>
  </si>
  <si>
    <t>2.º Trimestre</t>
  </si>
  <si>
    <t>3.º Trimestre</t>
  </si>
  <si>
    <t>4.º Trimestre</t>
  </si>
  <si>
    <t>Média anual</t>
  </si>
  <si>
    <t>Gasóleo  Rodoviário</t>
  </si>
  <si>
    <t>Gasóleo Colorido Marcado</t>
  </si>
  <si>
    <t>1 - Introdução no Consumo de Combustíveis na R. A. Madeira</t>
  </si>
  <si>
    <t>2 - Média dos preços máximos de venda ao público de alguns combustíveis na R. A. Madeira</t>
  </si>
  <si>
    <t>(Voltar ao Índice)</t>
  </si>
  <si>
    <t>Janeiro</t>
  </si>
  <si>
    <t>Fevereiro</t>
  </si>
  <si>
    <t>Março</t>
  </si>
  <si>
    <t>1.º Trimestre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</si>
  <si>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</si>
  <si>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</si>
  <si>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</si>
  <si>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</si>
  <si>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</si>
  <si>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</si>
  <si>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</si>
  <si>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</si>
  <si>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</si>
  <si>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</si>
  <si>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Tipo</t>
  </si>
  <si>
    <t xml:space="preserve">Gasolina IO 95 </t>
  </si>
  <si>
    <t>Série Retrospetiva das Estatísticas dos Combustíveis da RAM (2008-2025)</t>
  </si>
  <si>
    <t>2008 - 2025</t>
  </si>
  <si>
    <r>
      <t xml:space="preserve">Fonte: </t>
    </r>
    <r>
      <rPr>
        <sz val="7"/>
        <rFont val="Arial"/>
        <family val="2"/>
      </rPr>
      <t>Direção Regional do Comércio, Indústria e Qualidade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</si>
</sst>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\ ###\ ##0"/>
    <numFmt numFmtId="165" formatCode="0.000"/>
    <numFmt numFmtId="166" formatCode="0.00000000"/>
    <numFmt numFmtId="167" formatCode="0.0"/>
    <numFmt numFmtId="168" formatCode=".\ \ #;000000000000000000000000000000000000000000000000000000000000000000000000000000000000000000000000000000000000000000000000000000000000000000000000000000000000000000000000000000000000000000000000000000000"/>
    <numFmt numFmtId="169" formatCode=".\ \ #;"/>
  </numFmts>
  <fonts count="23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8"/>
      <color indexed="56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color indexed="9"/>
      <name val="Arial"/>
      <family val="2"/>
    </font>
    <font>
      <sz val="11"/>
      <color theme="1"/>
      <name val="Arial"/>
      <family val="2"/>
    </font>
    <font>
      <u/>
      <sz val="7"/>
      <color rgb="FF012B5B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u/>
      <sz val="7"/>
      <color indexed="56"/>
      <name val="Arial"/>
      <family val="2"/>
    </font>
    <font>
      <sz val="8"/>
      <color theme="1"/>
      <name val="Arial"/>
      <family val="2"/>
    </font>
    <font>
      <b/>
      <sz val="16"/>
      <color theme="1"/>
      <name val="Arial"/>
      <family val="2"/>
    </font>
    <font>
      <u/>
      <sz val="9"/>
      <color indexed="12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56"/>
      </bottom>
      <diagonal/>
    </border>
    <border>
      <left/>
      <right/>
      <top style="thin">
        <color indexed="56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9"/>
      </right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5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3" fillId="3" borderId="0" xfId="0" applyFont="1" applyFill="1"/>
    <xf numFmtId="0" fontId="4" fillId="3" borderId="0" xfId="0" applyFont="1" applyFill="1"/>
    <xf numFmtId="0" fontId="13" fillId="3" borderId="0" xfId="0" applyFont="1" applyFill="1"/>
    <xf numFmtId="164" fontId="4" fillId="3" borderId="0" xfId="0" applyNumberFormat="1" applyFont="1" applyFill="1" applyAlignment="1">
      <alignment horizontal="right" vertical="center"/>
    </xf>
    <xf numFmtId="0" fontId="4" fillId="3" borderId="0" xfId="0" applyFont="1" applyFill="1" applyAlignment="1">
      <alignment horizontal="left" vertical="center" wrapText="1" indent="3"/>
    </xf>
    <xf numFmtId="0" fontId="4" fillId="3" borderId="0" xfId="0" applyFont="1" applyFill="1" applyAlignment="1">
      <alignment vertical="center" wrapText="1"/>
    </xf>
    <xf numFmtId="0" fontId="5" fillId="3" borderId="0" xfId="0" applyFont="1" applyFill="1"/>
    <xf numFmtId="0" fontId="6" fillId="3" borderId="0" xfId="0" applyFont="1" applyFill="1"/>
    <xf numFmtId="0" fontId="2" fillId="3" borderId="0" xfId="0" applyFont="1" applyFill="1" applyAlignment="1">
      <alignment horizontal="center" vertical="center"/>
    </xf>
    <xf numFmtId="0" fontId="7" fillId="3" borderId="0" xfId="0" applyFont="1" applyFill="1"/>
    <xf numFmtId="0" fontId="5" fillId="4" borderId="0" xfId="0" applyFont="1" applyFill="1" applyAlignment="1">
      <alignment vertical="center"/>
    </xf>
    <xf numFmtId="3" fontId="5" fillId="4" borderId="0" xfId="0" applyNumberFormat="1" applyFont="1" applyFill="1" applyAlignment="1">
      <alignment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164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right" vertical="center"/>
    </xf>
    <xf numFmtId="164" fontId="3" fillId="3" borderId="0" xfId="0" applyNumberFormat="1" applyFont="1" applyFill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 indent="3"/>
    </xf>
    <xf numFmtId="0" fontId="3" fillId="2" borderId="0" xfId="0" applyFont="1" applyFill="1" applyAlignment="1">
      <alignment vertical="center" wrapText="1"/>
    </xf>
    <xf numFmtId="164" fontId="3" fillId="3" borderId="0" xfId="0" applyNumberFormat="1" applyFont="1" applyFill="1" applyAlignment="1">
      <alignment vertical="center"/>
    </xf>
    <xf numFmtId="0" fontId="16" fillId="3" borderId="0" xfId="0" applyFont="1" applyFill="1"/>
    <xf numFmtId="0" fontId="4" fillId="2" borderId="0" xfId="0" applyFont="1" applyFill="1"/>
    <xf numFmtId="165" fontId="3" fillId="2" borderId="0" xfId="2" applyNumberFormat="1" applyFont="1" applyFill="1" applyAlignment="1">
      <alignment vertical="center"/>
    </xf>
    <xf numFmtId="165" fontId="9" fillId="2" borderId="0" xfId="2" applyNumberFormat="1" applyFont="1" applyFill="1" applyAlignment="1">
      <alignment vertical="center"/>
    </xf>
    <xf numFmtId="164" fontId="5" fillId="4" borderId="0" xfId="0" applyNumberFormat="1" applyFont="1" applyFill="1" applyAlignment="1">
      <alignment vertical="center"/>
    </xf>
    <xf numFmtId="3" fontId="4" fillId="3" borderId="0" xfId="0" applyNumberFormat="1" applyFont="1" applyFill="1"/>
    <xf numFmtId="166" fontId="4" fillId="3" borderId="0" xfId="0" applyNumberFormat="1" applyFont="1" applyFill="1"/>
    <xf numFmtId="165" fontId="13" fillId="3" borderId="0" xfId="0" applyNumberFormat="1" applyFont="1" applyFill="1"/>
    <xf numFmtId="0" fontId="14" fillId="3" borderId="0" xfId="1" applyFont="1" applyFill="1" applyAlignment="1" applyProtection="1"/>
    <xf numFmtId="0" fontId="17" fillId="3" borderId="0" xfId="1" applyFont="1" applyFill="1" applyAlignment="1" applyProtection="1"/>
    <xf numFmtId="165" fontId="4" fillId="2" borderId="0" xfId="2" applyNumberFormat="1" applyFont="1" applyFill="1" applyAlignment="1">
      <alignment vertical="center"/>
    </xf>
    <xf numFmtId="0" fontId="4" fillId="2" borderId="0" xfId="0" applyFont="1" applyFill="1" applyAlignment="1">
      <alignment horizontal="left" indent="3"/>
    </xf>
    <xf numFmtId="0" fontId="18" fillId="3" borderId="0" xfId="3" applyFont="1" applyFill="1"/>
    <xf numFmtId="0" fontId="19" fillId="3" borderId="0" xfId="3" applyFont="1" applyFill="1"/>
    <xf numFmtId="0" fontId="0" fillId="3" borderId="0" xfId="0" applyFill="1"/>
    <xf numFmtId="0" fontId="15" fillId="3" borderId="0" xfId="3" applyFill="1"/>
    <xf numFmtId="0" fontId="1" fillId="3" borderId="0" xfId="4" applyFill="1" applyAlignment="1" applyProtection="1"/>
    <xf numFmtId="0" fontId="1" fillId="3" borderId="0" xfId="1" applyFill="1" applyAlignment="1" applyProtection="1">
      <alignment horizontal="left" indent="2"/>
    </xf>
    <xf numFmtId="0" fontId="20" fillId="0" borderId="0" xfId="1" applyFont="1" applyAlignment="1" applyProtection="1"/>
    <xf numFmtId="164" fontId="4" fillId="3" borderId="0" xfId="0" applyNumberFormat="1" applyFont="1" applyFill="1" applyAlignment="1">
      <alignment vertical="center" wrapText="1"/>
    </xf>
    <xf numFmtId="164" fontId="7" fillId="3" borderId="0" xfId="0" applyNumberFormat="1" applyFont="1" applyFill="1"/>
    <xf numFmtId="0" fontId="8" fillId="3" borderId="0" xfId="0" applyFont="1" applyFill="1"/>
    <xf numFmtId="0" fontId="4" fillId="3" borderId="0" xfId="0" applyFont="1" applyFill="1" applyAlignment="1">
      <alignment horizontal="left" indent="3"/>
    </xf>
    <xf numFmtId="164" fontId="9" fillId="2" borderId="0" xfId="0" applyNumberFormat="1" applyFont="1" applyFill="1" applyAlignment="1">
      <alignment vertical="center"/>
    </xf>
    <xf numFmtId="164" fontId="9" fillId="3" borderId="0" xfId="0" applyNumberFormat="1" applyFont="1" applyFill="1" applyAlignment="1">
      <alignment horizontal="right" vertical="center"/>
    </xf>
    <xf numFmtId="164" fontId="9" fillId="2" borderId="0" xfId="0" applyNumberFormat="1" applyFont="1" applyFill="1" applyAlignment="1">
      <alignment horizontal="right" vertical="center"/>
    </xf>
    <xf numFmtId="164" fontId="13" fillId="3" borderId="0" xfId="0" applyNumberFormat="1" applyFont="1" applyFill="1"/>
    <xf numFmtId="0" fontId="12" fillId="4" borderId="15" xfId="0" applyFont="1" applyFill="1" applyBorder="1" applyAlignment="1">
      <alignment horizontal="center" vertical="center" wrapText="1"/>
    </xf>
    <xf numFmtId="164" fontId="4" fillId="3" borderId="0" xfId="0" applyNumberFormat="1" applyFont="1" applyFill="1"/>
    <xf numFmtId="0" fontId="21" fillId="0" borderId="0" xfId="0" applyFont="1" applyAlignment="1">
      <alignment vertical="center"/>
    </xf>
    <xf numFmtId="0" fontId="21" fillId="3" borderId="0" xfId="0" applyFont="1" applyFill="1" applyAlignment="1">
      <alignment vertical="center"/>
    </xf>
    <xf numFmtId="164" fontId="9" fillId="3" borderId="0" xfId="0" applyNumberFormat="1" applyFont="1" applyFill="1" applyAlignment="1">
      <alignment vertical="center"/>
    </xf>
    <xf numFmtId="0" fontId="12" fillId="4" borderId="10" xfId="0" applyFont="1" applyFill="1" applyBorder="1" applyAlignment="1">
      <alignment horizontal="center" vertical="center" wrapText="1"/>
    </xf>
    <xf numFmtId="165" fontId="9" fillId="3" borderId="0" xfId="2" applyNumberFormat="1" applyFont="1" applyFill="1" applyAlignment="1">
      <alignment vertical="center"/>
    </xf>
    <xf numFmtId="164" fontId="5" fillId="3" borderId="0" xfId="0" applyNumberFormat="1" applyFont="1" applyFill="1"/>
    <xf numFmtId="164" fontId="4" fillId="3" borderId="0" xfId="0" applyNumberFormat="1" applyFont="1" applyFill="1" applyAlignment="1">
      <alignment horizontal="left" indent="3"/>
    </xf>
    <xf numFmtId="167" fontId="4" fillId="3" borderId="0" xfId="0" applyNumberFormat="1" applyFont="1" applyFill="1"/>
    <xf numFmtId="168" fontId="7" fillId="3" borderId="0" xfId="0" applyNumberFormat="1" applyFont="1" applyFill="1"/>
    <xf numFmtId="169" fontId="7" fillId="3" borderId="0" xfId="0" applyNumberFormat="1" applyFont="1" applyFill="1"/>
    <xf numFmtId="0" fontId="3" fillId="3" borderId="5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164" fontId="18" fillId="3" borderId="0" xfId="0" applyNumberFormat="1" applyFont="1" applyFill="1" applyAlignment="1">
      <alignment vertical="center"/>
    </xf>
    <xf numFmtId="165" fontId="18" fillId="2" borderId="0" xfId="2" applyNumberFormat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indent="3"/>
    </xf>
    <xf numFmtId="0" fontId="3" fillId="2" borderId="4" xfId="0" applyFont="1" applyFill="1" applyBorder="1" applyAlignment="1">
      <alignment horizontal="left" vertical="center" indent="3"/>
    </xf>
    <xf numFmtId="0" fontId="3" fillId="3" borderId="5" xfId="0" applyFont="1" applyFill="1" applyBorder="1" applyAlignment="1">
      <alignment horizontal="left" vertical="center" indent="3"/>
    </xf>
    <xf numFmtId="0" fontId="3" fillId="3" borderId="4" xfId="0" applyFont="1" applyFill="1" applyBorder="1" applyAlignment="1">
      <alignment horizontal="left" vertical="center" indent="3"/>
    </xf>
    <xf numFmtId="0" fontId="3" fillId="2" borderId="5" xfId="0" applyFont="1" applyFill="1" applyBorder="1" applyAlignment="1">
      <alignment horizontal="left" vertical="center" indent="3"/>
    </xf>
    <xf numFmtId="0" fontId="11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5" fillId="3" borderId="0" xfId="0" applyFont="1" applyFill="1" applyAlignment="1"/>
  </cellXfs>
  <cellStyles count="5">
    <cellStyle name="Hiperligação" xfId="1" builtinId="8"/>
    <cellStyle name="Hiperligação 2" xfId="4" xr:uid="{00000000-0005-0000-0000-000001000000}"/>
    <cellStyle name="Normal" xfId="0" builtinId="0"/>
    <cellStyle name="Normal 2" xfId="2" xr:uid="{00000000-0005-0000-0000-000003000000}"/>
    <cellStyle name="Normal 4 2" xfId="3" xr:uid="{00000000-0005-0000-0000-000004000000}"/>
  </cellStyles>
  <dxfs count="0"/>
  <tableStyles count="0" defaultTableStyle="TableStyleMedium2" defaultPivotStyle="PivotStyleLight16"/>
  <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90</xdr:col>
      <xdr:colOff>933450</xdr:colOff>
      <xdr:row>23</xdr:row>
      <xdr:rowOff>180975</xdr:rowOff>
    </xdr:from>
    <xdr:to>
      <xdr:col>93</xdr:col>
      <xdr:colOff>193886</xdr:colOff>
      <xdr:row>25</xdr:row>
      <xdr:rowOff>3810</xdr:rowOff>
    </xdr:to>
    <xdr:sp macro="" textlink="">
      <xdr:nvSpPr>
        <xdr:cNvPr id="1078" name="Rectângulo 1">
          <a:extLst>
            <a:ext uri="{FF2B5EF4-FFF2-40B4-BE49-F238E27FC236}">
              <a16:creationId xmlns:a16="http://schemas.microsoft.com/office/drawing/2014/main" id="{00000000-0008-0000-0100-000036040000}"/>
            </a:ext>
          </a:extLst>
        </xdr:cNvPr>
        <xdr:cNvSpPr>
          <a:spLocks noChangeArrowheads="1"/>
        </xdr:cNvSpPr>
      </xdr:nvSpPr>
      <xdr:spPr bwMode="auto">
        <a:xfrm>
          <a:off x="8467725" y="398145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90</xdr:col>
      <xdr:colOff>933450</xdr:colOff>
      <xdr:row>23</xdr:row>
      <xdr:rowOff>180975</xdr:rowOff>
    </xdr:from>
    <xdr:to>
      <xdr:col>93</xdr:col>
      <xdr:colOff>193886</xdr:colOff>
      <xdr:row>25</xdr:row>
      <xdr:rowOff>3810</xdr:rowOff>
    </xdr:to>
    <xdr:sp macro="" textlink="">
      <xdr:nvSpPr>
        <xdr:cNvPr id="1079" name="Rectângulo 1">
          <a:extLst>
            <a:ext uri="{FF2B5EF4-FFF2-40B4-BE49-F238E27FC236}">
              <a16:creationId xmlns:a16="http://schemas.microsoft.com/office/drawing/2014/main" id="{00000000-0008-0000-0100-000037040000}"/>
            </a:ext>
          </a:extLst>
        </xdr:cNvPr>
        <xdr:cNvSpPr>
          <a:spLocks noChangeArrowheads="1"/>
        </xdr:cNvSpPr>
      </xdr:nvSpPr>
      <xdr:spPr bwMode="auto">
        <a:xfrm>
          <a:off x="8467725" y="398145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56</xdr:col>
      <xdr:colOff>923925</xdr:colOff>
      <xdr:row>24</xdr:row>
      <xdr:rowOff>0</xdr:rowOff>
    </xdr:from>
    <xdr:to>
      <xdr:col>59</xdr:col>
      <xdr:colOff>270087</xdr:colOff>
      <xdr:row>25</xdr:row>
      <xdr:rowOff>3810</xdr:rowOff>
    </xdr:to>
    <xdr:sp macro="" textlink="">
      <xdr:nvSpPr>
        <xdr:cNvPr id="1080" name="Rectângulo 4">
          <a:extLst>
            <a:ext uri="{FF2B5EF4-FFF2-40B4-BE49-F238E27FC236}">
              <a16:creationId xmlns:a16="http://schemas.microsoft.com/office/drawing/2014/main" id="{00000000-0008-0000-0100-000038040000}"/>
            </a:ext>
          </a:extLst>
        </xdr:cNvPr>
        <xdr:cNvSpPr>
          <a:spLocks noChangeArrowheads="1"/>
        </xdr:cNvSpPr>
      </xdr:nvSpPr>
      <xdr:spPr bwMode="auto">
        <a:xfrm>
          <a:off x="7038975" y="3981450"/>
          <a:ext cx="2571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121</xdr:col>
      <xdr:colOff>923925</xdr:colOff>
      <xdr:row>11</xdr:row>
      <xdr:rowOff>0</xdr:rowOff>
    </xdr:from>
    <xdr:to>
      <xdr:col>125</xdr:col>
      <xdr:colOff>220980</xdr:colOff>
      <xdr:row>12</xdr:row>
      <xdr:rowOff>0</xdr:rowOff>
    </xdr:to>
    <xdr:sp macro="" textlink="">
      <xdr:nvSpPr>
        <xdr:cNvPr id="2" name="Rectângulo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29279850" y="2390775"/>
          <a:ext cx="2190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250</xdr:col>
      <xdr:colOff>933450</xdr:colOff>
      <xdr:row>5</xdr:row>
      <xdr:rowOff>180975</xdr:rowOff>
    </xdr:from>
    <xdr:ext cx="295275" cy="219075"/>
    <xdr:sp macro="" textlink="">
      <xdr:nvSpPr>
        <xdr:cNvPr id="3" name="Rectângulo 1">
          <a:extLst>
            <a:ext uri="{FF2B5EF4-FFF2-40B4-BE49-F238E27FC236}">
              <a16:creationId xmlns:a16="http://schemas.microsoft.com/office/drawing/2014/main" id="{89D38FF1-8457-4E4E-9A3C-A1B3DF6BDBB9}"/>
            </a:ext>
          </a:extLst>
        </xdr:cNvPr>
        <xdr:cNvSpPr>
          <a:spLocks noChangeArrowheads="1"/>
        </xdr:cNvSpPr>
      </xdr:nvSpPr>
      <xdr:spPr bwMode="auto">
        <a:xfrm>
          <a:off x="3209925" y="1819275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250</xdr:col>
      <xdr:colOff>933450</xdr:colOff>
      <xdr:row>5</xdr:row>
      <xdr:rowOff>180975</xdr:rowOff>
    </xdr:from>
    <xdr:ext cx="295275" cy="219075"/>
    <xdr:sp macro="" textlink="">
      <xdr:nvSpPr>
        <xdr:cNvPr id="4" name="Rectângulo 1">
          <a:extLst>
            <a:ext uri="{FF2B5EF4-FFF2-40B4-BE49-F238E27FC236}">
              <a16:creationId xmlns:a16="http://schemas.microsoft.com/office/drawing/2014/main" id="{8298667D-B10A-4A25-B296-BEB74761ADCC}"/>
            </a:ext>
          </a:extLst>
        </xdr:cNvPr>
        <xdr:cNvSpPr>
          <a:spLocks noChangeArrowheads="1"/>
        </xdr:cNvSpPr>
      </xdr:nvSpPr>
      <xdr:spPr bwMode="auto">
        <a:xfrm>
          <a:off x="3209925" y="1819275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250</xdr:col>
      <xdr:colOff>933450</xdr:colOff>
      <xdr:row>5</xdr:row>
      <xdr:rowOff>180975</xdr:rowOff>
    </xdr:from>
    <xdr:ext cx="295275" cy="219075"/>
    <xdr:sp macro="" textlink="">
      <xdr:nvSpPr>
        <xdr:cNvPr id="5" name="Rectângulo 1">
          <a:extLst>
            <a:ext uri="{FF2B5EF4-FFF2-40B4-BE49-F238E27FC236}">
              <a16:creationId xmlns:a16="http://schemas.microsoft.com/office/drawing/2014/main" id="{9D0D2431-4861-4452-99F4-5818304952E5}"/>
            </a:ext>
          </a:extLst>
        </xdr:cNvPr>
        <xdr:cNvSpPr>
          <a:spLocks noChangeArrowheads="1"/>
        </xdr:cNvSpPr>
      </xdr:nvSpPr>
      <xdr:spPr bwMode="auto">
        <a:xfrm>
          <a:off x="3209925" y="1819275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250</xdr:col>
      <xdr:colOff>933450</xdr:colOff>
      <xdr:row>5</xdr:row>
      <xdr:rowOff>180975</xdr:rowOff>
    </xdr:from>
    <xdr:ext cx="295275" cy="123825"/>
    <xdr:sp macro="" textlink="">
      <xdr:nvSpPr>
        <xdr:cNvPr id="6" name="Rectângulo 2">
          <a:extLst>
            <a:ext uri="{FF2B5EF4-FFF2-40B4-BE49-F238E27FC236}">
              <a16:creationId xmlns:a16="http://schemas.microsoft.com/office/drawing/2014/main" id="{54B8BBDF-C96D-4DB6-9CF7-6B45502C8FBD}"/>
            </a:ext>
          </a:extLst>
        </xdr:cNvPr>
        <xdr:cNvSpPr>
          <a:spLocks noChangeArrowheads="1"/>
        </xdr:cNvSpPr>
      </xdr:nvSpPr>
      <xdr:spPr bwMode="auto">
        <a:xfrm>
          <a:off x="3209925" y="18192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5</xdr:row>
      <xdr:rowOff>180975</xdr:rowOff>
    </xdr:from>
    <xdr:ext cx="295275" cy="123825"/>
    <xdr:sp macro="" textlink="">
      <xdr:nvSpPr>
        <xdr:cNvPr id="7" name="Rectângulo 1">
          <a:extLst>
            <a:ext uri="{FF2B5EF4-FFF2-40B4-BE49-F238E27FC236}">
              <a16:creationId xmlns:a16="http://schemas.microsoft.com/office/drawing/2014/main" id="{D8DC8AA9-13D5-4405-8E29-4F3D05D8561A}"/>
            </a:ext>
          </a:extLst>
        </xdr:cNvPr>
        <xdr:cNvSpPr>
          <a:spLocks noChangeArrowheads="1"/>
        </xdr:cNvSpPr>
      </xdr:nvSpPr>
      <xdr:spPr bwMode="auto">
        <a:xfrm>
          <a:off x="3209925" y="18192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5</xdr:row>
      <xdr:rowOff>180975</xdr:rowOff>
    </xdr:from>
    <xdr:ext cx="361950" cy="161925"/>
    <xdr:sp macro="" textlink="">
      <xdr:nvSpPr>
        <xdr:cNvPr id="8" name="Rectângulo 1">
          <a:extLst>
            <a:ext uri="{FF2B5EF4-FFF2-40B4-BE49-F238E27FC236}">
              <a16:creationId xmlns:a16="http://schemas.microsoft.com/office/drawing/2014/main" id="{8377E953-578A-4212-9E18-AF48BA62B878}"/>
            </a:ext>
          </a:extLst>
        </xdr:cNvPr>
        <xdr:cNvSpPr>
          <a:spLocks noChangeArrowheads="1"/>
        </xdr:cNvSpPr>
      </xdr:nvSpPr>
      <xdr:spPr bwMode="auto">
        <a:xfrm>
          <a:off x="3209925" y="18192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5</xdr:row>
      <xdr:rowOff>180975</xdr:rowOff>
    </xdr:from>
    <xdr:ext cx="361950" cy="161925"/>
    <xdr:sp macro="" textlink="">
      <xdr:nvSpPr>
        <xdr:cNvPr id="9" name="Rectângulo 1">
          <a:extLst>
            <a:ext uri="{FF2B5EF4-FFF2-40B4-BE49-F238E27FC236}">
              <a16:creationId xmlns:a16="http://schemas.microsoft.com/office/drawing/2014/main" id="{523E1ACE-C433-416D-9CD4-753CE3C174B1}"/>
            </a:ext>
          </a:extLst>
        </xdr:cNvPr>
        <xdr:cNvSpPr>
          <a:spLocks noChangeArrowheads="1"/>
        </xdr:cNvSpPr>
      </xdr:nvSpPr>
      <xdr:spPr bwMode="auto">
        <a:xfrm>
          <a:off x="3209925" y="18192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5</xdr:row>
      <xdr:rowOff>180975</xdr:rowOff>
    </xdr:from>
    <xdr:ext cx="361950" cy="161925"/>
    <xdr:sp macro="" textlink="">
      <xdr:nvSpPr>
        <xdr:cNvPr id="10" name="Rectângulo 1">
          <a:extLst>
            <a:ext uri="{FF2B5EF4-FFF2-40B4-BE49-F238E27FC236}">
              <a16:creationId xmlns:a16="http://schemas.microsoft.com/office/drawing/2014/main" id="{37431179-62CD-4191-AEE2-FCC85AFECEB6}"/>
            </a:ext>
          </a:extLst>
        </xdr:cNvPr>
        <xdr:cNvSpPr>
          <a:spLocks noChangeArrowheads="1"/>
        </xdr:cNvSpPr>
      </xdr:nvSpPr>
      <xdr:spPr bwMode="auto">
        <a:xfrm>
          <a:off x="3209925" y="18192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5</xdr:row>
      <xdr:rowOff>180975</xdr:rowOff>
    </xdr:from>
    <xdr:ext cx="361950" cy="161925"/>
    <xdr:sp macro="" textlink="">
      <xdr:nvSpPr>
        <xdr:cNvPr id="11" name="Rectângulo 1">
          <a:extLst>
            <a:ext uri="{FF2B5EF4-FFF2-40B4-BE49-F238E27FC236}">
              <a16:creationId xmlns:a16="http://schemas.microsoft.com/office/drawing/2014/main" id="{9B4713AA-7E9D-4935-B095-8438919CA440}"/>
            </a:ext>
          </a:extLst>
        </xdr:cNvPr>
        <xdr:cNvSpPr>
          <a:spLocks noChangeArrowheads="1"/>
        </xdr:cNvSpPr>
      </xdr:nvSpPr>
      <xdr:spPr bwMode="auto">
        <a:xfrm>
          <a:off x="3209925" y="18192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5</xdr:row>
      <xdr:rowOff>180975</xdr:rowOff>
    </xdr:from>
    <xdr:ext cx="114300" cy="161925"/>
    <xdr:sp macro="" textlink="">
      <xdr:nvSpPr>
        <xdr:cNvPr id="12" name="Rectângulo 1">
          <a:extLst>
            <a:ext uri="{FF2B5EF4-FFF2-40B4-BE49-F238E27FC236}">
              <a16:creationId xmlns:a16="http://schemas.microsoft.com/office/drawing/2014/main" id="{BDE6BFB3-250E-4D90-B9A1-43AB15165B7E}"/>
            </a:ext>
          </a:extLst>
        </xdr:cNvPr>
        <xdr:cNvSpPr>
          <a:spLocks noChangeArrowheads="1"/>
        </xdr:cNvSpPr>
      </xdr:nvSpPr>
      <xdr:spPr bwMode="auto">
        <a:xfrm>
          <a:off x="3209925" y="18192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5</xdr:row>
      <xdr:rowOff>180975</xdr:rowOff>
    </xdr:from>
    <xdr:ext cx="114300" cy="161925"/>
    <xdr:sp macro="" textlink="">
      <xdr:nvSpPr>
        <xdr:cNvPr id="13" name="Rectângulo 1">
          <a:extLst>
            <a:ext uri="{FF2B5EF4-FFF2-40B4-BE49-F238E27FC236}">
              <a16:creationId xmlns:a16="http://schemas.microsoft.com/office/drawing/2014/main" id="{496AADA1-63A9-4D48-83FC-87FD5BED0083}"/>
            </a:ext>
          </a:extLst>
        </xdr:cNvPr>
        <xdr:cNvSpPr>
          <a:spLocks noChangeArrowheads="1"/>
        </xdr:cNvSpPr>
      </xdr:nvSpPr>
      <xdr:spPr bwMode="auto">
        <a:xfrm>
          <a:off x="3209925" y="18192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5</xdr:row>
      <xdr:rowOff>180975</xdr:rowOff>
    </xdr:from>
    <xdr:ext cx="114300" cy="161925"/>
    <xdr:sp macro="" textlink="">
      <xdr:nvSpPr>
        <xdr:cNvPr id="14" name="Rectângulo 1">
          <a:extLst>
            <a:ext uri="{FF2B5EF4-FFF2-40B4-BE49-F238E27FC236}">
              <a16:creationId xmlns:a16="http://schemas.microsoft.com/office/drawing/2014/main" id="{81540CBC-38D3-4D58-8364-D9C8137593C8}"/>
            </a:ext>
          </a:extLst>
        </xdr:cNvPr>
        <xdr:cNvSpPr>
          <a:spLocks noChangeArrowheads="1"/>
        </xdr:cNvSpPr>
      </xdr:nvSpPr>
      <xdr:spPr bwMode="auto">
        <a:xfrm>
          <a:off x="3209925" y="18192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5</xdr:row>
      <xdr:rowOff>180975</xdr:rowOff>
    </xdr:from>
    <xdr:ext cx="114300" cy="161925"/>
    <xdr:sp macro="" textlink="">
      <xdr:nvSpPr>
        <xdr:cNvPr id="15" name="Rectângulo 1">
          <a:extLst>
            <a:ext uri="{FF2B5EF4-FFF2-40B4-BE49-F238E27FC236}">
              <a16:creationId xmlns:a16="http://schemas.microsoft.com/office/drawing/2014/main" id="{0035508D-FF40-497C-AA7F-DA9C4089FD9E}"/>
            </a:ext>
          </a:extLst>
        </xdr:cNvPr>
        <xdr:cNvSpPr>
          <a:spLocks noChangeArrowheads="1"/>
        </xdr:cNvSpPr>
      </xdr:nvSpPr>
      <xdr:spPr bwMode="auto">
        <a:xfrm>
          <a:off x="3209925" y="18192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6</xdr:row>
      <xdr:rowOff>180975</xdr:rowOff>
    </xdr:from>
    <xdr:ext cx="361950" cy="161925"/>
    <xdr:sp macro="" textlink="">
      <xdr:nvSpPr>
        <xdr:cNvPr id="16" name="Rectângulo 1">
          <a:extLst>
            <a:ext uri="{FF2B5EF4-FFF2-40B4-BE49-F238E27FC236}">
              <a16:creationId xmlns:a16="http://schemas.microsoft.com/office/drawing/2014/main" id="{4732C20D-CADA-4600-AFF9-DFEAA8E65465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6</xdr:row>
      <xdr:rowOff>180975</xdr:rowOff>
    </xdr:from>
    <xdr:ext cx="295275" cy="123825"/>
    <xdr:sp macro="" textlink="">
      <xdr:nvSpPr>
        <xdr:cNvPr id="17" name="Rectângulo 2">
          <a:extLst>
            <a:ext uri="{FF2B5EF4-FFF2-40B4-BE49-F238E27FC236}">
              <a16:creationId xmlns:a16="http://schemas.microsoft.com/office/drawing/2014/main" id="{C2243E5A-BF50-4817-8600-F88B50D9AE58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6</xdr:row>
      <xdr:rowOff>180975</xdr:rowOff>
    </xdr:from>
    <xdr:ext cx="295275" cy="123825"/>
    <xdr:sp macro="" textlink="">
      <xdr:nvSpPr>
        <xdr:cNvPr id="18" name="Rectângulo 1">
          <a:extLst>
            <a:ext uri="{FF2B5EF4-FFF2-40B4-BE49-F238E27FC236}">
              <a16:creationId xmlns:a16="http://schemas.microsoft.com/office/drawing/2014/main" id="{90690305-7BF6-4A91-A136-980729AD7B28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6</xdr:row>
      <xdr:rowOff>180975</xdr:rowOff>
    </xdr:from>
    <xdr:ext cx="361950" cy="161925"/>
    <xdr:sp macro="" textlink="">
      <xdr:nvSpPr>
        <xdr:cNvPr id="19" name="Rectângulo 1">
          <a:extLst>
            <a:ext uri="{FF2B5EF4-FFF2-40B4-BE49-F238E27FC236}">
              <a16:creationId xmlns:a16="http://schemas.microsoft.com/office/drawing/2014/main" id="{ACAB6800-2C05-490B-A703-C75741AAFE13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6</xdr:row>
      <xdr:rowOff>180975</xdr:rowOff>
    </xdr:from>
    <xdr:ext cx="361950" cy="161925"/>
    <xdr:sp macro="" textlink="">
      <xdr:nvSpPr>
        <xdr:cNvPr id="20" name="Rectângulo 1">
          <a:extLst>
            <a:ext uri="{FF2B5EF4-FFF2-40B4-BE49-F238E27FC236}">
              <a16:creationId xmlns:a16="http://schemas.microsoft.com/office/drawing/2014/main" id="{E5367D05-7914-4957-BF68-AB81E89C271D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6</xdr:row>
      <xdr:rowOff>180975</xdr:rowOff>
    </xdr:from>
    <xdr:ext cx="361950" cy="161925"/>
    <xdr:sp macro="" textlink="">
      <xdr:nvSpPr>
        <xdr:cNvPr id="21" name="Rectângulo 1">
          <a:extLst>
            <a:ext uri="{FF2B5EF4-FFF2-40B4-BE49-F238E27FC236}">
              <a16:creationId xmlns:a16="http://schemas.microsoft.com/office/drawing/2014/main" id="{4A3DE011-08D6-48EA-90C7-6D4EAD06B606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6</xdr:row>
      <xdr:rowOff>180975</xdr:rowOff>
    </xdr:from>
    <xdr:ext cx="361950" cy="161925"/>
    <xdr:sp macro="" textlink="">
      <xdr:nvSpPr>
        <xdr:cNvPr id="22" name="Rectângulo 1">
          <a:extLst>
            <a:ext uri="{FF2B5EF4-FFF2-40B4-BE49-F238E27FC236}">
              <a16:creationId xmlns:a16="http://schemas.microsoft.com/office/drawing/2014/main" id="{61723807-6FB5-4334-940A-820FFA450AF7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6</xdr:row>
      <xdr:rowOff>180975</xdr:rowOff>
    </xdr:from>
    <xdr:ext cx="114300" cy="161925"/>
    <xdr:sp macro="" textlink="">
      <xdr:nvSpPr>
        <xdr:cNvPr id="23" name="Rectângulo 1">
          <a:extLst>
            <a:ext uri="{FF2B5EF4-FFF2-40B4-BE49-F238E27FC236}">
              <a16:creationId xmlns:a16="http://schemas.microsoft.com/office/drawing/2014/main" id="{0728F08A-68DA-46F0-B160-102ECFB37709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6</xdr:row>
      <xdr:rowOff>180975</xdr:rowOff>
    </xdr:from>
    <xdr:ext cx="114300" cy="161925"/>
    <xdr:sp macro="" textlink="">
      <xdr:nvSpPr>
        <xdr:cNvPr id="24" name="Rectângulo 1">
          <a:extLst>
            <a:ext uri="{FF2B5EF4-FFF2-40B4-BE49-F238E27FC236}">
              <a16:creationId xmlns:a16="http://schemas.microsoft.com/office/drawing/2014/main" id="{2F31D0FD-1445-4562-A127-46950938D95C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6</xdr:row>
      <xdr:rowOff>180975</xdr:rowOff>
    </xdr:from>
    <xdr:ext cx="114300" cy="161925"/>
    <xdr:sp macro="" textlink="">
      <xdr:nvSpPr>
        <xdr:cNvPr id="25" name="Rectângulo 1">
          <a:extLst>
            <a:ext uri="{FF2B5EF4-FFF2-40B4-BE49-F238E27FC236}">
              <a16:creationId xmlns:a16="http://schemas.microsoft.com/office/drawing/2014/main" id="{7D1E2C09-6078-4F0B-96AC-F8B640871E9D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6</xdr:row>
      <xdr:rowOff>180975</xdr:rowOff>
    </xdr:from>
    <xdr:ext cx="114300" cy="161925"/>
    <xdr:sp macro="" textlink="">
      <xdr:nvSpPr>
        <xdr:cNvPr id="26" name="Rectângulo 1">
          <a:extLst>
            <a:ext uri="{FF2B5EF4-FFF2-40B4-BE49-F238E27FC236}">
              <a16:creationId xmlns:a16="http://schemas.microsoft.com/office/drawing/2014/main" id="{B92F92F5-1B79-4FF9-913F-10AFFFB5902E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6</xdr:row>
      <xdr:rowOff>180975</xdr:rowOff>
    </xdr:from>
    <xdr:ext cx="361950" cy="161925"/>
    <xdr:sp macro="" textlink="">
      <xdr:nvSpPr>
        <xdr:cNvPr id="27" name="Rectângulo 1">
          <a:extLst>
            <a:ext uri="{FF2B5EF4-FFF2-40B4-BE49-F238E27FC236}">
              <a16:creationId xmlns:a16="http://schemas.microsoft.com/office/drawing/2014/main" id="{7A1CFFEF-4810-48D3-B871-921D5D53BF0E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6</xdr:row>
      <xdr:rowOff>180975</xdr:rowOff>
    </xdr:from>
    <xdr:ext cx="295275" cy="123825"/>
    <xdr:sp macro="" textlink="">
      <xdr:nvSpPr>
        <xdr:cNvPr id="28" name="Rectângulo 2">
          <a:extLst>
            <a:ext uri="{FF2B5EF4-FFF2-40B4-BE49-F238E27FC236}">
              <a16:creationId xmlns:a16="http://schemas.microsoft.com/office/drawing/2014/main" id="{2A59049C-41F2-406E-88FE-50F39B39F1E7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6</xdr:row>
      <xdr:rowOff>180975</xdr:rowOff>
    </xdr:from>
    <xdr:ext cx="295275" cy="123825"/>
    <xdr:sp macro="" textlink="">
      <xdr:nvSpPr>
        <xdr:cNvPr id="29" name="Rectângulo 1">
          <a:extLst>
            <a:ext uri="{FF2B5EF4-FFF2-40B4-BE49-F238E27FC236}">
              <a16:creationId xmlns:a16="http://schemas.microsoft.com/office/drawing/2014/main" id="{4A2942CE-4A82-47CA-9110-B7603C2F4338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6</xdr:row>
      <xdr:rowOff>180975</xdr:rowOff>
    </xdr:from>
    <xdr:ext cx="361950" cy="161925"/>
    <xdr:sp macro="" textlink="">
      <xdr:nvSpPr>
        <xdr:cNvPr id="30" name="Rectângulo 1">
          <a:extLst>
            <a:ext uri="{FF2B5EF4-FFF2-40B4-BE49-F238E27FC236}">
              <a16:creationId xmlns:a16="http://schemas.microsoft.com/office/drawing/2014/main" id="{ED1A053D-7663-4452-85E1-0EFB3D7E75E2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6</xdr:row>
      <xdr:rowOff>180975</xdr:rowOff>
    </xdr:from>
    <xdr:ext cx="361950" cy="161925"/>
    <xdr:sp macro="" textlink="">
      <xdr:nvSpPr>
        <xdr:cNvPr id="31" name="Rectângulo 1">
          <a:extLst>
            <a:ext uri="{FF2B5EF4-FFF2-40B4-BE49-F238E27FC236}">
              <a16:creationId xmlns:a16="http://schemas.microsoft.com/office/drawing/2014/main" id="{E8F46A69-DE0A-4FA7-B841-847EB58C7227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6</xdr:row>
      <xdr:rowOff>180975</xdr:rowOff>
    </xdr:from>
    <xdr:ext cx="361950" cy="161925"/>
    <xdr:sp macro="" textlink="">
      <xdr:nvSpPr>
        <xdr:cNvPr id="32" name="Rectângulo 1">
          <a:extLst>
            <a:ext uri="{FF2B5EF4-FFF2-40B4-BE49-F238E27FC236}">
              <a16:creationId xmlns:a16="http://schemas.microsoft.com/office/drawing/2014/main" id="{587B03B2-28BF-428C-8763-E1A5FF0CBD06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6</xdr:row>
      <xdr:rowOff>180975</xdr:rowOff>
    </xdr:from>
    <xdr:ext cx="361950" cy="161925"/>
    <xdr:sp macro="" textlink="">
      <xdr:nvSpPr>
        <xdr:cNvPr id="33" name="Rectângulo 1">
          <a:extLst>
            <a:ext uri="{FF2B5EF4-FFF2-40B4-BE49-F238E27FC236}">
              <a16:creationId xmlns:a16="http://schemas.microsoft.com/office/drawing/2014/main" id="{B2C8D9FA-97A8-4E9A-BC20-9DB2AA87E8E5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6</xdr:row>
      <xdr:rowOff>180975</xdr:rowOff>
    </xdr:from>
    <xdr:ext cx="114300" cy="161925"/>
    <xdr:sp macro="" textlink="">
      <xdr:nvSpPr>
        <xdr:cNvPr id="34" name="Rectângulo 1">
          <a:extLst>
            <a:ext uri="{FF2B5EF4-FFF2-40B4-BE49-F238E27FC236}">
              <a16:creationId xmlns:a16="http://schemas.microsoft.com/office/drawing/2014/main" id="{A79FD83E-BA13-41F1-90C8-6D70CC6A7401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6</xdr:row>
      <xdr:rowOff>180975</xdr:rowOff>
    </xdr:from>
    <xdr:ext cx="114300" cy="161925"/>
    <xdr:sp macro="" textlink="">
      <xdr:nvSpPr>
        <xdr:cNvPr id="35" name="Rectângulo 1">
          <a:extLst>
            <a:ext uri="{FF2B5EF4-FFF2-40B4-BE49-F238E27FC236}">
              <a16:creationId xmlns:a16="http://schemas.microsoft.com/office/drawing/2014/main" id="{E9F5AA28-56BD-4BC8-956E-FFC79A184B14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6</xdr:row>
      <xdr:rowOff>180975</xdr:rowOff>
    </xdr:from>
    <xdr:ext cx="114300" cy="161925"/>
    <xdr:sp macro="" textlink="">
      <xdr:nvSpPr>
        <xdr:cNvPr id="36" name="Rectângulo 1">
          <a:extLst>
            <a:ext uri="{FF2B5EF4-FFF2-40B4-BE49-F238E27FC236}">
              <a16:creationId xmlns:a16="http://schemas.microsoft.com/office/drawing/2014/main" id="{680F9639-FA3A-4BD9-9D91-97C88B61D5AA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6</xdr:row>
      <xdr:rowOff>180975</xdr:rowOff>
    </xdr:from>
    <xdr:ext cx="114300" cy="161925"/>
    <xdr:sp macro="" textlink="">
      <xdr:nvSpPr>
        <xdr:cNvPr id="37" name="Rectângulo 1">
          <a:extLst>
            <a:ext uri="{FF2B5EF4-FFF2-40B4-BE49-F238E27FC236}">
              <a16:creationId xmlns:a16="http://schemas.microsoft.com/office/drawing/2014/main" id="{94CA1EB8-1481-41C3-8792-E8911CAC1ABE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5</xdr:row>
      <xdr:rowOff>180975</xdr:rowOff>
    </xdr:from>
    <xdr:ext cx="295275" cy="219075"/>
    <xdr:sp macro="" textlink="">
      <xdr:nvSpPr>
        <xdr:cNvPr id="38" name="Rectângulo 1">
          <a:extLst>
            <a:ext uri="{FF2B5EF4-FFF2-40B4-BE49-F238E27FC236}">
              <a16:creationId xmlns:a16="http://schemas.microsoft.com/office/drawing/2014/main" id="{4BCAD9F1-9C18-410E-A269-775C5E384761}"/>
            </a:ext>
          </a:extLst>
        </xdr:cNvPr>
        <xdr:cNvSpPr>
          <a:spLocks noChangeArrowheads="1"/>
        </xdr:cNvSpPr>
      </xdr:nvSpPr>
      <xdr:spPr bwMode="auto">
        <a:xfrm>
          <a:off x="8343900" y="1819275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257</xdr:col>
      <xdr:colOff>933450</xdr:colOff>
      <xdr:row>5</xdr:row>
      <xdr:rowOff>180975</xdr:rowOff>
    </xdr:from>
    <xdr:ext cx="295275" cy="219075"/>
    <xdr:sp macro="" textlink="">
      <xdr:nvSpPr>
        <xdr:cNvPr id="39" name="Rectângulo 1">
          <a:extLst>
            <a:ext uri="{FF2B5EF4-FFF2-40B4-BE49-F238E27FC236}">
              <a16:creationId xmlns:a16="http://schemas.microsoft.com/office/drawing/2014/main" id="{792A7342-C70E-4A49-892C-ED1761839519}"/>
            </a:ext>
          </a:extLst>
        </xdr:cNvPr>
        <xdr:cNvSpPr>
          <a:spLocks noChangeArrowheads="1"/>
        </xdr:cNvSpPr>
      </xdr:nvSpPr>
      <xdr:spPr bwMode="auto">
        <a:xfrm>
          <a:off x="8343900" y="1819275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257</xdr:col>
      <xdr:colOff>933450</xdr:colOff>
      <xdr:row>5</xdr:row>
      <xdr:rowOff>180975</xdr:rowOff>
    </xdr:from>
    <xdr:ext cx="295275" cy="219075"/>
    <xdr:sp macro="" textlink="">
      <xdr:nvSpPr>
        <xdr:cNvPr id="40" name="Rectângulo 1">
          <a:extLst>
            <a:ext uri="{FF2B5EF4-FFF2-40B4-BE49-F238E27FC236}">
              <a16:creationId xmlns:a16="http://schemas.microsoft.com/office/drawing/2014/main" id="{E98FD867-D490-478B-8CD3-697BF5C83411}"/>
            </a:ext>
          </a:extLst>
        </xdr:cNvPr>
        <xdr:cNvSpPr>
          <a:spLocks noChangeArrowheads="1"/>
        </xdr:cNvSpPr>
      </xdr:nvSpPr>
      <xdr:spPr bwMode="auto">
        <a:xfrm>
          <a:off x="8343900" y="1819275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257</xdr:col>
      <xdr:colOff>933450</xdr:colOff>
      <xdr:row>5</xdr:row>
      <xdr:rowOff>180975</xdr:rowOff>
    </xdr:from>
    <xdr:ext cx="295275" cy="123825"/>
    <xdr:sp macro="" textlink="">
      <xdr:nvSpPr>
        <xdr:cNvPr id="41" name="Rectângulo 2">
          <a:extLst>
            <a:ext uri="{FF2B5EF4-FFF2-40B4-BE49-F238E27FC236}">
              <a16:creationId xmlns:a16="http://schemas.microsoft.com/office/drawing/2014/main" id="{C313F80F-DD27-42C4-B824-114168E01BBB}"/>
            </a:ext>
          </a:extLst>
        </xdr:cNvPr>
        <xdr:cNvSpPr>
          <a:spLocks noChangeArrowheads="1"/>
        </xdr:cNvSpPr>
      </xdr:nvSpPr>
      <xdr:spPr bwMode="auto">
        <a:xfrm>
          <a:off x="8343900" y="18192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5</xdr:row>
      <xdr:rowOff>180975</xdr:rowOff>
    </xdr:from>
    <xdr:ext cx="295275" cy="123825"/>
    <xdr:sp macro="" textlink="">
      <xdr:nvSpPr>
        <xdr:cNvPr id="42" name="Rectângulo 1">
          <a:extLst>
            <a:ext uri="{FF2B5EF4-FFF2-40B4-BE49-F238E27FC236}">
              <a16:creationId xmlns:a16="http://schemas.microsoft.com/office/drawing/2014/main" id="{1107B08E-0310-413C-9AEE-5F082CF48551}"/>
            </a:ext>
          </a:extLst>
        </xdr:cNvPr>
        <xdr:cNvSpPr>
          <a:spLocks noChangeArrowheads="1"/>
        </xdr:cNvSpPr>
      </xdr:nvSpPr>
      <xdr:spPr bwMode="auto">
        <a:xfrm>
          <a:off x="8343900" y="18192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5</xdr:row>
      <xdr:rowOff>180975</xdr:rowOff>
    </xdr:from>
    <xdr:ext cx="114300" cy="161925"/>
    <xdr:sp macro="" textlink="">
      <xdr:nvSpPr>
        <xdr:cNvPr id="43" name="Rectângulo 1">
          <a:extLst>
            <a:ext uri="{FF2B5EF4-FFF2-40B4-BE49-F238E27FC236}">
              <a16:creationId xmlns:a16="http://schemas.microsoft.com/office/drawing/2014/main" id="{96802A1E-610F-4AAA-8FE6-0346AB2008A0}"/>
            </a:ext>
          </a:extLst>
        </xdr:cNvPr>
        <xdr:cNvSpPr>
          <a:spLocks noChangeArrowheads="1"/>
        </xdr:cNvSpPr>
      </xdr:nvSpPr>
      <xdr:spPr bwMode="auto">
        <a:xfrm>
          <a:off x="8343900" y="18192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5</xdr:row>
      <xdr:rowOff>180975</xdr:rowOff>
    </xdr:from>
    <xdr:ext cx="114300" cy="161925"/>
    <xdr:sp macro="" textlink="">
      <xdr:nvSpPr>
        <xdr:cNvPr id="44" name="Rectângulo 1">
          <a:extLst>
            <a:ext uri="{FF2B5EF4-FFF2-40B4-BE49-F238E27FC236}">
              <a16:creationId xmlns:a16="http://schemas.microsoft.com/office/drawing/2014/main" id="{5766F8D5-A2A4-4C09-9411-9B3ED2F7C990}"/>
            </a:ext>
          </a:extLst>
        </xdr:cNvPr>
        <xdr:cNvSpPr>
          <a:spLocks noChangeArrowheads="1"/>
        </xdr:cNvSpPr>
      </xdr:nvSpPr>
      <xdr:spPr bwMode="auto">
        <a:xfrm>
          <a:off x="8343900" y="18192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5</xdr:row>
      <xdr:rowOff>180975</xdr:rowOff>
    </xdr:from>
    <xdr:ext cx="114300" cy="161925"/>
    <xdr:sp macro="" textlink="">
      <xdr:nvSpPr>
        <xdr:cNvPr id="45" name="Rectângulo 1">
          <a:extLst>
            <a:ext uri="{FF2B5EF4-FFF2-40B4-BE49-F238E27FC236}">
              <a16:creationId xmlns:a16="http://schemas.microsoft.com/office/drawing/2014/main" id="{9EA37483-D440-4CE8-8679-380C1B30894F}"/>
            </a:ext>
          </a:extLst>
        </xdr:cNvPr>
        <xdr:cNvSpPr>
          <a:spLocks noChangeArrowheads="1"/>
        </xdr:cNvSpPr>
      </xdr:nvSpPr>
      <xdr:spPr bwMode="auto">
        <a:xfrm>
          <a:off x="8343900" y="18192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5</xdr:row>
      <xdr:rowOff>180975</xdr:rowOff>
    </xdr:from>
    <xdr:ext cx="114300" cy="161925"/>
    <xdr:sp macro="" textlink="">
      <xdr:nvSpPr>
        <xdr:cNvPr id="46" name="Rectângulo 1">
          <a:extLst>
            <a:ext uri="{FF2B5EF4-FFF2-40B4-BE49-F238E27FC236}">
              <a16:creationId xmlns:a16="http://schemas.microsoft.com/office/drawing/2014/main" id="{6D29484A-5693-4B3E-84FC-B492BC830848}"/>
            </a:ext>
          </a:extLst>
        </xdr:cNvPr>
        <xdr:cNvSpPr>
          <a:spLocks noChangeArrowheads="1"/>
        </xdr:cNvSpPr>
      </xdr:nvSpPr>
      <xdr:spPr bwMode="auto">
        <a:xfrm>
          <a:off x="8343900" y="18192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6</xdr:row>
      <xdr:rowOff>180975</xdr:rowOff>
    </xdr:from>
    <xdr:ext cx="361950" cy="161925"/>
    <xdr:sp macro="" textlink="">
      <xdr:nvSpPr>
        <xdr:cNvPr id="47" name="Rectângulo 1">
          <a:extLst>
            <a:ext uri="{FF2B5EF4-FFF2-40B4-BE49-F238E27FC236}">
              <a16:creationId xmlns:a16="http://schemas.microsoft.com/office/drawing/2014/main" id="{59CF8AD5-55F7-41A9-8870-5AAE9A455251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6</xdr:row>
      <xdr:rowOff>180975</xdr:rowOff>
    </xdr:from>
    <xdr:ext cx="295275" cy="123825"/>
    <xdr:sp macro="" textlink="">
      <xdr:nvSpPr>
        <xdr:cNvPr id="48" name="Rectângulo 2">
          <a:extLst>
            <a:ext uri="{FF2B5EF4-FFF2-40B4-BE49-F238E27FC236}">
              <a16:creationId xmlns:a16="http://schemas.microsoft.com/office/drawing/2014/main" id="{2E67D1DD-78DE-4AB9-8834-B450236A77C8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6</xdr:row>
      <xdr:rowOff>180975</xdr:rowOff>
    </xdr:from>
    <xdr:ext cx="295275" cy="123825"/>
    <xdr:sp macro="" textlink="">
      <xdr:nvSpPr>
        <xdr:cNvPr id="49" name="Rectângulo 1">
          <a:extLst>
            <a:ext uri="{FF2B5EF4-FFF2-40B4-BE49-F238E27FC236}">
              <a16:creationId xmlns:a16="http://schemas.microsoft.com/office/drawing/2014/main" id="{7B293112-DE35-49CB-92E1-9CBF902B80E5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6</xdr:row>
      <xdr:rowOff>180975</xdr:rowOff>
    </xdr:from>
    <xdr:ext cx="361950" cy="161925"/>
    <xdr:sp macro="" textlink="">
      <xdr:nvSpPr>
        <xdr:cNvPr id="50" name="Rectângulo 1">
          <a:extLst>
            <a:ext uri="{FF2B5EF4-FFF2-40B4-BE49-F238E27FC236}">
              <a16:creationId xmlns:a16="http://schemas.microsoft.com/office/drawing/2014/main" id="{81CFD120-CA19-4894-90D6-4FB308623075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6</xdr:row>
      <xdr:rowOff>180975</xdr:rowOff>
    </xdr:from>
    <xdr:ext cx="361950" cy="161925"/>
    <xdr:sp macro="" textlink="">
      <xdr:nvSpPr>
        <xdr:cNvPr id="51" name="Rectângulo 1">
          <a:extLst>
            <a:ext uri="{FF2B5EF4-FFF2-40B4-BE49-F238E27FC236}">
              <a16:creationId xmlns:a16="http://schemas.microsoft.com/office/drawing/2014/main" id="{A1499F0D-D9CE-45D3-8C05-81B44B138748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6</xdr:row>
      <xdr:rowOff>180975</xdr:rowOff>
    </xdr:from>
    <xdr:ext cx="361950" cy="161925"/>
    <xdr:sp macro="" textlink="">
      <xdr:nvSpPr>
        <xdr:cNvPr id="52" name="Rectângulo 1">
          <a:extLst>
            <a:ext uri="{FF2B5EF4-FFF2-40B4-BE49-F238E27FC236}">
              <a16:creationId xmlns:a16="http://schemas.microsoft.com/office/drawing/2014/main" id="{E5C8F0CD-310B-4E6C-8247-22B0FAD3CB6D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6</xdr:row>
      <xdr:rowOff>180975</xdr:rowOff>
    </xdr:from>
    <xdr:ext cx="361950" cy="161925"/>
    <xdr:sp macro="" textlink="">
      <xdr:nvSpPr>
        <xdr:cNvPr id="53" name="Rectângulo 1">
          <a:extLst>
            <a:ext uri="{FF2B5EF4-FFF2-40B4-BE49-F238E27FC236}">
              <a16:creationId xmlns:a16="http://schemas.microsoft.com/office/drawing/2014/main" id="{A5FFE1E4-BA3F-45A6-BEFD-8E8FAF458819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6</xdr:row>
      <xdr:rowOff>180975</xdr:rowOff>
    </xdr:from>
    <xdr:ext cx="114300" cy="161925"/>
    <xdr:sp macro="" textlink="">
      <xdr:nvSpPr>
        <xdr:cNvPr id="54" name="Rectângulo 1">
          <a:extLst>
            <a:ext uri="{FF2B5EF4-FFF2-40B4-BE49-F238E27FC236}">
              <a16:creationId xmlns:a16="http://schemas.microsoft.com/office/drawing/2014/main" id="{1A302571-4DB6-4D70-9DF6-BF95C4E343C4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6</xdr:row>
      <xdr:rowOff>180975</xdr:rowOff>
    </xdr:from>
    <xdr:ext cx="114300" cy="161925"/>
    <xdr:sp macro="" textlink="">
      <xdr:nvSpPr>
        <xdr:cNvPr id="55" name="Rectângulo 1">
          <a:extLst>
            <a:ext uri="{FF2B5EF4-FFF2-40B4-BE49-F238E27FC236}">
              <a16:creationId xmlns:a16="http://schemas.microsoft.com/office/drawing/2014/main" id="{0E5E44BA-4DF8-4139-B036-A310A88261AE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6</xdr:row>
      <xdr:rowOff>180975</xdr:rowOff>
    </xdr:from>
    <xdr:ext cx="114300" cy="161925"/>
    <xdr:sp macro="" textlink="">
      <xdr:nvSpPr>
        <xdr:cNvPr id="56" name="Rectângulo 1">
          <a:extLst>
            <a:ext uri="{FF2B5EF4-FFF2-40B4-BE49-F238E27FC236}">
              <a16:creationId xmlns:a16="http://schemas.microsoft.com/office/drawing/2014/main" id="{7FC35B54-2D81-4E8C-BAF2-29780FCF9969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6</xdr:row>
      <xdr:rowOff>180975</xdr:rowOff>
    </xdr:from>
    <xdr:ext cx="114300" cy="161925"/>
    <xdr:sp macro="" textlink="">
      <xdr:nvSpPr>
        <xdr:cNvPr id="57" name="Rectângulo 1">
          <a:extLst>
            <a:ext uri="{FF2B5EF4-FFF2-40B4-BE49-F238E27FC236}">
              <a16:creationId xmlns:a16="http://schemas.microsoft.com/office/drawing/2014/main" id="{56C66818-4672-4E83-B849-3E5F4495E3E6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6</xdr:row>
      <xdr:rowOff>180975</xdr:rowOff>
    </xdr:from>
    <xdr:ext cx="361950" cy="161925"/>
    <xdr:sp macro="" textlink="">
      <xdr:nvSpPr>
        <xdr:cNvPr id="58" name="Rectângulo 1">
          <a:extLst>
            <a:ext uri="{FF2B5EF4-FFF2-40B4-BE49-F238E27FC236}">
              <a16:creationId xmlns:a16="http://schemas.microsoft.com/office/drawing/2014/main" id="{12D52FE4-7282-463E-B456-565F7CEA3CD2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6</xdr:row>
      <xdr:rowOff>180975</xdr:rowOff>
    </xdr:from>
    <xdr:ext cx="295275" cy="123825"/>
    <xdr:sp macro="" textlink="">
      <xdr:nvSpPr>
        <xdr:cNvPr id="59" name="Rectângulo 2">
          <a:extLst>
            <a:ext uri="{FF2B5EF4-FFF2-40B4-BE49-F238E27FC236}">
              <a16:creationId xmlns:a16="http://schemas.microsoft.com/office/drawing/2014/main" id="{F13DBE03-D2B4-40B4-98AA-736F6C714BC0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6</xdr:row>
      <xdr:rowOff>180975</xdr:rowOff>
    </xdr:from>
    <xdr:ext cx="295275" cy="123825"/>
    <xdr:sp macro="" textlink="">
      <xdr:nvSpPr>
        <xdr:cNvPr id="60" name="Rectângulo 1">
          <a:extLst>
            <a:ext uri="{FF2B5EF4-FFF2-40B4-BE49-F238E27FC236}">
              <a16:creationId xmlns:a16="http://schemas.microsoft.com/office/drawing/2014/main" id="{433189BC-CC26-41EC-A5A0-B8CDAC26B85D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6</xdr:row>
      <xdr:rowOff>180975</xdr:rowOff>
    </xdr:from>
    <xdr:ext cx="361950" cy="161925"/>
    <xdr:sp macro="" textlink="">
      <xdr:nvSpPr>
        <xdr:cNvPr id="61" name="Rectângulo 1">
          <a:extLst>
            <a:ext uri="{FF2B5EF4-FFF2-40B4-BE49-F238E27FC236}">
              <a16:creationId xmlns:a16="http://schemas.microsoft.com/office/drawing/2014/main" id="{1BAB1A5F-ADD0-4288-85D3-2D70B3F5CF00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6</xdr:row>
      <xdr:rowOff>180975</xdr:rowOff>
    </xdr:from>
    <xdr:ext cx="361950" cy="161925"/>
    <xdr:sp macro="" textlink="">
      <xdr:nvSpPr>
        <xdr:cNvPr id="62" name="Rectângulo 1">
          <a:extLst>
            <a:ext uri="{FF2B5EF4-FFF2-40B4-BE49-F238E27FC236}">
              <a16:creationId xmlns:a16="http://schemas.microsoft.com/office/drawing/2014/main" id="{1BD532E5-4796-4131-8A89-19FC935E9CB0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6</xdr:row>
      <xdr:rowOff>180975</xdr:rowOff>
    </xdr:from>
    <xdr:ext cx="361950" cy="161925"/>
    <xdr:sp macro="" textlink="">
      <xdr:nvSpPr>
        <xdr:cNvPr id="63" name="Rectângulo 1">
          <a:extLst>
            <a:ext uri="{FF2B5EF4-FFF2-40B4-BE49-F238E27FC236}">
              <a16:creationId xmlns:a16="http://schemas.microsoft.com/office/drawing/2014/main" id="{B8E31942-BBE8-4FFF-91BB-F06780F77863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6</xdr:row>
      <xdr:rowOff>180975</xdr:rowOff>
    </xdr:from>
    <xdr:ext cx="114300" cy="161925"/>
    <xdr:sp macro="" textlink="">
      <xdr:nvSpPr>
        <xdr:cNvPr id="64" name="Rectângulo 1">
          <a:extLst>
            <a:ext uri="{FF2B5EF4-FFF2-40B4-BE49-F238E27FC236}">
              <a16:creationId xmlns:a16="http://schemas.microsoft.com/office/drawing/2014/main" id="{3FE5A0DF-0B93-4B29-8CDE-F5571F0F43FB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6</xdr:row>
      <xdr:rowOff>180975</xdr:rowOff>
    </xdr:from>
    <xdr:ext cx="114300" cy="161925"/>
    <xdr:sp macro="" textlink="">
      <xdr:nvSpPr>
        <xdr:cNvPr id="65" name="Rectângulo 1">
          <a:extLst>
            <a:ext uri="{FF2B5EF4-FFF2-40B4-BE49-F238E27FC236}">
              <a16:creationId xmlns:a16="http://schemas.microsoft.com/office/drawing/2014/main" id="{8A44427D-24C0-4DB9-8597-AC4BD54D6AF4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6</xdr:row>
      <xdr:rowOff>180975</xdr:rowOff>
    </xdr:from>
    <xdr:ext cx="114300" cy="161925"/>
    <xdr:sp macro="" textlink="">
      <xdr:nvSpPr>
        <xdr:cNvPr id="66" name="Rectângulo 1">
          <a:extLst>
            <a:ext uri="{FF2B5EF4-FFF2-40B4-BE49-F238E27FC236}">
              <a16:creationId xmlns:a16="http://schemas.microsoft.com/office/drawing/2014/main" id="{DF3BF014-AB7D-4C3A-83A0-03F89AC76895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6</xdr:row>
      <xdr:rowOff>180975</xdr:rowOff>
    </xdr:from>
    <xdr:ext cx="114300" cy="161925"/>
    <xdr:sp macro="" textlink="">
      <xdr:nvSpPr>
        <xdr:cNvPr id="67" name="Rectângulo 1">
          <a:extLst>
            <a:ext uri="{FF2B5EF4-FFF2-40B4-BE49-F238E27FC236}">
              <a16:creationId xmlns:a16="http://schemas.microsoft.com/office/drawing/2014/main" id="{811C5AA3-6C5C-4C96-99EA-3C623F2DCA8C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5</xdr:row>
      <xdr:rowOff>180975</xdr:rowOff>
    </xdr:from>
    <xdr:ext cx="295275" cy="219075"/>
    <xdr:sp macro="" textlink="">
      <xdr:nvSpPr>
        <xdr:cNvPr id="68" name="Rectângulo 1">
          <a:extLst>
            <a:ext uri="{FF2B5EF4-FFF2-40B4-BE49-F238E27FC236}">
              <a16:creationId xmlns:a16="http://schemas.microsoft.com/office/drawing/2014/main" id="{C11E5270-8E7C-4346-B0C7-CCA3F22A5B8E}"/>
            </a:ext>
          </a:extLst>
        </xdr:cNvPr>
        <xdr:cNvSpPr>
          <a:spLocks noChangeArrowheads="1"/>
        </xdr:cNvSpPr>
      </xdr:nvSpPr>
      <xdr:spPr bwMode="auto">
        <a:xfrm>
          <a:off x="9058275" y="1819275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258</xdr:col>
      <xdr:colOff>933450</xdr:colOff>
      <xdr:row>5</xdr:row>
      <xdr:rowOff>180975</xdr:rowOff>
    </xdr:from>
    <xdr:ext cx="295275" cy="219075"/>
    <xdr:sp macro="" textlink="">
      <xdr:nvSpPr>
        <xdr:cNvPr id="69" name="Rectângulo 1">
          <a:extLst>
            <a:ext uri="{FF2B5EF4-FFF2-40B4-BE49-F238E27FC236}">
              <a16:creationId xmlns:a16="http://schemas.microsoft.com/office/drawing/2014/main" id="{BA2399D9-1A98-48EA-BA3A-3CDC33B45442}"/>
            </a:ext>
          </a:extLst>
        </xdr:cNvPr>
        <xdr:cNvSpPr>
          <a:spLocks noChangeArrowheads="1"/>
        </xdr:cNvSpPr>
      </xdr:nvSpPr>
      <xdr:spPr bwMode="auto">
        <a:xfrm>
          <a:off x="9058275" y="1819275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258</xdr:col>
      <xdr:colOff>933450</xdr:colOff>
      <xdr:row>5</xdr:row>
      <xdr:rowOff>180975</xdr:rowOff>
    </xdr:from>
    <xdr:ext cx="295275" cy="219075"/>
    <xdr:sp macro="" textlink="">
      <xdr:nvSpPr>
        <xdr:cNvPr id="70" name="Rectângulo 1">
          <a:extLst>
            <a:ext uri="{FF2B5EF4-FFF2-40B4-BE49-F238E27FC236}">
              <a16:creationId xmlns:a16="http://schemas.microsoft.com/office/drawing/2014/main" id="{86F6AE9C-5635-4EFB-B6A7-72546096179A}"/>
            </a:ext>
          </a:extLst>
        </xdr:cNvPr>
        <xdr:cNvSpPr>
          <a:spLocks noChangeArrowheads="1"/>
        </xdr:cNvSpPr>
      </xdr:nvSpPr>
      <xdr:spPr bwMode="auto">
        <a:xfrm>
          <a:off x="9058275" y="1819275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258</xdr:col>
      <xdr:colOff>933450</xdr:colOff>
      <xdr:row>5</xdr:row>
      <xdr:rowOff>180975</xdr:rowOff>
    </xdr:from>
    <xdr:ext cx="295275" cy="123825"/>
    <xdr:sp macro="" textlink="">
      <xdr:nvSpPr>
        <xdr:cNvPr id="71" name="Rectângulo 2">
          <a:extLst>
            <a:ext uri="{FF2B5EF4-FFF2-40B4-BE49-F238E27FC236}">
              <a16:creationId xmlns:a16="http://schemas.microsoft.com/office/drawing/2014/main" id="{4DD1401D-1A73-416F-8305-AA71E3366210}"/>
            </a:ext>
          </a:extLst>
        </xdr:cNvPr>
        <xdr:cNvSpPr>
          <a:spLocks noChangeArrowheads="1"/>
        </xdr:cNvSpPr>
      </xdr:nvSpPr>
      <xdr:spPr bwMode="auto">
        <a:xfrm>
          <a:off x="9058275" y="18192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5</xdr:row>
      <xdr:rowOff>180975</xdr:rowOff>
    </xdr:from>
    <xdr:ext cx="295275" cy="123825"/>
    <xdr:sp macro="" textlink="">
      <xdr:nvSpPr>
        <xdr:cNvPr id="72" name="Rectângulo 1">
          <a:extLst>
            <a:ext uri="{FF2B5EF4-FFF2-40B4-BE49-F238E27FC236}">
              <a16:creationId xmlns:a16="http://schemas.microsoft.com/office/drawing/2014/main" id="{1272B1ED-119C-4C2C-BFE9-CBBC70DFE263}"/>
            </a:ext>
          </a:extLst>
        </xdr:cNvPr>
        <xdr:cNvSpPr>
          <a:spLocks noChangeArrowheads="1"/>
        </xdr:cNvSpPr>
      </xdr:nvSpPr>
      <xdr:spPr bwMode="auto">
        <a:xfrm>
          <a:off x="9058275" y="18192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5</xdr:row>
      <xdr:rowOff>180975</xdr:rowOff>
    </xdr:from>
    <xdr:ext cx="361950" cy="161925"/>
    <xdr:sp macro="" textlink="">
      <xdr:nvSpPr>
        <xdr:cNvPr id="73" name="Rectângulo 1">
          <a:extLst>
            <a:ext uri="{FF2B5EF4-FFF2-40B4-BE49-F238E27FC236}">
              <a16:creationId xmlns:a16="http://schemas.microsoft.com/office/drawing/2014/main" id="{51C9B218-B746-4E4F-BB17-F820C6F73461}"/>
            </a:ext>
          </a:extLst>
        </xdr:cNvPr>
        <xdr:cNvSpPr>
          <a:spLocks noChangeArrowheads="1"/>
        </xdr:cNvSpPr>
      </xdr:nvSpPr>
      <xdr:spPr bwMode="auto">
        <a:xfrm>
          <a:off x="9058275" y="18192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5</xdr:row>
      <xdr:rowOff>180975</xdr:rowOff>
    </xdr:from>
    <xdr:ext cx="361950" cy="161925"/>
    <xdr:sp macro="" textlink="">
      <xdr:nvSpPr>
        <xdr:cNvPr id="74" name="Rectângulo 1">
          <a:extLst>
            <a:ext uri="{FF2B5EF4-FFF2-40B4-BE49-F238E27FC236}">
              <a16:creationId xmlns:a16="http://schemas.microsoft.com/office/drawing/2014/main" id="{15D99016-26AF-43EE-BCC0-2AECCB579843}"/>
            </a:ext>
          </a:extLst>
        </xdr:cNvPr>
        <xdr:cNvSpPr>
          <a:spLocks noChangeArrowheads="1"/>
        </xdr:cNvSpPr>
      </xdr:nvSpPr>
      <xdr:spPr bwMode="auto">
        <a:xfrm>
          <a:off x="9058275" y="18192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5</xdr:row>
      <xdr:rowOff>180975</xdr:rowOff>
    </xdr:from>
    <xdr:ext cx="361950" cy="161925"/>
    <xdr:sp macro="" textlink="">
      <xdr:nvSpPr>
        <xdr:cNvPr id="75" name="Rectângulo 1">
          <a:extLst>
            <a:ext uri="{FF2B5EF4-FFF2-40B4-BE49-F238E27FC236}">
              <a16:creationId xmlns:a16="http://schemas.microsoft.com/office/drawing/2014/main" id="{7CA36EA7-36F1-4DB5-8DDD-2AC12D1F5FC9}"/>
            </a:ext>
          </a:extLst>
        </xdr:cNvPr>
        <xdr:cNvSpPr>
          <a:spLocks noChangeArrowheads="1"/>
        </xdr:cNvSpPr>
      </xdr:nvSpPr>
      <xdr:spPr bwMode="auto">
        <a:xfrm>
          <a:off x="9058275" y="18192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5</xdr:row>
      <xdr:rowOff>180975</xdr:rowOff>
    </xdr:from>
    <xdr:ext cx="361950" cy="161925"/>
    <xdr:sp macro="" textlink="">
      <xdr:nvSpPr>
        <xdr:cNvPr id="76" name="Rectângulo 1">
          <a:extLst>
            <a:ext uri="{FF2B5EF4-FFF2-40B4-BE49-F238E27FC236}">
              <a16:creationId xmlns:a16="http://schemas.microsoft.com/office/drawing/2014/main" id="{E3566B80-804D-482F-A888-CC8712D62485}"/>
            </a:ext>
          </a:extLst>
        </xdr:cNvPr>
        <xdr:cNvSpPr>
          <a:spLocks noChangeArrowheads="1"/>
        </xdr:cNvSpPr>
      </xdr:nvSpPr>
      <xdr:spPr bwMode="auto">
        <a:xfrm>
          <a:off x="9058275" y="18192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5</xdr:row>
      <xdr:rowOff>180975</xdr:rowOff>
    </xdr:from>
    <xdr:ext cx="114300" cy="161925"/>
    <xdr:sp macro="" textlink="">
      <xdr:nvSpPr>
        <xdr:cNvPr id="77" name="Rectângulo 1">
          <a:extLst>
            <a:ext uri="{FF2B5EF4-FFF2-40B4-BE49-F238E27FC236}">
              <a16:creationId xmlns:a16="http://schemas.microsoft.com/office/drawing/2014/main" id="{EC5CFC6A-88F2-477E-927D-786567FA71A4}"/>
            </a:ext>
          </a:extLst>
        </xdr:cNvPr>
        <xdr:cNvSpPr>
          <a:spLocks noChangeArrowheads="1"/>
        </xdr:cNvSpPr>
      </xdr:nvSpPr>
      <xdr:spPr bwMode="auto">
        <a:xfrm>
          <a:off x="9058275" y="18192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5</xdr:row>
      <xdr:rowOff>180975</xdr:rowOff>
    </xdr:from>
    <xdr:ext cx="114300" cy="161925"/>
    <xdr:sp macro="" textlink="">
      <xdr:nvSpPr>
        <xdr:cNvPr id="78" name="Rectângulo 1">
          <a:extLst>
            <a:ext uri="{FF2B5EF4-FFF2-40B4-BE49-F238E27FC236}">
              <a16:creationId xmlns:a16="http://schemas.microsoft.com/office/drawing/2014/main" id="{E3EC0993-4352-40E4-8951-E2FEE7E0B182}"/>
            </a:ext>
          </a:extLst>
        </xdr:cNvPr>
        <xdr:cNvSpPr>
          <a:spLocks noChangeArrowheads="1"/>
        </xdr:cNvSpPr>
      </xdr:nvSpPr>
      <xdr:spPr bwMode="auto">
        <a:xfrm>
          <a:off x="9058275" y="18192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5</xdr:row>
      <xdr:rowOff>180975</xdr:rowOff>
    </xdr:from>
    <xdr:ext cx="114300" cy="161925"/>
    <xdr:sp macro="" textlink="">
      <xdr:nvSpPr>
        <xdr:cNvPr id="79" name="Rectângulo 1">
          <a:extLst>
            <a:ext uri="{FF2B5EF4-FFF2-40B4-BE49-F238E27FC236}">
              <a16:creationId xmlns:a16="http://schemas.microsoft.com/office/drawing/2014/main" id="{2ADD36B1-0F6D-41F5-9008-1D117316A88D}"/>
            </a:ext>
          </a:extLst>
        </xdr:cNvPr>
        <xdr:cNvSpPr>
          <a:spLocks noChangeArrowheads="1"/>
        </xdr:cNvSpPr>
      </xdr:nvSpPr>
      <xdr:spPr bwMode="auto">
        <a:xfrm>
          <a:off x="9058275" y="18192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6</xdr:row>
      <xdr:rowOff>180975</xdr:rowOff>
    </xdr:from>
    <xdr:ext cx="361950" cy="161925"/>
    <xdr:sp macro="" textlink="">
      <xdr:nvSpPr>
        <xdr:cNvPr id="80" name="Rectângulo 1">
          <a:extLst>
            <a:ext uri="{FF2B5EF4-FFF2-40B4-BE49-F238E27FC236}">
              <a16:creationId xmlns:a16="http://schemas.microsoft.com/office/drawing/2014/main" id="{F8DC9F23-A552-4F98-9B0F-1FA6DD66A0AD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6</xdr:row>
      <xdr:rowOff>180975</xdr:rowOff>
    </xdr:from>
    <xdr:ext cx="295275" cy="123825"/>
    <xdr:sp macro="" textlink="">
      <xdr:nvSpPr>
        <xdr:cNvPr id="81" name="Rectângulo 2">
          <a:extLst>
            <a:ext uri="{FF2B5EF4-FFF2-40B4-BE49-F238E27FC236}">
              <a16:creationId xmlns:a16="http://schemas.microsoft.com/office/drawing/2014/main" id="{F7341117-7563-4AD5-B87A-DA4554BF031E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6</xdr:row>
      <xdr:rowOff>180975</xdr:rowOff>
    </xdr:from>
    <xdr:ext cx="295275" cy="123825"/>
    <xdr:sp macro="" textlink="">
      <xdr:nvSpPr>
        <xdr:cNvPr id="82" name="Rectângulo 1">
          <a:extLst>
            <a:ext uri="{FF2B5EF4-FFF2-40B4-BE49-F238E27FC236}">
              <a16:creationId xmlns:a16="http://schemas.microsoft.com/office/drawing/2014/main" id="{C12D3B24-CA28-4A5B-9488-F9BA08E1DE0D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6</xdr:row>
      <xdr:rowOff>180975</xdr:rowOff>
    </xdr:from>
    <xdr:ext cx="361950" cy="161925"/>
    <xdr:sp macro="" textlink="">
      <xdr:nvSpPr>
        <xdr:cNvPr id="83" name="Rectângulo 1">
          <a:extLst>
            <a:ext uri="{FF2B5EF4-FFF2-40B4-BE49-F238E27FC236}">
              <a16:creationId xmlns:a16="http://schemas.microsoft.com/office/drawing/2014/main" id="{5340100D-5144-47AE-8A11-A09C46BC1ED1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6</xdr:row>
      <xdr:rowOff>180975</xdr:rowOff>
    </xdr:from>
    <xdr:ext cx="361950" cy="161925"/>
    <xdr:sp macro="" textlink="">
      <xdr:nvSpPr>
        <xdr:cNvPr id="84" name="Rectângulo 1">
          <a:extLst>
            <a:ext uri="{FF2B5EF4-FFF2-40B4-BE49-F238E27FC236}">
              <a16:creationId xmlns:a16="http://schemas.microsoft.com/office/drawing/2014/main" id="{18E1248A-CECD-4299-AACB-B1524FE476B6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6</xdr:row>
      <xdr:rowOff>180975</xdr:rowOff>
    </xdr:from>
    <xdr:ext cx="361950" cy="161925"/>
    <xdr:sp macro="" textlink="">
      <xdr:nvSpPr>
        <xdr:cNvPr id="85" name="Rectângulo 1">
          <a:extLst>
            <a:ext uri="{FF2B5EF4-FFF2-40B4-BE49-F238E27FC236}">
              <a16:creationId xmlns:a16="http://schemas.microsoft.com/office/drawing/2014/main" id="{F52E99C9-4E8E-4D79-AACC-C249DFF602A0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6</xdr:row>
      <xdr:rowOff>180975</xdr:rowOff>
    </xdr:from>
    <xdr:ext cx="361950" cy="161925"/>
    <xdr:sp macro="" textlink="">
      <xdr:nvSpPr>
        <xdr:cNvPr id="86" name="Rectângulo 1">
          <a:extLst>
            <a:ext uri="{FF2B5EF4-FFF2-40B4-BE49-F238E27FC236}">
              <a16:creationId xmlns:a16="http://schemas.microsoft.com/office/drawing/2014/main" id="{6EBB0216-EC1A-431B-8365-C2F235E2CB83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6</xdr:row>
      <xdr:rowOff>180975</xdr:rowOff>
    </xdr:from>
    <xdr:ext cx="114300" cy="161925"/>
    <xdr:sp macro="" textlink="">
      <xdr:nvSpPr>
        <xdr:cNvPr id="87" name="Rectângulo 1">
          <a:extLst>
            <a:ext uri="{FF2B5EF4-FFF2-40B4-BE49-F238E27FC236}">
              <a16:creationId xmlns:a16="http://schemas.microsoft.com/office/drawing/2014/main" id="{728F6A88-B50B-40C7-8B42-E285552743B6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6</xdr:row>
      <xdr:rowOff>180975</xdr:rowOff>
    </xdr:from>
    <xdr:ext cx="114300" cy="161925"/>
    <xdr:sp macro="" textlink="">
      <xdr:nvSpPr>
        <xdr:cNvPr id="88" name="Rectângulo 1">
          <a:extLst>
            <a:ext uri="{FF2B5EF4-FFF2-40B4-BE49-F238E27FC236}">
              <a16:creationId xmlns:a16="http://schemas.microsoft.com/office/drawing/2014/main" id="{F3C1166F-8A3F-4541-B0A5-14D9108960A4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6</xdr:row>
      <xdr:rowOff>180975</xdr:rowOff>
    </xdr:from>
    <xdr:ext cx="114300" cy="161925"/>
    <xdr:sp macro="" textlink="">
      <xdr:nvSpPr>
        <xdr:cNvPr id="89" name="Rectângulo 1">
          <a:extLst>
            <a:ext uri="{FF2B5EF4-FFF2-40B4-BE49-F238E27FC236}">
              <a16:creationId xmlns:a16="http://schemas.microsoft.com/office/drawing/2014/main" id="{1BFC9DFC-3D17-4E8A-A0E3-9AAACD1EED58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6</xdr:row>
      <xdr:rowOff>180975</xdr:rowOff>
    </xdr:from>
    <xdr:ext cx="114300" cy="161925"/>
    <xdr:sp macro="" textlink="">
      <xdr:nvSpPr>
        <xdr:cNvPr id="90" name="Rectângulo 1">
          <a:extLst>
            <a:ext uri="{FF2B5EF4-FFF2-40B4-BE49-F238E27FC236}">
              <a16:creationId xmlns:a16="http://schemas.microsoft.com/office/drawing/2014/main" id="{38A14677-9384-41E3-8975-3624C3C9465E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6</xdr:row>
      <xdr:rowOff>180975</xdr:rowOff>
    </xdr:from>
    <xdr:ext cx="361950" cy="161925"/>
    <xdr:sp macro="" textlink="">
      <xdr:nvSpPr>
        <xdr:cNvPr id="91" name="Rectângulo 1">
          <a:extLst>
            <a:ext uri="{FF2B5EF4-FFF2-40B4-BE49-F238E27FC236}">
              <a16:creationId xmlns:a16="http://schemas.microsoft.com/office/drawing/2014/main" id="{87846965-8D79-40B9-BEBF-644DBE90FBCB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6</xdr:row>
      <xdr:rowOff>180975</xdr:rowOff>
    </xdr:from>
    <xdr:ext cx="295275" cy="123825"/>
    <xdr:sp macro="" textlink="">
      <xdr:nvSpPr>
        <xdr:cNvPr id="92" name="Rectângulo 2">
          <a:extLst>
            <a:ext uri="{FF2B5EF4-FFF2-40B4-BE49-F238E27FC236}">
              <a16:creationId xmlns:a16="http://schemas.microsoft.com/office/drawing/2014/main" id="{9F8CEA7C-843E-4FBF-86B1-1A423BA547E8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6</xdr:row>
      <xdr:rowOff>180975</xdr:rowOff>
    </xdr:from>
    <xdr:ext cx="295275" cy="123825"/>
    <xdr:sp macro="" textlink="">
      <xdr:nvSpPr>
        <xdr:cNvPr id="93" name="Rectângulo 1">
          <a:extLst>
            <a:ext uri="{FF2B5EF4-FFF2-40B4-BE49-F238E27FC236}">
              <a16:creationId xmlns:a16="http://schemas.microsoft.com/office/drawing/2014/main" id="{B461A6F4-E3A2-48FD-A39F-548CC737E8CF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6</xdr:row>
      <xdr:rowOff>180975</xdr:rowOff>
    </xdr:from>
    <xdr:ext cx="361950" cy="161925"/>
    <xdr:sp macro="" textlink="">
      <xdr:nvSpPr>
        <xdr:cNvPr id="94" name="Rectângulo 1">
          <a:extLst>
            <a:ext uri="{FF2B5EF4-FFF2-40B4-BE49-F238E27FC236}">
              <a16:creationId xmlns:a16="http://schemas.microsoft.com/office/drawing/2014/main" id="{77680CA0-21B7-4475-8E23-6E9D7BF022BB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6</xdr:row>
      <xdr:rowOff>180975</xdr:rowOff>
    </xdr:from>
    <xdr:ext cx="361950" cy="161925"/>
    <xdr:sp macro="" textlink="">
      <xdr:nvSpPr>
        <xdr:cNvPr id="95" name="Rectângulo 1">
          <a:extLst>
            <a:ext uri="{FF2B5EF4-FFF2-40B4-BE49-F238E27FC236}">
              <a16:creationId xmlns:a16="http://schemas.microsoft.com/office/drawing/2014/main" id="{F77AD7C9-E1CF-4B07-8AF6-400463893C30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6</xdr:row>
      <xdr:rowOff>180975</xdr:rowOff>
    </xdr:from>
    <xdr:ext cx="361950" cy="161925"/>
    <xdr:sp macro="" textlink="">
      <xdr:nvSpPr>
        <xdr:cNvPr id="96" name="Rectângulo 1">
          <a:extLst>
            <a:ext uri="{FF2B5EF4-FFF2-40B4-BE49-F238E27FC236}">
              <a16:creationId xmlns:a16="http://schemas.microsoft.com/office/drawing/2014/main" id="{9C5E58A3-6D93-426C-B18B-789D7BCAD6C4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6</xdr:row>
      <xdr:rowOff>180975</xdr:rowOff>
    </xdr:from>
    <xdr:ext cx="361950" cy="161925"/>
    <xdr:sp macro="" textlink="">
      <xdr:nvSpPr>
        <xdr:cNvPr id="97" name="Rectângulo 1">
          <a:extLst>
            <a:ext uri="{FF2B5EF4-FFF2-40B4-BE49-F238E27FC236}">
              <a16:creationId xmlns:a16="http://schemas.microsoft.com/office/drawing/2014/main" id="{41FF4810-06AB-4B71-B958-6BCD96AFA6BD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261</xdr:col>
      <xdr:colOff>371475</xdr:colOff>
      <xdr:row>6</xdr:row>
      <xdr:rowOff>171450</xdr:rowOff>
    </xdr:from>
    <xdr:ext cx="114300" cy="161925"/>
    <xdr:sp macro="" textlink="">
      <xdr:nvSpPr>
        <xdr:cNvPr id="98" name="Rectângulo 1">
          <a:extLst>
            <a:ext uri="{FF2B5EF4-FFF2-40B4-BE49-F238E27FC236}">
              <a16:creationId xmlns:a16="http://schemas.microsoft.com/office/drawing/2014/main" id="{3F15FB66-F64F-48D1-87C6-EC19F8CF6B5E}"/>
            </a:ext>
          </a:extLst>
        </xdr:cNvPr>
        <xdr:cNvSpPr>
          <a:spLocks noChangeArrowheads="1"/>
        </xdr:cNvSpPr>
      </xdr:nvSpPr>
      <xdr:spPr bwMode="auto">
        <a:xfrm>
          <a:off x="10858500" y="207645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5</xdr:row>
      <xdr:rowOff>180975</xdr:rowOff>
    </xdr:from>
    <xdr:ext cx="295275" cy="219075"/>
    <xdr:sp macro="" textlink="">
      <xdr:nvSpPr>
        <xdr:cNvPr id="99" name="Rectângulo 1">
          <a:extLst>
            <a:ext uri="{FF2B5EF4-FFF2-40B4-BE49-F238E27FC236}">
              <a16:creationId xmlns:a16="http://schemas.microsoft.com/office/drawing/2014/main" id="{12C27A8C-BE2C-440C-99BB-3A6F99BA2C42}"/>
            </a:ext>
          </a:extLst>
        </xdr:cNvPr>
        <xdr:cNvSpPr>
          <a:spLocks noChangeArrowheads="1"/>
        </xdr:cNvSpPr>
      </xdr:nvSpPr>
      <xdr:spPr bwMode="auto">
        <a:xfrm>
          <a:off x="11982450" y="1819275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262</xdr:col>
      <xdr:colOff>933450</xdr:colOff>
      <xdr:row>5</xdr:row>
      <xdr:rowOff>180975</xdr:rowOff>
    </xdr:from>
    <xdr:ext cx="295275" cy="219075"/>
    <xdr:sp macro="" textlink="">
      <xdr:nvSpPr>
        <xdr:cNvPr id="100" name="Rectângulo 1">
          <a:extLst>
            <a:ext uri="{FF2B5EF4-FFF2-40B4-BE49-F238E27FC236}">
              <a16:creationId xmlns:a16="http://schemas.microsoft.com/office/drawing/2014/main" id="{34F2F9BC-0B73-48E6-8640-428BADE79C04}"/>
            </a:ext>
          </a:extLst>
        </xdr:cNvPr>
        <xdr:cNvSpPr>
          <a:spLocks noChangeArrowheads="1"/>
        </xdr:cNvSpPr>
      </xdr:nvSpPr>
      <xdr:spPr bwMode="auto">
        <a:xfrm>
          <a:off x="11982450" y="1819275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262</xdr:col>
      <xdr:colOff>933450</xdr:colOff>
      <xdr:row>5</xdr:row>
      <xdr:rowOff>180975</xdr:rowOff>
    </xdr:from>
    <xdr:ext cx="295275" cy="219075"/>
    <xdr:sp macro="" textlink="">
      <xdr:nvSpPr>
        <xdr:cNvPr id="101" name="Rectângulo 1">
          <a:extLst>
            <a:ext uri="{FF2B5EF4-FFF2-40B4-BE49-F238E27FC236}">
              <a16:creationId xmlns:a16="http://schemas.microsoft.com/office/drawing/2014/main" id="{6F1228A4-4E81-440C-AEB3-4C9F2E6C9C90}"/>
            </a:ext>
          </a:extLst>
        </xdr:cNvPr>
        <xdr:cNvSpPr>
          <a:spLocks noChangeArrowheads="1"/>
        </xdr:cNvSpPr>
      </xdr:nvSpPr>
      <xdr:spPr bwMode="auto">
        <a:xfrm>
          <a:off x="11982450" y="1819275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262</xdr:col>
      <xdr:colOff>933450</xdr:colOff>
      <xdr:row>5</xdr:row>
      <xdr:rowOff>180975</xdr:rowOff>
    </xdr:from>
    <xdr:ext cx="295275" cy="123825"/>
    <xdr:sp macro="" textlink="">
      <xdr:nvSpPr>
        <xdr:cNvPr id="102" name="Rectângulo 2">
          <a:extLst>
            <a:ext uri="{FF2B5EF4-FFF2-40B4-BE49-F238E27FC236}">
              <a16:creationId xmlns:a16="http://schemas.microsoft.com/office/drawing/2014/main" id="{83402E60-95C9-4639-979F-602AE855228A}"/>
            </a:ext>
          </a:extLst>
        </xdr:cNvPr>
        <xdr:cNvSpPr>
          <a:spLocks noChangeArrowheads="1"/>
        </xdr:cNvSpPr>
      </xdr:nvSpPr>
      <xdr:spPr bwMode="auto">
        <a:xfrm>
          <a:off x="11982450" y="18192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5</xdr:row>
      <xdr:rowOff>180975</xdr:rowOff>
    </xdr:from>
    <xdr:ext cx="295275" cy="123825"/>
    <xdr:sp macro="" textlink="">
      <xdr:nvSpPr>
        <xdr:cNvPr id="103" name="Rectângulo 1">
          <a:extLst>
            <a:ext uri="{FF2B5EF4-FFF2-40B4-BE49-F238E27FC236}">
              <a16:creationId xmlns:a16="http://schemas.microsoft.com/office/drawing/2014/main" id="{A37F7240-3545-4A0C-97D3-856F804C6384}"/>
            </a:ext>
          </a:extLst>
        </xdr:cNvPr>
        <xdr:cNvSpPr>
          <a:spLocks noChangeArrowheads="1"/>
        </xdr:cNvSpPr>
      </xdr:nvSpPr>
      <xdr:spPr bwMode="auto">
        <a:xfrm>
          <a:off x="11982450" y="18192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5</xdr:row>
      <xdr:rowOff>180975</xdr:rowOff>
    </xdr:from>
    <xdr:ext cx="361950" cy="161925"/>
    <xdr:sp macro="" textlink="">
      <xdr:nvSpPr>
        <xdr:cNvPr id="104" name="Rectângulo 1">
          <a:extLst>
            <a:ext uri="{FF2B5EF4-FFF2-40B4-BE49-F238E27FC236}">
              <a16:creationId xmlns:a16="http://schemas.microsoft.com/office/drawing/2014/main" id="{4E881DDC-F7F7-4D91-A2DF-B0E08AEBB1B6}"/>
            </a:ext>
          </a:extLst>
        </xdr:cNvPr>
        <xdr:cNvSpPr>
          <a:spLocks noChangeArrowheads="1"/>
        </xdr:cNvSpPr>
      </xdr:nvSpPr>
      <xdr:spPr bwMode="auto">
        <a:xfrm>
          <a:off x="11982450" y="18192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5</xdr:row>
      <xdr:rowOff>180975</xdr:rowOff>
    </xdr:from>
    <xdr:ext cx="361950" cy="161925"/>
    <xdr:sp macro="" textlink="">
      <xdr:nvSpPr>
        <xdr:cNvPr id="105" name="Rectângulo 1">
          <a:extLst>
            <a:ext uri="{FF2B5EF4-FFF2-40B4-BE49-F238E27FC236}">
              <a16:creationId xmlns:a16="http://schemas.microsoft.com/office/drawing/2014/main" id="{AD36AFCA-6F91-4870-BC60-05105D2C01D0}"/>
            </a:ext>
          </a:extLst>
        </xdr:cNvPr>
        <xdr:cNvSpPr>
          <a:spLocks noChangeArrowheads="1"/>
        </xdr:cNvSpPr>
      </xdr:nvSpPr>
      <xdr:spPr bwMode="auto">
        <a:xfrm>
          <a:off x="11982450" y="18192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5</xdr:row>
      <xdr:rowOff>180975</xdr:rowOff>
    </xdr:from>
    <xdr:ext cx="361950" cy="161925"/>
    <xdr:sp macro="" textlink="">
      <xdr:nvSpPr>
        <xdr:cNvPr id="106" name="Rectângulo 1">
          <a:extLst>
            <a:ext uri="{FF2B5EF4-FFF2-40B4-BE49-F238E27FC236}">
              <a16:creationId xmlns:a16="http://schemas.microsoft.com/office/drawing/2014/main" id="{79F788D7-0E44-4E1F-8209-79C876F76A89}"/>
            </a:ext>
          </a:extLst>
        </xdr:cNvPr>
        <xdr:cNvSpPr>
          <a:spLocks noChangeArrowheads="1"/>
        </xdr:cNvSpPr>
      </xdr:nvSpPr>
      <xdr:spPr bwMode="auto">
        <a:xfrm>
          <a:off x="11982450" y="18192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5</xdr:row>
      <xdr:rowOff>180975</xdr:rowOff>
    </xdr:from>
    <xdr:ext cx="114300" cy="161925"/>
    <xdr:sp macro="" textlink="">
      <xdr:nvSpPr>
        <xdr:cNvPr id="107" name="Rectângulo 1">
          <a:extLst>
            <a:ext uri="{FF2B5EF4-FFF2-40B4-BE49-F238E27FC236}">
              <a16:creationId xmlns:a16="http://schemas.microsoft.com/office/drawing/2014/main" id="{C09B49C7-F1C0-4659-8984-C0B6D103B88D}"/>
            </a:ext>
          </a:extLst>
        </xdr:cNvPr>
        <xdr:cNvSpPr>
          <a:spLocks noChangeArrowheads="1"/>
        </xdr:cNvSpPr>
      </xdr:nvSpPr>
      <xdr:spPr bwMode="auto">
        <a:xfrm>
          <a:off x="11982450" y="18192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5</xdr:row>
      <xdr:rowOff>180975</xdr:rowOff>
    </xdr:from>
    <xdr:ext cx="114300" cy="161925"/>
    <xdr:sp macro="" textlink="">
      <xdr:nvSpPr>
        <xdr:cNvPr id="108" name="Rectângulo 1">
          <a:extLst>
            <a:ext uri="{FF2B5EF4-FFF2-40B4-BE49-F238E27FC236}">
              <a16:creationId xmlns:a16="http://schemas.microsoft.com/office/drawing/2014/main" id="{53DAA389-FA42-4F11-B4F5-D416F42B3302}"/>
            </a:ext>
          </a:extLst>
        </xdr:cNvPr>
        <xdr:cNvSpPr>
          <a:spLocks noChangeArrowheads="1"/>
        </xdr:cNvSpPr>
      </xdr:nvSpPr>
      <xdr:spPr bwMode="auto">
        <a:xfrm>
          <a:off x="11982450" y="18192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5</xdr:row>
      <xdr:rowOff>180975</xdr:rowOff>
    </xdr:from>
    <xdr:ext cx="114300" cy="161925"/>
    <xdr:sp macro="" textlink="">
      <xdr:nvSpPr>
        <xdr:cNvPr id="109" name="Rectângulo 1">
          <a:extLst>
            <a:ext uri="{FF2B5EF4-FFF2-40B4-BE49-F238E27FC236}">
              <a16:creationId xmlns:a16="http://schemas.microsoft.com/office/drawing/2014/main" id="{0CD1BCA2-D96B-4395-A941-FAE7611378CD}"/>
            </a:ext>
          </a:extLst>
        </xdr:cNvPr>
        <xdr:cNvSpPr>
          <a:spLocks noChangeArrowheads="1"/>
        </xdr:cNvSpPr>
      </xdr:nvSpPr>
      <xdr:spPr bwMode="auto">
        <a:xfrm>
          <a:off x="11982450" y="18192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5</xdr:row>
      <xdr:rowOff>180975</xdr:rowOff>
    </xdr:from>
    <xdr:ext cx="114300" cy="161925"/>
    <xdr:sp macro="" textlink="">
      <xdr:nvSpPr>
        <xdr:cNvPr id="110" name="Rectângulo 1">
          <a:extLst>
            <a:ext uri="{FF2B5EF4-FFF2-40B4-BE49-F238E27FC236}">
              <a16:creationId xmlns:a16="http://schemas.microsoft.com/office/drawing/2014/main" id="{85575A8F-5406-488D-8B1C-6B0CC10CD448}"/>
            </a:ext>
          </a:extLst>
        </xdr:cNvPr>
        <xdr:cNvSpPr>
          <a:spLocks noChangeArrowheads="1"/>
        </xdr:cNvSpPr>
      </xdr:nvSpPr>
      <xdr:spPr bwMode="auto">
        <a:xfrm>
          <a:off x="11982450" y="18192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6</xdr:row>
      <xdr:rowOff>180975</xdr:rowOff>
    </xdr:from>
    <xdr:ext cx="361950" cy="161925"/>
    <xdr:sp macro="" textlink="">
      <xdr:nvSpPr>
        <xdr:cNvPr id="111" name="Rectângulo 1">
          <a:extLst>
            <a:ext uri="{FF2B5EF4-FFF2-40B4-BE49-F238E27FC236}">
              <a16:creationId xmlns:a16="http://schemas.microsoft.com/office/drawing/2014/main" id="{F5DCC923-C06D-4A9F-89B8-69F7BA73738B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6</xdr:row>
      <xdr:rowOff>180975</xdr:rowOff>
    </xdr:from>
    <xdr:ext cx="295275" cy="123825"/>
    <xdr:sp macro="" textlink="">
      <xdr:nvSpPr>
        <xdr:cNvPr id="112" name="Rectângulo 2">
          <a:extLst>
            <a:ext uri="{FF2B5EF4-FFF2-40B4-BE49-F238E27FC236}">
              <a16:creationId xmlns:a16="http://schemas.microsoft.com/office/drawing/2014/main" id="{8C897A56-1DC7-459E-8BA7-C99D4E7DB02A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6</xdr:row>
      <xdr:rowOff>180975</xdr:rowOff>
    </xdr:from>
    <xdr:ext cx="295275" cy="123825"/>
    <xdr:sp macro="" textlink="">
      <xdr:nvSpPr>
        <xdr:cNvPr id="113" name="Rectângulo 1">
          <a:extLst>
            <a:ext uri="{FF2B5EF4-FFF2-40B4-BE49-F238E27FC236}">
              <a16:creationId xmlns:a16="http://schemas.microsoft.com/office/drawing/2014/main" id="{73D4843D-C880-4223-AAF5-BD5C225DF5E7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6</xdr:row>
      <xdr:rowOff>180975</xdr:rowOff>
    </xdr:from>
    <xdr:ext cx="361950" cy="161925"/>
    <xdr:sp macro="" textlink="">
      <xdr:nvSpPr>
        <xdr:cNvPr id="114" name="Rectângulo 1">
          <a:extLst>
            <a:ext uri="{FF2B5EF4-FFF2-40B4-BE49-F238E27FC236}">
              <a16:creationId xmlns:a16="http://schemas.microsoft.com/office/drawing/2014/main" id="{24615D3A-0474-4E66-9197-73A8D056F2B3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6</xdr:row>
      <xdr:rowOff>180975</xdr:rowOff>
    </xdr:from>
    <xdr:ext cx="361950" cy="161925"/>
    <xdr:sp macro="" textlink="">
      <xdr:nvSpPr>
        <xdr:cNvPr id="115" name="Rectângulo 1">
          <a:extLst>
            <a:ext uri="{FF2B5EF4-FFF2-40B4-BE49-F238E27FC236}">
              <a16:creationId xmlns:a16="http://schemas.microsoft.com/office/drawing/2014/main" id="{409F751C-F6F6-4BA8-81E3-77A6F093D875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6</xdr:row>
      <xdr:rowOff>180975</xdr:rowOff>
    </xdr:from>
    <xdr:ext cx="361950" cy="161925"/>
    <xdr:sp macro="" textlink="">
      <xdr:nvSpPr>
        <xdr:cNvPr id="116" name="Rectângulo 1">
          <a:extLst>
            <a:ext uri="{FF2B5EF4-FFF2-40B4-BE49-F238E27FC236}">
              <a16:creationId xmlns:a16="http://schemas.microsoft.com/office/drawing/2014/main" id="{C8C2CDC7-5D4D-433F-84BF-E50A91838367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6</xdr:row>
      <xdr:rowOff>180975</xdr:rowOff>
    </xdr:from>
    <xdr:ext cx="361950" cy="161925"/>
    <xdr:sp macro="" textlink="">
      <xdr:nvSpPr>
        <xdr:cNvPr id="117" name="Rectângulo 1">
          <a:extLst>
            <a:ext uri="{FF2B5EF4-FFF2-40B4-BE49-F238E27FC236}">
              <a16:creationId xmlns:a16="http://schemas.microsoft.com/office/drawing/2014/main" id="{3160F52C-9D46-45E6-B285-40B6CD54957A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6</xdr:row>
      <xdr:rowOff>180975</xdr:rowOff>
    </xdr:from>
    <xdr:ext cx="114300" cy="161925"/>
    <xdr:sp macro="" textlink="">
      <xdr:nvSpPr>
        <xdr:cNvPr id="118" name="Rectângulo 1">
          <a:extLst>
            <a:ext uri="{FF2B5EF4-FFF2-40B4-BE49-F238E27FC236}">
              <a16:creationId xmlns:a16="http://schemas.microsoft.com/office/drawing/2014/main" id="{022BEBAF-662F-4212-BBC8-12D33C20D132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6</xdr:row>
      <xdr:rowOff>180975</xdr:rowOff>
    </xdr:from>
    <xdr:ext cx="114300" cy="161925"/>
    <xdr:sp macro="" textlink="">
      <xdr:nvSpPr>
        <xdr:cNvPr id="119" name="Rectângulo 1">
          <a:extLst>
            <a:ext uri="{FF2B5EF4-FFF2-40B4-BE49-F238E27FC236}">
              <a16:creationId xmlns:a16="http://schemas.microsoft.com/office/drawing/2014/main" id="{0DD56767-6CCD-43FC-81FF-1D3242D6AF64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6</xdr:row>
      <xdr:rowOff>180975</xdr:rowOff>
    </xdr:from>
    <xdr:ext cx="114300" cy="161925"/>
    <xdr:sp macro="" textlink="">
      <xdr:nvSpPr>
        <xdr:cNvPr id="120" name="Rectângulo 1">
          <a:extLst>
            <a:ext uri="{FF2B5EF4-FFF2-40B4-BE49-F238E27FC236}">
              <a16:creationId xmlns:a16="http://schemas.microsoft.com/office/drawing/2014/main" id="{6DF8880A-A63D-4ADA-A884-DC7774EBB79D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6</xdr:row>
      <xdr:rowOff>180975</xdr:rowOff>
    </xdr:from>
    <xdr:ext cx="114300" cy="161925"/>
    <xdr:sp macro="" textlink="">
      <xdr:nvSpPr>
        <xdr:cNvPr id="121" name="Rectângulo 1">
          <a:extLst>
            <a:ext uri="{FF2B5EF4-FFF2-40B4-BE49-F238E27FC236}">
              <a16:creationId xmlns:a16="http://schemas.microsoft.com/office/drawing/2014/main" id="{027C9141-EEF0-4340-93B1-B9AF5C20B8F9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6</xdr:row>
      <xdr:rowOff>180975</xdr:rowOff>
    </xdr:from>
    <xdr:ext cx="361950" cy="161925"/>
    <xdr:sp macro="" textlink="">
      <xdr:nvSpPr>
        <xdr:cNvPr id="122" name="Rectângulo 1">
          <a:extLst>
            <a:ext uri="{FF2B5EF4-FFF2-40B4-BE49-F238E27FC236}">
              <a16:creationId xmlns:a16="http://schemas.microsoft.com/office/drawing/2014/main" id="{4FF13A82-1F22-4B18-9B6D-C1DE6985510C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6</xdr:row>
      <xdr:rowOff>180975</xdr:rowOff>
    </xdr:from>
    <xdr:ext cx="295275" cy="123825"/>
    <xdr:sp macro="" textlink="">
      <xdr:nvSpPr>
        <xdr:cNvPr id="123" name="Rectângulo 2">
          <a:extLst>
            <a:ext uri="{FF2B5EF4-FFF2-40B4-BE49-F238E27FC236}">
              <a16:creationId xmlns:a16="http://schemas.microsoft.com/office/drawing/2014/main" id="{7F5E68F5-9E56-49E1-86B3-C24CB1A76A87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6</xdr:row>
      <xdr:rowOff>180975</xdr:rowOff>
    </xdr:from>
    <xdr:ext cx="295275" cy="123825"/>
    <xdr:sp macro="" textlink="">
      <xdr:nvSpPr>
        <xdr:cNvPr id="124" name="Rectângulo 1">
          <a:extLst>
            <a:ext uri="{FF2B5EF4-FFF2-40B4-BE49-F238E27FC236}">
              <a16:creationId xmlns:a16="http://schemas.microsoft.com/office/drawing/2014/main" id="{FF43A889-86CF-4608-A0CF-62937D85C061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6</xdr:row>
      <xdr:rowOff>180975</xdr:rowOff>
    </xdr:from>
    <xdr:ext cx="361950" cy="161925"/>
    <xdr:sp macro="" textlink="">
      <xdr:nvSpPr>
        <xdr:cNvPr id="125" name="Rectângulo 1">
          <a:extLst>
            <a:ext uri="{FF2B5EF4-FFF2-40B4-BE49-F238E27FC236}">
              <a16:creationId xmlns:a16="http://schemas.microsoft.com/office/drawing/2014/main" id="{268B0012-8458-4BB0-9497-B9EE03DCEB73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6</xdr:row>
      <xdr:rowOff>180975</xdr:rowOff>
    </xdr:from>
    <xdr:ext cx="361950" cy="161925"/>
    <xdr:sp macro="" textlink="">
      <xdr:nvSpPr>
        <xdr:cNvPr id="126" name="Rectângulo 1">
          <a:extLst>
            <a:ext uri="{FF2B5EF4-FFF2-40B4-BE49-F238E27FC236}">
              <a16:creationId xmlns:a16="http://schemas.microsoft.com/office/drawing/2014/main" id="{252D5020-C74F-4827-AB69-A75BD0069D6E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6</xdr:row>
      <xdr:rowOff>180975</xdr:rowOff>
    </xdr:from>
    <xdr:ext cx="361950" cy="161925"/>
    <xdr:sp macro="" textlink="">
      <xdr:nvSpPr>
        <xdr:cNvPr id="127" name="Rectângulo 1">
          <a:extLst>
            <a:ext uri="{FF2B5EF4-FFF2-40B4-BE49-F238E27FC236}">
              <a16:creationId xmlns:a16="http://schemas.microsoft.com/office/drawing/2014/main" id="{E272B128-B51C-4B3F-8CD7-14ADAACBA71B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6</xdr:row>
      <xdr:rowOff>180975</xdr:rowOff>
    </xdr:from>
    <xdr:ext cx="361950" cy="161925"/>
    <xdr:sp macro="" textlink="">
      <xdr:nvSpPr>
        <xdr:cNvPr id="128" name="Rectângulo 1">
          <a:extLst>
            <a:ext uri="{FF2B5EF4-FFF2-40B4-BE49-F238E27FC236}">
              <a16:creationId xmlns:a16="http://schemas.microsoft.com/office/drawing/2014/main" id="{186658AD-CA0E-42B4-9A9E-A2F2C0C0E937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6</xdr:row>
      <xdr:rowOff>180975</xdr:rowOff>
    </xdr:from>
    <xdr:ext cx="114300" cy="161925"/>
    <xdr:sp macro="" textlink="">
      <xdr:nvSpPr>
        <xdr:cNvPr id="129" name="Rectângulo 1">
          <a:extLst>
            <a:ext uri="{FF2B5EF4-FFF2-40B4-BE49-F238E27FC236}">
              <a16:creationId xmlns:a16="http://schemas.microsoft.com/office/drawing/2014/main" id="{4EF06802-5B13-4CC1-9DA7-D0C540B39D63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6</xdr:row>
      <xdr:rowOff>180975</xdr:rowOff>
    </xdr:from>
    <xdr:ext cx="114300" cy="161925"/>
    <xdr:sp macro="" textlink="">
      <xdr:nvSpPr>
        <xdr:cNvPr id="130" name="Rectângulo 1">
          <a:extLst>
            <a:ext uri="{FF2B5EF4-FFF2-40B4-BE49-F238E27FC236}">
              <a16:creationId xmlns:a16="http://schemas.microsoft.com/office/drawing/2014/main" id="{20AFBEF7-F8FE-4166-8A35-8F5240944145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6</xdr:row>
      <xdr:rowOff>180975</xdr:rowOff>
    </xdr:from>
    <xdr:ext cx="114300" cy="161925"/>
    <xdr:sp macro="" textlink="">
      <xdr:nvSpPr>
        <xdr:cNvPr id="131" name="Rectângulo 1">
          <a:extLst>
            <a:ext uri="{FF2B5EF4-FFF2-40B4-BE49-F238E27FC236}">
              <a16:creationId xmlns:a16="http://schemas.microsoft.com/office/drawing/2014/main" id="{BE182E30-B7C5-4DE5-9DFB-2CB4BC1907FF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6</xdr:row>
      <xdr:rowOff>180975</xdr:rowOff>
    </xdr:from>
    <xdr:ext cx="114300" cy="161925"/>
    <xdr:sp macro="" textlink="">
      <xdr:nvSpPr>
        <xdr:cNvPr id="132" name="Rectângulo 1">
          <a:extLst>
            <a:ext uri="{FF2B5EF4-FFF2-40B4-BE49-F238E27FC236}">
              <a16:creationId xmlns:a16="http://schemas.microsoft.com/office/drawing/2014/main" id="{639D5993-4ABC-4C36-B4A0-3DFF975A72A8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5</xdr:row>
      <xdr:rowOff>180975</xdr:rowOff>
    </xdr:from>
    <xdr:ext cx="295275" cy="219075"/>
    <xdr:sp macro="" textlink="">
      <xdr:nvSpPr>
        <xdr:cNvPr id="393" name="Rectângulo 1">
          <a:extLst>
            <a:ext uri="{FF2B5EF4-FFF2-40B4-BE49-F238E27FC236}">
              <a16:creationId xmlns:a16="http://schemas.microsoft.com/office/drawing/2014/main" id="{B6ADECF8-994C-4159-BA8D-35B2887A991C}"/>
            </a:ext>
          </a:extLst>
        </xdr:cNvPr>
        <xdr:cNvSpPr>
          <a:spLocks noChangeArrowheads="1"/>
        </xdr:cNvSpPr>
      </xdr:nvSpPr>
      <xdr:spPr bwMode="auto">
        <a:xfrm>
          <a:off x="3209925" y="1819275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267</xdr:col>
      <xdr:colOff>933450</xdr:colOff>
      <xdr:row>5</xdr:row>
      <xdr:rowOff>180975</xdr:rowOff>
    </xdr:from>
    <xdr:ext cx="295275" cy="219075"/>
    <xdr:sp macro="" textlink="">
      <xdr:nvSpPr>
        <xdr:cNvPr id="394" name="Rectângulo 1">
          <a:extLst>
            <a:ext uri="{FF2B5EF4-FFF2-40B4-BE49-F238E27FC236}">
              <a16:creationId xmlns:a16="http://schemas.microsoft.com/office/drawing/2014/main" id="{D16F1A29-639A-48CE-BDE6-74F607E5DCB9}"/>
            </a:ext>
          </a:extLst>
        </xdr:cNvPr>
        <xdr:cNvSpPr>
          <a:spLocks noChangeArrowheads="1"/>
        </xdr:cNvSpPr>
      </xdr:nvSpPr>
      <xdr:spPr bwMode="auto">
        <a:xfrm>
          <a:off x="3209925" y="1819275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267</xdr:col>
      <xdr:colOff>933450</xdr:colOff>
      <xdr:row>5</xdr:row>
      <xdr:rowOff>180975</xdr:rowOff>
    </xdr:from>
    <xdr:ext cx="295275" cy="219075"/>
    <xdr:sp macro="" textlink="">
      <xdr:nvSpPr>
        <xdr:cNvPr id="395" name="Rectângulo 1">
          <a:extLst>
            <a:ext uri="{FF2B5EF4-FFF2-40B4-BE49-F238E27FC236}">
              <a16:creationId xmlns:a16="http://schemas.microsoft.com/office/drawing/2014/main" id="{A232FA63-C2C2-4A20-BFDE-19A3779E59E8}"/>
            </a:ext>
          </a:extLst>
        </xdr:cNvPr>
        <xdr:cNvSpPr>
          <a:spLocks noChangeArrowheads="1"/>
        </xdr:cNvSpPr>
      </xdr:nvSpPr>
      <xdr:spPr bwMode="auto">
        <a:xfrm>
          <a:off x="3209925" y="1819275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267</xdr:col>
      <xdr:colOff>933450</xdr:colOff>
      <xdr:row>5</xdr:row>
      <xdr:rowOff>180975</xdr:rowOff>
    </xdr:from>
    <xdr:ext cx="295275" cy="123825"/>
    <xdr:sp macro="" textlink="">
      <xdr:nvSpPr>
        <xdr:cNvPr id="396" name="Rectângulo 2">
          <a:extLst>
            <a:ext uri="{FF2B5EF4-FFF2-40B4-BE49-F238E27FC236}">
              <a16:creationId xmlns:a16="http://schemas.microsoft.com/office/drawing/2014/main" id="{A991AE5F-9D98-45C9-941B-1E79F39FE672}"/>
            </a:ext>
          </a:extLst>
        </xdr:cNvPr>
        <xdr:cNvSpPr>
          <a:spLocks noChangeArrowheads="1"/>
        </xdr:cNvSpPr>
      </xdr:nvSpPr>
      <xdr:spPr bwMode="auto">
        <a:xfrm>
          <a:off x="3209925" y="18192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5</xdr:row>
      <xdr:rowOff>180975</xdr:rowOff>
    </xdr:from>
    <xdr:ext cx="295275" cy="123825"/>
    <xdr:sp macro="" textlink="">
      <xdr:nvSpPr>
        <xdr:cNvPr id="397" name="Rectângulo 1">
          <a:extLst>
            <a:ext uri="{FF2B5EF4-FFF2-40B4-BE49-F238E27FC236}">
              <a16:creationId xmlns:a16="http://schemas.microsoft.com/office/drawing/2014/main" id="{E8F610B2-68EE-4FDD-BFAE-69D6892E6811}"/>
            </a:ext>
          </a:extLst>
        </xdr:cNvPr>
        <xdr:cNvSpPr>
          <a:spLocks noChangeArrowheads="1"/>
        </xdr:cNvSpPr>
      </xdr:nvSpPr>
      <xdr:spPr bwMode="auto">
        <a:xfrm>
          <a:off x="3209925" y="18192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5</xdr:row>
      <xdr:rowOff>180975</xdr:rowOff>
    </xdr:from>
    <xdr:ext cx="361950" cy="161925"/>
    <xdr:sp macro="" textlink="">
      <xdr:nvSpPr>
        <xdr:cNvPr id="398" name="Rectângulo 1">
          <a:extLst>
            <a:ext uri="{FF2B5EF4-FFF2-40B4-BE49-F238E27FC236}">
              <a16:creationId xmlns:a16="http://schemas.microsoft.com/office/drawing/2014/main" id="{4C87EA75-DF48-4914-8B21-AFA395ADE8C1}"/>
            </a:ext>
          </a:extLst>
        </xdr:cNvPr>
        <xdr:cNvSpPr>
          <a:spLocks noChangeArrowheads="1"/>
        </xdr:cNvSpPr>
      </xdr:nvSpPr>
      <xdr:spPr bwMode="auto">
        <a:xfrm>
          <a:off x="3209925" y="18192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5</xdr:row>
      <xdr:rowOff>180975</xdr:rowOff>
    </xdr:from>
    <xdr:ext cx="361950" cy="161925"/>
    <xdr:sp macro="" textlink="">
      <xdr:nvSpPr>
        <xdr:cNvPr id="399" name="Rectângulo 1">
          <a:extLst>
            <a:ext uri="{FF2B5EF4-FFF2-40B4-BE49-F238E27FC236}">
              <a16:creationId xmlns:a16="http://schemas.microsoft.com/office/drawing/2014/main" id="{B7EE33C3-1298-4A53-9607-4A35631B7719}"/>
            </a:ext>
          </a:extLst>
        </xdr:cNvPr>
        <xdr:cNvSpPr>
          <a:spLocks noChangeArrowheads="1"/>
        </xdr:cNvSpPr>
      </xdr:nvSpPr>
      <xdr:spPr bwMode="auto">
        <a:xfrm>
          <a:off x="3209925" y="18192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5</xdr:row>
      <xdr:rowOff>180975</xdr:rowOff>
    </xdr:from>
    <xdr:ext cx="361950" cy="161925"/>
    <xdr:sp macro="" textlink="">
      <xdr:nvSpPr>
        <xdr:cNvPr id="400" name="Rectângulo 1">
          <a:extLst>
            <a:ext uri="{FF2B5EF4-FFF2-40B4-BE49-F238E27FC236}">
              <a16:creationId xmlns:a16="http://schemas.microsoft.com/office/drawing/2014/main" id="{93B09298-94C3-40DD-ABE3-BD1525B96433}"/>
            </a:ext>
          </a:extLst>
        </xdr:cNvPr>
        <xdr:cNvSpPr>
          <a:spLocks noChangeArrowheads="1"/>
        </xdr:cNvSpPr>
      </xdr:nvSpPr>
      <xdr:spPr bwMode="auto">
        <a:xfrm>
          <a:off x="3209925" y="18192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5</xdr:row>
      <xdr:rowOff>180975</xdr:rowOff>
    </xdr:from>
    <xdr:ext cx="361950" cy="161925"/>
    <xdr:sp macro="" textlink="">
      <xdr:nvSpPr>
        <xdr:cNvPr id="401" name="Rectângulo 1">
          <a:extLst>
            <a:ext uri="{FF2B5EF4-FFF2-40B4-BE49-F238E27FC236}">
              <a16:creationId xmlns:a16="http://schemas.microsoft.com/office/drawing/2014/main" id="{26A23A5E-AAED-4958-B826-5ECBE3DA6798}"/>
            </a:ext>
          </a:extLst>
        </xdr:cNvPr>
        <xdr:cNvSpPr>
          <a:spLocks noChangeArrowheads="1"/>
        </xdr:cNvSpPr>
      </xdr:nvSpPr>
      <xdr:spPr bwMode="auto">
        <a:xfrm>
          <a:off x="3209925" y="18192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5</xdr:row>
      <xdr:rowOff>180975</xdr:rowOff>
    </xdr:from>
    <xdr:ext cx="114300" cy="161925"/>
    <xdr:sp macro="" textlink="">
      <xdr:nvSpPr>
        <xdr:cNvPr id="402" name="Rectângulo 1">
          <a:extLst>
            <a:ext uri="{FF2B5EF4-FFF2-40B4-BE49-F238E27FC236}">
              <a16:creationId xmlns:a16="http://schemas.microsoft.com/office/drawing/2014/main" id="{04B21B55-9256-45EA-A937-BBE0D60A3B81}"/>
            </a:ext>
          </a:extLst>
        </xdr:cNvPr>
        <xdr:cNvSpPr>
          <a:spLocks noChangeArrowheads="1"/>
        </xdr:cNvSpPr>
      </xdr:nvSpPr>
      <xdr:spPr bwMode="auto">
        <a:xfrm>
          <a:off x="3209925" y="18192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5</xdr:row>
      <xdr:rowOff>180975</xdr:rowOff>
    </xdr:from>
    <xdr:ext cx="114300" cy="161925"/>
    <xdr:sp macro="" textlink="">
      <xdr:nvSpPr>
        <xdr:cNvPr id="403" name="Rectângulo 1">
          <a:extLst>
            <a:ext uri="{FF2B5EF4-FFF2-40B4-BE49-F238E27FC236}">
              <a16:creationId xmlns:a16="http://schemas.microsoft.com/office/drawing/2014/main" id="{74020CF6-FEED-45D9-8D34-32ADEDF8ECAF}"/>
            </a:ext>
          </a:extLst>
        </xdr:cNvPr>
        <xdr:cNvSpPr>
          <a:spLocks noChangeArrowheads="1"/>
        </xdr:cNvSpPr>
      </xdr:nvSpPr>
      <xdr:spPr bwMode="auto">
        <a:xfrm>
          <a:off x="3209925" y="18192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5</xdr:row>
      <xdr:rowOff>180975</xdr:rowOff>
    </xdr:from>
    <xdr:ext cx="114300" cy="161925"/>
    <xdr:sp macro="" textlink="">
      <xdr:nvSpPr>
        <xdr:cNvPr id="404" name="Rectângulo 1">
          <a:extLst>
            <a:ext uri="{FF2B5EF4-FFF2-40B4-BE49-F238E27FC236}">
              <a16:creationId xmlns:a16="http://schemas.microsoft.com/office/drawing/2014/main" id="{85720B23-7588-4F14-922B-9AF1C14F88AD}"/>
            </a:ext>
          </a:extLst>
        </xdr:cNvPr>
        <xdr:cNvSpPr>
          <a:spLocks noChangeArrowheads="1"/>
        </xdr:cNvSpPr>
      </xdr:nvSpPr>
      <xdr:spPr bwMode="auto">
        <a:xfrm>
          <a:off x="3209925" y="18192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5</xdr:row>
      <xdr:rowOff>180975</xdr:rowOff>
    </xdr:from>
    <xdr:ext cx="114300" cy="161925"/>
    <xdr:sp macro="" textlink="">
      <xdr:nvSpPr>
        <xdr:cNvPr id="405" name="Rectângulo 1">
          <a:extLst>
            <a:ext uri="{FF2B5EF4-FFF2-40B4-BE49-F238E27FC236}">
              <a16:creationId xmlns:a16="http://schemas.microsoft.com/office/drawing/2014/main" id="{312969B2-B825-4143-A15C-AA12F234253C}"/>
            </a:ext>
          </a:extLst>
        </xdr:cNvPr>
        <xdr:cNvSpPr>
          <a:spLocks noChangeArrowheads="1"/>
        </xdr:cNvSpPr>
      </xdr:nvSpPr>
      <xdr:spPr bwMode="auto">
        <a:xfrm>
          <a:off x="3209925" y="18192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6</xdr:row>
      <xdr:rowOff>180975</xdr:rowOff>
    </xdr:from>
    <xdr:ext cx="361950" cy="161925"/>
    <xdr:sp macro="" textlink="">
      <xdr:nvSpPr>
        <xdr:cNvPr id="406" name="Rectângulo 1">
          <a:extLst>
            <a:ext uri="{FF2B5EF4-FFF2-40B4-BE49-F238E27FC236}">
              <a16:creationId xmlns:a16="http://schemas.microsoft.com/office/drawing/2014/main" id="{E5926320-8EBE-4353-9E1F-C1DB2373BD75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6</xdr:row>
      <xdr:rowOff>180975</xdr:rowOff>
    </xdr:from>
    <xdr:ext cx="295275" cy="123825"/>
    <xdr:sp macro="" textlink="">
      <xdr:nvSpPr>
        <xdr:cNvPr id="407" name="Rectângulo 2">
          <a:extLst>
            <a:ext uri="{FF2B5EF4-FFF2-40B4-BE49-F238E27FC236}">
              <a16:creationId xmlns:a16="http://schemas.microsoft.com/office/drawing/2014/main" id="{EC8DF540-0D35-4BFB-8ABF-61C2FDED9DE1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6</xdr:row>
      <xdr:rowOff>180975</xdr:rowOff>
    </xdr:from>
    <xdr:ext cx="295275" cy="123825"/>
    <xdr:sp macro="" textlink="">
      <xdr:nvSpPr>
        <xdr:cNvPr id="408" name="Rectângulo 1">
          <a:extLst>
            <a:ext uri="{FF2B5EF4-FFF2-40B4-BE49-F238E27FC236}">
              <a16:creationId xmlns:a16="http://schemas.microsoft.com/office/drawing/2014/main" id="{1237900F-0482-4A43-BDAA-173CA9DA72E7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6</xdr:row>
      <xdr:rowOff>180975</xdr:rowOff>
    </xdr:from>
    <xdr:ext cx="361950" cy="161925"/>
    <xdr:sp macro="" textlink="">
      <xdr:nvSpPr>
        <xdr:cNvPr id="409" name="Rectângulo 1">
          <a:extLst>
            <a:ext uri="{FF2B5EF4-FFF2-40B4-BE49-F238E27FC236}">
              <a16:creationId xmlns:a16="http://schemas.microsoft.com/office/drawing/2014/main" id="{D95ED7CF-8ABC-4423-9AC8-A27B8EF649D6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6</xdr:row>
      <xdr:rowOff>180975</xdr:rowOff>
    </xdr:from>
    <xdr:ext cx="361950" cy="161925"/>
    <xdr:sp macro="" textlink="">
      <xdr:nvSpPr>
        <xdr:cNvPr id="410" name="Rectângulo 1">
          <a:extLst>
            <a:ext uri="{FF2B5EF4-FFF2-40B4-BE49-F238E27FC236}">
              <a16:creationId xmlns:a16="http://schemas.microsoft.com/office/drawing/2014/main" id="{CE986C96-6C94-40E9-A343-A463F78FE4B8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6</xdr:row>
      <xdr:rowOff>180975</xdr:rowOff>
    </xdr:from>
    <xdr:ext cx="361950" cy="161925"/>
    <xdr:sp macro="" textlink="">
      <xdr:nvSpPr>
        <xdr:cNvPr id="411" name="Rectângulo 1">
          <a:extLst>
            <a:ext uri="{FF2B5EF4-FFF2-40B4-BE49-F238E27FC236}">
              <a16:creationId xmlns:a16="http://schemas.microsoft.com/office/drawing/2014/main" id="{6213427C-632A-457A-95CB-606E1C5FE4A9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6</xdr:row>
      <xdr:rowOff>180975</xdr:rowOff>
    </xdr:from>
    <xdr:ext cx="361950" cy="161925"/>
    <xdr:sp macro="" textlink="">
      <xdr:nvSpPr>
        <xdr:cNvPr id="412" name="Rectângulo 1">
          <a:extLst>
            <a:ext uri="{FF2B5EF4-FFF2-40B4-BE49-F238E27FC236}">
              <a16:creationId xmlns:a16="http://schemas.microsoft.com/office/drawing/2014/main" id="{8F14DE55-B761-4A10-BAE1-D02D2B5728D6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6</xdr:row>
      <xdr:rowOff>180975</xdr:rowOff>
    </xdr:from>
    <xdr:ext cx="114300" cy="161925"/>
    <xdr:sp macro="" textlink="">
      <xdr:nvSpPr>
        <xdr:cNvPr id="413" name="Rectângulo 1">
          <a:extLst>
            <a:ext uri="{FF2B5EF4-FFF2-40B4-BE49-F238E27FC236}">
              <a16:creationId xmlns:a16="http://schemas.microsoft.com/office/drawing/2014/main" id="{324F2F91-78CE-4B8B-9528-FA75FE3A1E3D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6</xdr:row>
      <xdr:rowOff>180975</xdr:rowOff>
    </xdr:from>
    <xdr:ext cx="114300" cy="161925"/>
    <xdr:sp macro="" textlink="">
      <xdr:nvSpPr>
        <xdr:cNvPr id="414" name="Rectângulo 1">
          <a:extLst>
            <a:ext uri="{FF2B5EF4-FFF2-40B4-BE49-F238E27FC236}">
              <a16:creationId xmlns:a16="http://schemas.microsoft.com/office/drawing/2014/main" id="{234DFD75-CE26-4D1A-81CF-80F6B044BB55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6</xdr:row>
      <xdr:rowOff>180975</xdr:rowOff>
    </xdr:from>
    <xdr:ext cx="114300" cy="161925"/>
    <xdr:sp macro="" textlink="">
      <xdr:nvSpPr>
        <xdr:cNvPr id="415" name="Rectângulo 1">
          <a:extLst>
            <a:ext uri="{FF2B5EF4-FFF2-40B4-BE49-F238E27FC236}">
              <a16:creationId xmlns:a16="http://schemas.microsoft.com/office/drawing/2014/main" id="{39D3337C-F3E1-423A-B5B1-8E461A8C2805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6</xdr:row>
      <xdr:rowOff>180975</xdr:rowOff>
    </xdr:from>
    <xdr:ext cx="114300" cy="161925"/>
    <xdr:sp macro="" textlink="">
      <xdr:nvSpPr>
        <xdr:cNvPr id="416" name="Rectângulo 1">
          <a:extLst>
            <a:ext uri="{FF2B5EF4-FFF2-40B4-BE49-F238E27FC236}">
              <a16:creationId xmlns:a16="http://schemas.microsoft.com/office/drawing/2014/main" id="{31D7176A-6C82-40F8-9AA4-C4D2190EB56B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6</xdr:row>
      <xdr:rowOff>180975</xdr:rowOff>
    </xdr:from>
    <xdr:ext cx="361950" cy="161925"/>
    <xdr:sp macro="" textlink="">
      <xdr:nvSpPr>
        <xdr:cNvPr id="417" name="Rectângulo 1">
          <a:extLst>
            <a:ext uri="{FF2B5EF4-FFF2-40B4-BE49-F238E27FC236}">
              <a16:creationId xmlns:a16="http://schemas.microsoft.com/office/drawing/2014/main" id="{2749318E-18CE-4EFD-B2E7-D849DCF4986C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6</xdr:row>
      <xdr:rowOff>180975</xdr:rowOff>
    </xdr:from>
    <xdr:ext cx="295275" cy="123825"/>
    <xdr:sp macro="" textlink="">
      <xdr:nvSpPr>
        <xdr:cNvPr id="418" name="Rectângulo 2">
          <a:extLst>
            <a:ext uri="{FF2B5EF4-FFF2-40B4-BE49-F238E27FC236}">
              <a16:creationId xmlns:a16="http://schemas.microsoft.com/office/drawing/2014/main" id="{E1E319D6-C1AF-4E0D-9885-783741305858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6</xdr:row>
      <xdr:rowOff>180975</xdr:rowOff>
    </xdr:from>
    <xdr:ext cx="295275" cy="123825"/>
    <xdr:sp macro="" textlink="">
      <xdr:nvSpPr>
        <xdr:cNvPr id="419" name="Rectângulo 1">
          <a:extLst>
            <a:ext uri="{FF2B5EF4-FFF2-40B4-BE49-F238E27FC236}">
              <a16:creationId xmlns:a16="http://schemas.microsoft.com/office/drawing/2014/main" id="{0D99252B-C0C5-4693-9A31-BA5B677D3AA2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6</xdr:row>
      <xdr:rowOff>180975</xdr:rowOff>
    </xdr:from>
    <xdr:ext cx="361950" cy="161925"/>
    <xdr:sp macro="" textlink="">
      <xdr:nvSpPr>
        <xdr:cNvPr id="420" name="Rectângulo 1">
          <a:extLst>
            <a:ext uri="{FF2B5EF4-FFF2-40B4-BE49-F238E27FC236}">
              <a16:creationId xmlns:a16="http://schemas.microsoft.com/office/drawing/2014/main" id="{41EB0C28-AEB2-46AE-ABC5-636630F3F049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6</xdr:row>
      <xdr:rowOff>180975</xdr:rowOff>
    </xdr:from>
    <xdr:ext cx="361950" cy="161925"/>
    <xdr:sp macro="" textlink="">
      <xdr:nvSpPr>
        <xdr:cNvPr id="421" name="Rectângulo 1">
          <a:extLst>
            <a:ext uri="{FF2B5EF4-FFF2-40B4-BE49-F238E27FC236}">
              <a16:creationId xmlns:a16="http://schemas.microsoft.com/office/drawing/2014/main" id="{D9760EBF-792A-4B21-896C-AAD1477F8D8D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6</xdr:row>
      <xdr:rowOff>180975</xdr:rowOff>
    </xdr:from>
    <xdr:ext cx="361950" cy="161925"/>
    <xdr:sp macro="" textlink="">
      <xdr:nvSpPr>
        <xdr:cNvPr id="422" name="Rectângulo 1">
          <a:extLst>
            <a:ext uri="{FF2B5EF4-FFF2-40B4-BE49-F238E27FC236}">
              <a16:creationId xmlns:a16="http://schemas.microsoft.com/office/drawing/2014/main" id="{9DA19D69-265D-41CF-9EB4-C765C9F548C7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6</xdr:row>
      <xdr:rowOff>180975</xdr:rowOff>
    </xdr:from>
    <xdr:ext cx="361950" cy="161925"/>
    <xdr:sp macro="" textlink="">
      <xdr:nvSpPr>
        <xdr:cNvPr id="423" name="Rectângulo 1">
          <a:extLst>
            <a:ext uri="{FF2B5EF4-FFF2-40B4-BE49-F238E27FC236}">
              <a16:creationId xmlns:a16="http://schemas.microsoft.com/office/drawing/2014/main" id="{21D424BE-A8CA-40C2-8CA5-66296764FD59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6</xdr:row>
      <xdr:rowOff>180975</xdr:rowOff>
    </xdr:from>
    <xdr:ext cx="114300" cy="161925"/>
    <xdr:sp macro="" textlink="">
      <xdr:nvSpPr>
        <xdr:cNvPr id="424" name="Rectângulo 1">
          <a:extLst>
            <a:ext uri="{FF2B5EF4-FFF2-40B4-BE49-F238E27FC236}">
              <a16:creationId xmlns:a16="http://schemas.microsoft.com/office/drawing/2014/main" id="{A29E3BA8-5F54-47E2-8852-07D99CC39DFB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6</xdr:row>
      <xdr:rowOff>180975</xdr:rowOff>
    </xdr:from>
    <xdr:ext cx="114300" cy="161925"/>
    <xdr:sp macro="" textlink="">
      <xdr:nvSpPr>
        <xdr:cNvPr id="425" name="Rectângulo 1">
          <a:extLst>
            <a:ext uri="{FF2B5EF4-FFF2-40B4-BE49-F238E27FC236}">
              <a16:creationId xmlns:a16="http://schemas.microsoft.com/office/drawing/2014/main" id="{9A96ABCE-B5BE-4434-A625-4BE8DCFABB58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6</xdr:row>
      <xdr:rowOff>180975</xdr:rowOff>
    </xdr:from>
    <xdr:ext cx="114300" cy="161925"/>
    <xdr:sp macro="" textlink="">
      <xdr:nvSpPr>
        <xdr:cNvPr id="426" name="Rectângulo 1">
          <a:extLst>
            <a:ext uri="{FF2B5EF4-FFF2-40B4-BE49-F238E27FC236}">
              <a16:creationId xmlns:a16="http://schemas.microsoft.com/office/drawing/2014/main" id="{472E05D6-7549-4A40-A9BE-F4805652D1DA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6</xdr:row>
      <xdr:rowOff>180975</xdr:rowOff>
    </xdr:from>
    <xdr:ext cx="114300" cy="161925"/>
    <xdr:sp macro="" textlink="">
      <xdr:nvSpPr>
        <xdr:cNvPr id="427" name="Rectângulo 1">
          <a:extLst>
            <a:ext uri="{FF2B5EF4-FFF2-40B4-BE49-F238E27FC236}">
              <a16:creationId xmlns:a16="http://schemas.microsoft.com/office/drawing/2014/main" id="{CE7465FB-AA40-4056-BA78-5E15BEE19DA7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5</xdr:row>
      <xdr:rowOff>180975</xdr:rowOff>
    </xdr:from>
    <xdr:ext cx="295275" cy="219075"/>
    <xdr:sp macro="" textlink="">
      <xdr:nvSpPr>
        <xdr:cNvPr id="428" name="Rectângulo 1">
          <a:extLst>
            <a:ext uri="{FF2B5EF4-FFF2-40B4-BE49-F238E27FC236}">
              <a16:creationId xmlns:a16="http://schemas.microsoft.com/office/drawing/2014/main" id="{636D5EDD-3A45-4B4E-8514-2D44157E817A}"/>
            </a:ext>
          </a:extLst>
        </xdr:cNvPr>
        <xdr:cNvSpPr>
          <a:spLocks noChangeArrowheads="1"/>
        </xdr:cNvSpPr>
      </xdr:nvSpPr>
      <xdr:spPr bwMode="auto">
        <a:xfrm>
          <a:off x="8343900" y="1819275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274</xdr:col>
      <xdr:colOff>933450</xdr:colOff>
      <xdr:row>5</xdr:row>
      <xdr:rowOff>180975</xdr:rowOff>
    </xdr:from>
    <xdr:ext cx="295275" cy="219075"/>
    <xdr:sp macro="" textlink="">
      <xdr:nvSpPr>
        <xdr:cNvPr id="429" name="Rectângulo 1">
          <a:extLst>
            <a:ext uri="{FF2B5EF4-FFF2-40B4-BE49-F238E27FC236}">
              <a16:creationId xmlns:a16="http://schemas.microsoft.com/office/drawing/2014/main" id="{5215B87E-CDC9-4439-9F2E-C49FD5828E46}"/>
            </a:ext>
          </a:extLst>
        </xdr:cNvPr>
        <xdr:cNvSpPr>
          <a:spLocks noChangeArrowheads="1"/>
        </xdr:cNvSpPr>
      </xdr:nvSpPr>
      <xdr:spPr bwMode="auto">
        <a:xfrm>
          <a:off x="8343900" y="1819275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274</xdr:col>
      <xdr:colOff>933450</xdr:colOff>
      <xdr:row>5</xdr:row>
      <xdr:rowOff>180975</xdr:rowOff>
    </xdr:from>
    <xdr:ext cx="295275" cy="219075"/>
    <xdr:sp macro="" textlink="">
      <xdr:nvSpPr>
        <xdr:cNvPr id="430" name="Rectângulo 1">
          <a:extLst>
            <a:ext uri="{FF2B5EF4-FFF2-40B4-BE49-F238E27FC236}">
              <a16:creationId xmlns:a16="http://schemas.microsoft.com/office/drawing/2014/main" id="{536CFC2B-069A-4561-B901-65428A3F03B3}"/>
            </a:ext>
          </a:extLst>
        </xdr:cNvPr>
        <xdr:cNvSpPr>
          <a:spLocks noChangeArrowheads="1"/>
        </xdr:cNvSpPr>
      </xdr:nvSpPr>
      <xdr:spPr bwMode="auto">
        <a:xfrm>
          <a:off x="8343900" y="1819275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274</xdr:col>
      <xdr:colOff>933450</xdr:colOff>
      <xdr:row>5</xdr:row>
      <xdr:rowOff>180975</xdr:rowOff>
    </xdr:from>
    <xdr:ext cx="295275" cy="123825"/>
    <xdr:sp macro="" textlink="">
      <xdr:nvSpPr>
        <xdr:cNvPr id="431" name="Rectângulo 2">
          <a:extLst>
            <a:ext uri="{FF2B5EF4-FFF2-40B4-BE49-F238E27FC236}">
              <a16:creationId xmlns:a16="http://schemas.microsoft.com/office/drawing/2014/main" id="{F100416A-674C-470D-9EF2-4E0E878E8C82}"/>
            </a:ext>
          </a:extLst>
        </xdr:cNvPr>
        <xdr:cNvSpPr>
          <a:spLocks noChangeArrowheads="1"/>
        </xdr:cNvSpPr>
      </xdr:nvSpPr>
      <xdr:spPr bwMode="auto">
        <a:xfrm>
          <a:off x="8343900" y="18192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5</xdr:row>
      <xdr:rowOff>180975</xdr:rowOff>
    </xdr:from>
    <xdr:ext cx="295275" cy="123825"/>
    <xdr:sp macro="" textlink="">
      <xdr:nvSpPr>
        <xdr:cNvPr id="432" name="Rectângulo 1">
          <a:extLst>
            <a:ext uri="{FF2B5EF4-FFF2-40B4-BE49-F238E27FC236}">
              <a16:creationId xmlns:a16="http://schemas.microsoft.com/office/drawing/2014/main" id="{8A238FA8-BFFC-428C-9924-642FFEB235E1}"/>
            </a:ext>
          </a:extLst>
        </xdr:cNvPr>
        <xdr:cNvSpPr>
          <a:spLocks noChangeArrowheads="1"/>
        </xdr:cNvSpPr>
      </xdr:nvSpPr>
      <xdr:spPr bwMode="auto">
        <a:xfrm>
          <a:off x="8343900" y="18192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5</xdr:row>
      <xdr:rowOff>180975</xdr:rowOff>
    </xdr:from>
    <xdr:ext cx="114300" cy="161925"/>
    <xdr:sp macro="" textlink="">
      <xdr:nvSpPr>
        <xdr:cNvPr id="433" name="Rectângulo 1">
          <a:extLst>
            <a:ext uri="{FF2B5EF4-FFF2-40B4-BE49-F238E27FC236}">
              <a16:creationId xmlns:a16="http://schemas.microsoft.com/office/drawing/2014/main" id="{CB682D64-E047-475D-AA15-CD743B1579E3}"/>
            </a:ext>
          </a:extLst>
        </xdr:cNvPr>
        <xdr:cNvSpPr>
          <a:spLocks noChangeArrowheads="1"/>
        </xdr:cNvSpPr>
      </xdr:nvSpPr>
      <xdr:spPr bwMode="auto">
        <a:xfrm>
          <a:off x="8343900" y="18192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5</xdr:row>
      <xdr:rowOff>180975</xdr:rowOff>
    </xdr:from>
    <xdr:ext cx="114300" cy="161925"/>
    <xdr:sp macro="" textlink="">
      <xdr:nvSpPr>
        <xdr:cNvPr id="434" name="Rectângulo 1">
          <a:extLst>
            <a:ext uri="{FF2B5EF4-FFF2-40B4-BE49-F238E27FC236}">
              <a16:creationId xmlns:a16="http://schemas.microsoft.com/office/drawing/2014/main" id="{A58C7194-2C3F-4E61-8FA8-19C6E4E0CDC3}"/>
            </a:ext>
          </a:extLst>
        </xdr:cNvPr>
        <xdr:cNvSpPr>
          <a:spLocks noChangeArrowheads="1"/>
        </xdr:cNvSpPr>
      </xdr:nvSpPr>
      <xdr:spPr bwMode="auto">
        <a:xfrm>
          <a:off x="8343900" y="18192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5</xdr:row>
      <xdr:rowOff>180975</xdr:rowOff>
    </xdr:from>
    <xdr:ext cx="114300" cy="161925"/>
    <xdr:sp macro="" textlink="">
      <xdr:nvSpPr>
        <xdr:cNvPr id="435" name="Rectângulo 1">
          <a:extLst>
            <a:ext uri="{FF2B5EF4-FFF2-40B4-BE49-F238E27FC236}">
              <a16:creationId xmlns:a16="http://schemas.microsoft.com/office/drawing/2014/main" id="{ADBBF3C7-9362-4139-9AF0-57D237DA960A}"/>
            </a:ext>
          </a:extLst>
        </xdr:cNvPr>
        <xdr:cNvSpPr>
          <a:spLocks noChangeArrowheads="1"/>
        </xdr:cNvSpPr>
      </xdr:nvSpPr>
      <xdr:spPr bwMode="auto">
        <a:xfrm>
          <a:off x="8343900" y="18192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5</xdr:row>
      <xdr:rowOff>180975</xdr:rowOff>
    </xdr:from>
    <xdr:ext cx="114300" cy="161925"/>
    <xdr:sp macro="" textlink="">
      <xdr:nvSpPr>
        <xdr:cNvPr id="436" name="Rectângulo 1">
          <a:extLst>
            <a:ext uri="{FF2B5EF4-FFF2-40B4-BE49-F238E27FC236}">
              <a16:creationId xmlns:a16="http://schemas.microsoft.com/office/drawing/2014/main" id="{4ABA8515-C772-4AA0-B7B2-24F923EB9403}"/>
            </a:ext>
          </a:extLst>
        </xdr:cNvPr>
        <xdr:cNvSpPr>
          <a:spLocks noChangeArrowheads="1"/>
        </xdr:cNvSpPr>
      </xdr:nvSpPr>
      <xdr:spPr bwMode="auto">
        <a:xfrm>
          <a:off x="8343900" y="18192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6</xdr:row>
      <xdr:rowOff>180975</xdr:rowOff>
    </xdr:from>
    <xdr:ext cx="361950" cy="161925"/>
    <xdr:sp macro="" textlink="">
      <xdr:nvSpPr>
        <xdr:cNvPr id="437" name="Rectângulo 1">
          <a:extLst>
            <a:ext uri="{FF2B5EF4-FFF2-40B4-BE49-F238E27FC236}">
              <a16:creationId xmlns:a16="http://schemas.microsoft.com/office/drawing/2014/main" id="{B404926B-BBC6-4044-A03F-52E7C423DE94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6</xdr:row>
      <xdr:rowOff>180975</xdr:rowOff>
    </xdr:from>
    <xdr:ext cx="295275" cy="123825"/>
    <xdr:sp macro="" textlink="">
      <xdr:nvSpPr>
        <xdr:cNvPr id="438" name="Rectângulo 2">
          <a:extLst>
            <a:ext uri="{FF2B5EF4-FFF2-40B4-BE49-F238E27FC236}">
              <a16:creationId xmlns:a16="http://schemas.microsoft.com/office/drawing/2014/main" id="{C395F95C-C266-4D55-86A4-691E453240B2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6</xdr:row>
      <xdr:rowOff>180975</xdr:rowOff>
    </xdr:from>
    <xdr:ext cx="295275" cy="123825"/>
    <xdr:sp macro="" textlink="">
      <xdr:nvSpPr>
        <xdr:cNvPr id="439" name="Rectângulo 1">
          <a:extLst>
            <a:ext uri="{FF2B5EF4-FFF2-40B4-BE49-F238E27FC236}">
              <a16:creationId xmlns:a16="http://schemas.microsoft.com/office/drawing/2014/main" id="{46CE2DC6-AE8B-4ACF-8F15-0946093698AD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6</xdr:row>
      <xdr:rowOff>180975</xdr:rowOff>
    </xdr:from>
    <xdr:ext cx="361950" cy="161925"/>
    <xdr:sp macro="" textlink="">
      <xdr:nvSpPr>
        <xdr:cNvPr id="440" name="Rectângulo 1">
          <a:extLst>
            <a:ext uri="{FF2B5EF4-FFF2-40B4-BE49-F238E27FC236}">
              <a16:creationId xmlns:a16="http://schemas.microsoft.com/office/drawing/2014/main" id="{1648EB96-B314-4381-9D17-9A9642DDEF28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6</xdr:row>
      <xdr:rowOff>180975</xdr:rowOff>
    </xdr:from>
    <xdr:ext cx="361950" cy="161925"/>
    <xdr:sp macro="" textlink="">
      <xdr:nvSpPr>
        <xdr:cNvPr id="441" name="Rectângulo 1">
          <a:extLst>
            <a:ext uri="{FF2B5EF4-FFF2-40B4-BE49-F238E27FC236}">
              <a16:creationId xmlns:a16="http://schemas.microsoft.com/office/drawing/2014/main" id="{4AC84BF3-6C0E-4307-BB7C-12ED496EA7CC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6</xdr:row>
      <xdr:rowOff>180975</xdr:rowOff>
    </xdr:from>
    <xdr:ext cx="361950" cy="161925"/>
    <xdr:sp macro="" textlink="">
      <xdr:nvSpPr>
        <xdr:cNvPr id="442" name="Rectângulo 1">
          <a:extLst>
            <a:ext uri="{FF2B5EF4-FFF2-40B4-BE49-F238E27FC236}">
              <a16:creationId xmlns:a16="http://schemas.microsoft.com/office/drawing/2014/main" id="{AD6558C3-569E-449C-BB86-41873542FDFF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6</xdr:row>
      <xdr:rowOff>180975</xdr:rowOff>
    </xdr:from>
    <xdr:ext cx="361950" cy="161925"/>
    <xdr:sp macro="" textlink="">
      <xdr:nvSpPr>
        <xdr:cNvPr id="443" name="Rectângulo 1">
          <a:extLst>
            <a:ext uri="{FF2B5EF4-FFF2-40B4-BE49-F238E27FC236}">
              <a16:creationId xmlns:a16="http://schemas.microsoft.com/office/drawing/2014/main" id="{47FB014C-636D-41EE-AE70-9D3D9FC6423D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6</xdr:row>
      <xdr:rowOff>180975</xdr:rowOff>
    </xdr:from>
    <xdr:ext cx="114300" cy="161925"/>
    <xdr:sp macro="" textlink="">
      <xdr:nvSpPr>
        <xdr:cNvPr id="444" name="Rectângulo 1">
          <a:extLst>
            <a:ext uri="{FF2B5EF4-FFF2-40B4-BE49-F238E27FC236}">
              <a16:creationId xmlns:a16="http://schemas.microsoft.com/office/drawing/2014/main" id="{7314906E-C24B-4D64-B13C-97FA85D0E468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6</xdr:row>
      <xdr:rowOff>180975</xdr:rowOff>
    </xdr:from>
    <xdr:ext cx="114300" cy="161925"/>
    <xdr:sp macro="" textlink="">
      <xdr:nvSpPr>
        <xdr:cNvPr id="445" name="Rectângulo 1">
          <a:extLst>
            <a:ext uri="{FF2B5EF4-FFF2-40B4-BE49-F238E27FC236}">
              <a16:creationId xmlns:a16="http://schemas.microsoft.com/office/drawing/2014/main" id="{BD168CED-F7CD-41D4-8ED4-60409445B7F5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6</xdr:row>
      <xdr:rowOff>180975</xdr:rowOff>
    </xdr:from>
    <xdr:ext cx="114300" cy="161925"/>
    <xdr:sp macro="" textlink="">
      <xdr:nvSpPr>
        <xdr:cNvPr id="446" name="Rectângulo 1">
          <a:extLst>
            <a:ext uri="{FF2B5EF4-FFF2-40B4-BE49-F238E27FC236}">
              <a16:creationId xmlns:a16="http://schemas.microsoft.com/office/drawing/2014/main" id="{83C85576-03BB-4DCA-BF1D-9DFD77249356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6</xdr:row>
      <xdr:rowOff>180975</xdr:rowOff>
    </xdr:from>
    <xdr:ext cx="114300" cy="161925"/>
    <xdr:sp macro="" textlink="">
      <xdr:nvSpPr>
        <xdr:cNvPr id="447" name="Rectângulo 1">
          <a:extLst>
            <a:ext uri="{FF2B5EF4-FFF2-40B4-BE49-F238E27FC236}">
              <a16:creationId xmlns:a16="http://schemas.microsoft.com/office/drawing/2014/main" id="{436EFB52-1F97-40A6-9BD6-C1D71C8AD82B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6</xdr:row>
      <xdr:rowOff>180975</xdr:rowOff>
    </xdr:from>
    <xdr:ext cx="361950" cy="161925"/>
    <xdr:sp macro="" textlink="">
      <xdr:nvSpPr>
        <xdr:cNvPr id="448" name="Rectângulo 1">
          <a:extLst>
            <a:ext uri="{FF2B5EF4-FFF2-40B4-BE49-F238E27FC236}">
              <a16:creationId xmlns:a16="http://schemas.microsoft.com/office/drawing/2014/main" id="{02AD8D1D-CA75-403D-BA4B-47BE0F61A93D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6</xdr:row>
      <xdr:rowOff>180975</xdr:rowOff>
    </xdr:from>
    <xdr:ext cx="295275" cy="123825"/>
    <xdr:sp macro="" textlink="">
      <xdr:nvSpPr>
        <xdr:cNvPr id="449" name="Rectângulo 2">
          <a:extLst>
            <a:ext uri="{FF2B5EF4-FFF2-40B4-BE49-F238E27FC236}">
              <a16:creationId xmlns:a16="http://schemas.microsoft.com/office/drawing/2014/main" id="{ABC2DD93-446D-405D-9B2B-0BD08F1FF98D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6</xdr:row>
      <xdr:rowOff>180975</xdr:rowOff>
    </xdr:from>
    <xdr:ext cx="295275" cy="123825"/>
    <xdr:sp macro="" textlink="">
      <xdr:nvSpPr>
        <xdr:cNvPr id="450" name="Rectângulo 1">
          <a:extLst>
            <a:ext uri="{FF2B5EF4-FFF2-40B4-BE49-F238E27FC236}">
              <a16:creationId xmlns:a16="http://schemas.microsoft.com/office/drawing/2014/main" id="{69596E15-68A3-45C4-9FF9-B5BE85188A35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6</xdr:row>
      <xdr:rowOff>180975</xdr:rowOff>
    </xdr:from>
    <xdr:ext cx="361950" cy="161925"/>
    <xdr:sp macro="" textlink="">
      <xdr:nvSpPr>
        <xdr:cNvPr id="451" name="Rectângulo 1">
          <a:extLst>
            <a:ext uri="{FF2B5EF4-FFF2-40B4-BE49-F238E27FC236}">
              <a16:creationId xmlns:a16="http://schemas.microsoft.com/office/drawing/2014/main" id="{8818AD52-3256-443A-9CCC-FB19FE91E375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6</xdr:row>
      <xdr:rowOff>180975</xdr:rowOff>
    </xdr:from>
    <xdr:ext cx="361950" cy="161925"/>
    <xdr:sp macro="" textlink="">
      <xdr:nvSpPr>
        <xdr:cNvPr id="452" name="Rectângulo 1">
          <a:extLst>
            <a:ext uri="{FF2B5EF4-FFF2-40B4-BE49-F238E27FC236}">
              <a16:creationId xmlns:a16="http://schemas.microsoft.com/office/drawing/2014/main" id="{B7971518-9BEF-46A2-8887-FBC5DF784A66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6</xdr:row>
      <xdr:rowOff>180975</xdr:rowOff>
    </xdr:from>
    <xdr:ext cx="361950" cy="161925"/>
    <xdr:sp macro="" textlink="">
      <xdr:nvSpPr>
        <xdr:cNvPr id="453" name="Rectângulo 1">
          <a:extLst>
            <a:ext uri="{FF2B5EF4-FFF2-40B4-BE49-F238E27FC236}">
              <a16:creationId xmlns:a16="http://schemas.microsoft.com/office/drawing/2014/main" id="{CF9649C4-2D4D-447F-AEBE-9974199D4AB4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6</xdr:row>
      <xdr:rowOff>180975</xdr:rowOff>
    </xdr:from>
    <xdr:ext cx="114300" cy="161925"/>
    <xdr:sp macro="" textlink="">
      <xdr:nvSpPr>
        <xdr:cNvPr id="454" name="Rectângulo 1">
          <a:extLst>
            <a:ext uri="{FF2B5EF4-FFF2-40B4-BE49-F238E27FC236}">
              <a16:creationId xmlns:a16="http://schemas.microsoft.com/office/drawing/2014/main" id="{769C5813-01E1-4F0E-BB6F-DC6126D7BE58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6</xdr:row>
      <xdr:rowOff>180975</xdr:rowOff>
    </xdr:from>
    <xdr:ext cx="114300" cy="161925"/>
    <xdr:sp macro="" textlink="">
      <xdr:nvSpPr>
        <xdr:cNvPr id="455" name="Rectângulo 1">
          <a:extLst>
            <a:ext uri="{FF2B5EF4-FFF2-40B4-BE49-F238E27FC236}">
              <a16:creationId xmlns:a16="http://schemas.microsoft.com/office/drawing/2014/main" id="{EC79BB29-A7F6-4D7A-AD77-2ADE4557B885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6</xdr:row>
      <xdr:rowOff>180975</xdr:rowOff>
    </xdr:from>
    <xdr:ext cx="114300" cy="161925"/>
    <xdr:sp macro="" textlink="">
      <xdr:nvSpPr>
        <xdr:cNvPr id="456" name="Rectângulo 1">
          <a:extLst>
            <a:ext uri="{FF2B5EF4-FFF2-40B4-BE49-F238E27FC236}">
              <a16:creationId xmlns:a16="http://schemas.microsoft.com/office/drawing/2014/main" id="{C5254573-3EB2-4003-BBA0-D672523CD036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6</xdr:row>
      <xdr:rowOff>180975</xdr:rowOff>
    </xdr:from>
    <xdr:ext cx="114300" cy="161925"/>
    <xdr:sp macro="" textlink="">
      <xdr:nvSpPr>
        <xdr:cNvPr id="457" name="Rectângulo 1">
          <a:extLst>
            <a:ext uri="{FF2B5EF4-FFF2-40B4-BE49-F238E27FC236}">
              <a16:creationId xmlns:a16="http://schemas.microsoft.com/office/drawing/2014/main" id="{E1740224-0CB7-4148-A8F4-D33A83379DBF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5</xdr:row>
      <xdr:rowOff>180975</xdr:rowOff>
    </xdr:from>
    <xdr:ext cx="295275" cy="219075"/>
    <xdr:sp macro="" textlink="">
      <xdr:nvSpPr>
        <xdr:cNvPr id="458" name="Rectângulo 1">
          <a:extLst>
            <a:ext uri="{FF2B5EF4-FFF2-40B4-BE49-F238E27FC236}">
              <a16:creationId xmlns:a16="http://schemas.microsoft.com/office/drawing/2014/main" id="{7B821C9E-4AF8-4F6D-926E-6E6231D11E27}"/>
            </a:ext>
          </a:extLst>
        </xdr:cNvPr>
        <xdr:cNvSpPr>
          <a:spLocks noChangeArrowheads="1"/>
        </xdr:cNvSpPr>
      </xdr:nvSpPr>
      <xdr:spPr bwMode="auto">
        <a:xfrm>
          <a:off x="9058275" y="1819275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275</xdr:col>
      <xdr:colOff>933450</xdr:colOff>
      <xdr:row>5</xdr:row>
      <xdr:rowOff>180975</xdr:rowOff>
    </xdr:from>
    <xdr:ext cx="295275" cy="219075"/>
    <xdr:sp macro="" textlink="">
      <xdr:nvSpPr>
        <xdr:cNvPr id="459" name="Rectângulo 1">
          <a:extLst>
            <a:ext uri="{FF2B5EF4-FFF2-40B4-BE49-F238E27FC236}">
              <a16:creationId xmlns:a16="http://schemas.microsoft.com/office/drawing/2014/main" id="{1F94609B-BAE9-4F10-AC01-67219411F18C}"/>
            </a:ext>
          </a:extLst>
        </xdr:cNvPr>
        <xdr:cNvSpPr>
          <a:spLocks noChangeArrowheads="1"/>
        </xdr:cNvSpPr>
      </xdr:nvSpPr>
      <xdr:spPr bwMode="auto">
        <a:xfrm>
          <a:off x="9058275" y="1819275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275</xdr:col>
      <xdr:colOff>933450</xdr:colOff>
      <xdr:row>5</xdr:row>
      <xdr:rowOff>180975</xdr:rowOff>
    </xdr:from>
    <xdr:ext cx="295275" cy="219075"/>
    <xdr:sp macro="" textlink="">
      <xdr:nvSpPr>
        <xdr:cNvPr id="460" name="Rectângulo 1">
          <a:extLst>
            <a:ext uri="{FF2B5EF4-FFF2-40B4-BE49-F238E27FC236}">
              <a16:creationId xmlns:a16="http://schemas.microsoft.com/office/drawing/2014/main" id="{DA406FB6-04F6-44FC-83DA-E002FF0383E7}"/>
            </a:ext>
          </a:extLst>
        </xdr:cNvPr>
        <xdr:cNvSpPr>
          <a:spLocks noChangeArrowheads="1"/>
        </xdr:cNvSpPr>
      </xdr:nvSpPr>
      <xdr:spPr bwMode="auto">
        <a:xfrm>
          <a:off x="9058275" y="1819275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275</xdr:col>
      <xdr:colOff>933450</xdr:colOff>
      <xdr:row>5</xdr:row>
      <xdr:rowOff>180975</xdr:rowOff>
    </xdr:from>
    <xdr:ext cx="295275" cy="123825"/>
    <xdr:sp macro="" textlink="">
      <xdr:nvSpPr>
        <xdr:cNvPr id="461" name="Rectângulo 2">
          <a:extLst>
            <a:ext uri="{FF2B5EF4-FFF2-40B4-BE49-F238E27FC236}">
              <a16:creationId xmlns:a16="http://schemas.microsoft.com/office/drawing/2014/main" id="{1035E054-CA67-4ABA-9C97-D6540B0F2D27}"/>
            </a:ext>
          </a:extLst>
        </xdr:cNvPr>
        <xdr:cNvSpPr>
          <a:spLocks noChangeArrowheads="1"/>
        </xdr:cNvSpPr>
      </xdr:nvSpPr>
      <xdr:spPr bwMode="auto">
        <a:xfrm>
          <a:off x="9058275" y="18192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5</xdr:row>
      <xdr:rowOff>180975</xdr:rowOff>
    </xdr:from>
    <xdr:ext cx="295275" cy="123825"/>
    <xdr:sp macro="" textlink="">
      <xdr:nvSpPr>
        <xdr:cNvPr id="462" name="Rectângulo 1">
          <a:extLst>
            <a:ext uri="{FF2B5EF4-FFF2-40B4-BE49-F238E27FC236}">
              <a16:creationId xmlns:a16="http://schemas.microsoft.com/office/drawing/2014/main" id="{528B8A5C-9F86-4CA3-A9EC-9C65210FEC6C}"/>
            </a:ext>
          </a:extLst>
        </xdr:cNvPr>
        <xdr:cNvSpPr>
          <a:spLocks noChangeArrowheads="1"/>
        </xdr:cNvSpPr>
      </xdr:nvSpPr>
      <xdr:spPr bwMode="auto">
        <a:xfrm>
          <a:off x="9058275" y="18192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5</xdr:row>
      <xdr:rowOff>180975</xdr:rowOff>
    </xdr:from>
    <xdr:ext cx="361950" cy="161925"/>
    <xdr:sp macro="" textlink="">
      <xdr:nvSpPr>
        <xdr:cNvPr id="463" name="Rectângulo 1">
          <a:extLst>
            <a:ext uri="{FF2B5EF4-FFF2-40B4-BE49-F238E27FC236}">
              <a16:creationId xmlns:a16="http://schemas.microsoft.com/office/drawing/2014/main" id="{CD80B3B4-A212-44CF-A96C-791977908A6B}"/>
            </a:ext>
          </a:extLst>
        </xdr:cNvPr>
        <xdr:cNvSpPr>
          <a:spLocks noChangeArrowheads="1"/>
        </xdr:cNvSpPr>
      </xdr:nvSpPr>
      <xdr:spPr bwMode="auto">
        <a:xfrm>
          <a:off x="9058275" y="18192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5</xdr:row>
      <xdr:rowOff>180975</xdr:rowOff>
    </xdr:from>
    <xdr:ext cx="361950" cy="161925"/>
    <xdr:sp macro="" textlink="">
      <xdr:nvSpPr>
        <xdr:cNvPr id="464" name="Rectângulo 1">
          <a:extLst>
            <a:ext uri="{FF2B5EF4-FFF2-40B4-BE49-F238E27FC236}">
              <a16:creationId xmlns:a16="http://schemas.microsoft.com/office/drawing/2014/main" id="{E9314000-3529-405B-A41B-53B421667041}"/>
            </a:ext>
          </a:extLst>
        </xdr:cNvPr>
        <xdr:cNvSpPr>
          <a:spLocks noChangeArrowheads="1"/>
        </xdr:cNvSpPr>
      </xdr:nvSpPr>
      <xdr:spPr bwMode="auto">
        <a:xfrm>
          <a:off x="9058275" y="18192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5</xdr:row>
      <xdr:rowOff>180975</xdr:rowOff>
    </xdr:from>
    <xdr:ext cx="361950" cy="161925"/>
    <xdr:sp macro="" textlink="">
      <xdr:nvSpPr>
        <xdr:cNvPr id="465" name="Rectângulo 1">
          <a:extLst>
            <a:ext uri="{FF2B5EF4-FFF2-40B4-BE49-F238E27FC236}">
              <a16:creationId xmlns:a16="http://schemas.microsoft.com/office/drawing/2014/main" id="{604925EC-5B1B-43CA-A41F-43A413A7E59E}"/>
            </a:ext>
          </a:extLst>
        </xdr:cNvPr>
        <xdr:cNvSpPr>
          <a:spLocks noChangeArrowheads="1"/>
        </xdr:cNvSpPr>
      </xdr:nvSpPr>
      <xdr:spPr bwMode="auto">
        <a:xfrm>
          <a:off x="9058275" y="18192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5</xdr:row>
      <xdr:rowOff>180975</xdr:rowOff>
    </xdr:from>
    <xdr:ext cx="361950" cy="161925"/>
    <xdr:sp macro="" textlink="">
      <xdr:nvSpPr>
        <xdr:cNvPr id="466" name="Rectângulo 1">
          <a:extLst>
            <a:ext uri="{FF2B5EF4-FFF2-40B4-BE49-F238E27FC236}">
              <a16:creationId xmlns:a16="http://schemas.microsoft.com/office/drawing/2014/main" id="{0C800B10-349E-4860-961B-98BE5BF0727E}"/>
            </a:ext>
          </a:extLst>
        </xdr:cNvPr>
        <xdr:cNvSpPr>
          <a:spLocks noChangeArrowheads="1"/>
        </xdr:cNvSpPr>
      </xdr:nvSpPr>
      <xdr:spPr bwMode="auto">
        <a:xfrm>
          <a:off x="9058275" y="18192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5</xdr:row>
      <xdr:rowOff>180975</xdr:rowOff>
    </xdr:from>
    <xdr:ext cx="114300" cy="161925"/>
    <xdr:sp macro="" textlink="">
      <xdr:nvSpPr>
        <xdr:cNvPr id="467" name="Rectângulo 1">
          <a:extLst>
            <a:ext uri="{FF2B5EF4-FFF2-40B4-BE49-F238E27FC236}">
              <a16:creationId xmlns:a16="http://schemas.microsoft.com/office/drawing/2014/main" id="{FED51A07-DA94-4602-BA82-F06AED8CB96B}"/>
            </a:ext>
          </a:extLst>
        </xdr:cNvPr>
        <xdr:cNvSpPr>
          <a:spLocks noChangeArrowheads="1"/>
        </xdr:cNvSpPr>
      </xdr:nvSpPr>
      <xdr:spPr bwMode="auto">
        <a:xfrm>
          <a:off x="9058275" y="18192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5</xdr:row>
      <xdr:rowOff>180975</xdr:rowOff>
    </xdr:from>
    <xdr:ext cx="114300" cy="161925"/>
    <xdr:sp macro="" textlink="">
      <xdr:nvSpPr>
        <xdr:cNvPr id="468" name="Rectângulo 1">
          <a:extLst>
            <a:ext uri="{FF2B5EF4-FFF2-40B4-BE49-F238E27FC236}">
              <a16:creationId xmlns:a16="http://schemas.microsoft.com/office/drawing/2014/main" id="{F8B9C4ED-F77F-42C4-BF0A-A5BFC6B90F31}"/>
            </a:ext>
          </a:extLst>
        </xdr:cNvPr>
        <xdr:cNvSpPr>
          <a:spLocks noChangeArrowheads="1"/>
        </xdr:cNvSpPr>
      </xdr:nvSpPr>
      <xdr:spPr bwMode="auto">
        <a:xfrm>
          <a:off x="9058275" y="18192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5</xdr:row>
      <xdr:rowOff>180975</xdr:rowOff>
    </xdr:from>
    <xdr:ext cx="114300" cy="161925"/>
    <xdr:sp macro="" textlink="">
      <xdr:nvSpPr>
        <xdr:cNvPr id="469" name="Rectângulo 1">
          <a:extLst>
            <a:ext uri="{FF2B5EF4-FFF2-40B4-BE49-F238E27FC236}">
              <a16:creationId xmlns:a16="http://schemas.microsoft.com/office/drawing/2014/main" id="{1263266A-17AC-4239-BF7C-0BB4FDADCA2D}"/>
            </a:ext>
          </a:extLst>
        </xdr:cNvPr>
        <xdr:cNvSpPr>
          <a:spLocks noChangeArrowheads="1"/>
        </xdr:cNvSpPr>
      </xdr:nvSpPr>
      <xdr:spPr bwMode="auto">
        <a:xfrm>
          <a:off x="9058275" y="18192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6</xdr:row>
      <xdr:rowOff>180975</xdr:rowOff>
    </xdr:from>
    <xdr:ext cx="361950" cy="161925"/>
    <xdr:sp macro="" textlink="">
      <xdr:nvSpPr>
        <xdr:cNvPr id="470" name="Rectângulo 1">
          <a:extLst>
            <a:ext uri="{FF2B5EF4-FFF2-40B4-BE49-F238E27FC236}">
              <a16:creationId xmlns:a16="http://schemas.microsoft.com/office/drawing/2014/main" id="{872D277B-4685-46E1-8941-71FD748FB2C8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6</xdr:row>
      <xdr:rowOff>180975</xdr:rowOff>
    </xdr:from>
    <xdr:ext cx="295275" cy="123825"/>
    <xdr:sp macro="" textlink="">
      <xdr:nvSpPr>
        <xdr:cNvPr id="471" name="Rectângulo 2">
          <a:extLst>
            <a:ext uri="{FF2B5EF4-FFF2-40B4-BE49-F238E27FC236}">
              <a16:creationId xmlns:a16="http://schemas.microsoft.com/office/drawing/2014/main" id="{DAD52D5B-0655-4095-97AE-F59858E6EF81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6</xdr:row>
      <xdr:rowOff>180975</xdr:rowOff>
    </xdr:from>
    <xdr:ext cx="295275" cy="123825"/>
    <xdr:sp macro="" textlink="">
      <xdr:nvSpPr>
        <xdr:cNvPr id="472" name="Rectângulo 1">
          <a:extLst>
            <a:ext uri="{FF2B5EF4-FFF2-40B4-BE49-F238E27FC236}">
              <a16:creationId xmlns:a16="http://schemas.microsoft.com/office/drawing/2014/main" id="{31410FF1-A48F-4BC0-9BBF-3636DD40E495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6</xdr:row>
      <xdr:rowOff>180975</xdr:rowOff>
    </xdr:from>
    <xdr:ext cx="361950" cy="161925"/>
    <xdr:sp macro="" textlink="">
      <xdr:nvSpPr>
        <xdr:cNvPr id="473" name="Rectângulo 1">
          <a:extLst>
            <a:ext uri="{FF2B5EF4-FFF2-40B4-BE49-F238E27FC236}">
              <a16:creationId xmlns:a16="http://schemas.microsoft.com/office/drawing/2014/main" id="{4675B2A7-064B-4363-B61E-FA32213E7370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6</xdr:row>
      <xdr:rowOff>180975</xdr:rowOff>
    </xdr:from>
    <xdr:ext cx="361950" cy="161925"/>
    <xdr:sp macro="" textlink="">
      <xdr:nvSpPr>
        <xdr:cNvPr id="474" name="Rectângulo 1">
          <a:extLst>
            <a:ext uri="{FF2B5EF4-FFF2-40B4-BE49-F238E27FC236}">
              <a16:creationId xmlns:a16="http://schemas.microsoft.com/office/drawing/2014/main" id="{4946E47A-E2FE-4C0D-9919-5DE5DE60FB83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6</xdr:row>
      <xdr:rowOff>180975</xdr:rowOff>
    </xdr:from>
    <xdr:ext cx="361950" cy="161925"/>
    <xdr:sp macro="" textlink="">
      <xdr:nvSpPr>
        <xdr:cNvPr id="475" name="Rectângulo 1">
          <a:extLst>
            <a:ext uri="{FF2B5EF4-FFF2-40B4-BE49-F238E27FC236}">
              <a16:creationId xmlns:a16="http://schemas.microsoft.com/office/drawing/2014/main" id="{B063D012-B50F-479C-A0DC-3F60E162C1CE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6</xdr:row>
      <xdr:rowOff>180975</xdr:rowOff>
    </xdr:from>
    <xdr:ext cx="361950" cy="161925"/>
    <xdr:sp macro="" textlink="">
      <xdr:nvSpPr>
        <xdr:cNvPr id="476" name="Rectângulo 1">
          <a:extLst>
            <a:ext uri="{FF2B5EF4-FFF2-40B4-BE49-F238E27FC236}">
              <a16:creationId xmlns:a16="http://schemas.microsoft.com/office/drawing/2014/main" id="{05040FD8-B5D9-41D0-A77B-46FD2868FBD6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6</xdr:row>
      <xdr:rowOff>180975</xdr:rowOff>
    </xdr:from>
    <xdr:ext cx="114300" cy="161925"/>
    <xdr:sp macro="" textlink="">
      <xdr:nvSpPr>
        <xdr:cNvPr id="477" name="Rectângulo 1">
          <a:extLst>
            <a:ext uri="{FF2B5EF4-FFF2-40B4-BE49-F238E27FC236}">
              <a16:creationId xmlns:a16="http://schemas.microsoft.com/office/drawing/2014/main" id="{C1D6D53B-9865-4026-8C77-98D678ACFF3D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6</xdr:row>
      <xdr:rowOff>180975</xdr:rowOff>
    </xdr:from>
    <xdr:ext cx="114300" cy="161925"/>
    <xdr:sp macro="" textlink="">
      <xdr:nvSpPr>
        <xdr:cNvPr id="478" name="Rectângulo 1">
          <a:extLst>
            <a:ext uri="{FF2B5EF4-FFF2-40B4-BE49-F238E27FC236}">
              <a16:creationId xmlns:a16="http://schemas.microsoft.com/office/drawing/2014/main" id="{83EA4825-096D-4178-AB73-FE5158E52999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6</xdr:row>
      <xdr:rowOff>180975</xdr:rowOff>
    </xdr:from>
    <xdr:ext cx="114300" cy="161925"/>
    <xdr:sp macro="" textlink="">
      <xdr:nvSpPr>
        <xdr:cNvPr id="479" name="Rectângulo 1">
          <a:extLst>
            <a:ext uri="{FF2B5EF4-FFF2-40B4-BE49-F238E27FC236}">
              <a16:creationId xmlns:a16="http://schemas.microsoft.com/office/drawing/2014/main" id="{04F94705-CAFC-4D7E-BBAF-A46A41CA02C4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6</xdr:row>
      <xdr:rowOff>180975</xdr:rowOff>
    </xdr:from>
    <xdr:ext cx="114300" cy="161925"/>
    <xdr:sp macro="" textlink="">
      <xdr:nvSpPr>
        <xdr:cNvPr id="480" name="Rectângulo 1">
          <a:extLst>
            <a:ext uri="{FF2B5EF4-FFF2-40B4-BE49-F238E27FC236}">
              <a16:creationId xmlns:a16="http://schemas.microsoft.com/office/drawing/2014/main" id="{7F2E00B4-09E8-45A9-9CEA-BA0A64DC5EE3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6</xdr:row>
      <xdr:rowOff>180975</xdr:rowOff>
    </xdr:from>
    <xdr:ext cx="361950" cy="161925"/>
    <xdr:sp macro="" textlink="">
      <xdr:nvSpPr>
        <xdr:cNvPr id="481" name="Rectângulo 1">
          <a:extLst>
            <a:ext uri="{FF2B5EF4-FFF2-40B4-BE49-F238E27FC236}">
              <a16:creationId xmlns:a16="http://schemas.microsoft.com/office/drawing/2014/main" id="{3E1AC645-83E4-43E4-8D05-16622E37B713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6</xdr:row>
      <xdr:rowOff>180975</xdr:rowOff>
    </xdr:from>
    <xdr:ext cx="295275" cy="123825"/>
    <xdr:sp macro="" textlink="">
      <xdr:nvSpPr>
        <xdr:cNvPr id="482" name="Rectângulo 2">
          <a:extLst>
            <a:ext uri="{FF2B5EF4-FFF2-40B4-BE49-F238E27FC236}">
              <a16:creationId xmlns:a16="http://schemas.microsoft.com/office/drawing/2014/main" id="{0FE6AC3B-3E3A-4DAD-A182-9F0E4AFEA56D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6</xdr:row>
      <xdr:rowOff>180975</xdr:rowOff>
    </xdr:from>
    <xdr:ext cx="295275" cy="123825"/>
    <xdr:sp macro="" textlink="">
      <xdr:nvSpPr>
        <xdr:cNvPr id="483" name="Rectângulo 1">
          <a:extLst>
            <a:ext uri="{FF2B5EF4-FFF2-40B4-BE49-F238E27FC236}">
              <a16:creationId xmlns:a16="http://schemas.microsoft.com/office/drawing/2014/main" id="{450BE37E-0C6C-4F69-92F9-05B8FD9DF5D6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6</xdr:row>
      <xdr:rowOff>180975</xdr:rowOff>
    </xdr:from>
    <xdr:ext cx="361950" cy="161925"/>
    <xdr:sp macro="" textlink="">
      <xdr:nvSpPr>
        <xdr:cNvPr id="484" name="Rectângulo 1">
          <a:extLst>
            <a:ext uri="{FF2B5EF4-FFF2-40B4-BE49-F238E27FC236}">
              <a16:creationId xmlns:a16="http://schemas.microsoft.com/office/drawing/2014/main" id="{C463C8D1-875D-45F5-B5FA-7256C450AF58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6</xdr:row>
      <xdr:rowOff>180975</xdr:rowOff>
    </xdr:from>
    <xdr:ext cx="361950" cy="161925"/>
    <xdr:sp macro="" textlink="">
      <xdr:nvSpPr>
        <xdr:cNvPr id="485" name="Rectângulo 1">
          <a:extLst>
            <a:ext uri="{FF2B5EF4-FFF2-40B4-BE49-F238E27FC236}">
              <a16:creationId xmlns:a16="http://schemas.microsoft.com/office/drawing/2014/main" id="{14FFBB3C-E782-4464-9957-2900E1F063FF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6</xdr:row>
      <xdr:rowOff>180975</xdr:rowOff>
    </xdr:from>
    <xdr:ext cx="361950" cy="161925"/>
    <xdr:sp macro="" textlink="">
      <xdr:nvSpPr>
        <xdr:cNvPr id="486" name="Rectângulo 1">
          <a:extLst>
            <a:ext uri="{FF2B5EF4-FFF2-40B4-BE49-F238E27FC236}">
              <a16:creationId xmlns:a16="http://schemas.microsoft.com/office/drawing/2014/main" id="{328D4038-CA8C-4110-B47C-59E248A06540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6</xdr:row>
      <xdr:rowOff>180975</xdr:rowOff>
    </xdr:from>
    <xdr:ext cx="361950" cy="161925"/>
    <xdr:sp macro="" textlink="">
      <xdr:nvSpPr>
        <xdr:cNvPr id="487" name="Rectângulo 1">
          <a:extLst>
            <a:ext uri="{FF2B5EF4-FFF2-40B4-BE49-F238E27FC236}">
              <a16:creationId xmlns:a16="http://schemas.microsoft.com/office/drawing/2014/main" id="{3E0D3E0D-6EB6-49C6-823D-D804E1AA3533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278</xdr:col>
      <xdr:colOff>590550</xdr:colOff>
      <xdr:row>7</xdr:row>
      <xdr:rowOff>209550</xdr:rowOff>
    </xdr:from>
    <xdr:ext cx="114300" cy="161925"/>
    <xdr:sp macro="" textlink="">
      <xdr:nvSpPr>
        <xdr:cNvPr id="488" name="Rectângulo 1">
          <a:extLst>
            <a:ext uri="{FF2B5EF4-FFF2-40B4-BE49-F238E27FC236}">
              <a16:creationId xmlns:a16="http://schemas.microsoft.com/office/drawing/2014/main" id="{1AC0652B-AC1D-4D1F-B14D-BBA8D32E0DCA}"/>
            </a:ext>
          </a:extLst>
        </xdr:cNvPr>
        <xdr:cNvSpPr>
          <a:spLocks noChangeArrowheads="1"/>
        </xdr:cNvSpPr>
      </xdr:nvSpPr>
      <xdr:spPr bwMode="auto">
        <a:xfrm>
          <a:off x="11077575" y="238125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278</xdr:col>
      <xdr:colOff>371475</xdr:colOff>
      <xdr:row>6</xdr:row>
      <xdr:rowOff>171450</xdr:rowOff>
    </xdr:from>
    <xdr:ext cx="114300" cy="161925"/>
    <xdr:sp macro="" textlink="">
      <xdr:nvSpPr>
        <xdr:cNvPr id="489" name="Rectângulo 1">
          <a:extLst>
            <a:ext uri="{FF2B5EF4-FFF2-40B4-BE49-F238E27FC236}">
              <a16:creationId xmlns:a16="http://schemas.microsoft.com/office/drawing/2014/main" id="{27503EDE-1C20-4F0C-974C-B68B87A88367}"/>
            </a:ext>
          </a:extLst>
        </xdr:cNvPr>
        <xdr:cNvSpPr>
          <a:spLocks noChangeArrowheads="1"/>
        </xdr:cNvSpPr>
      </xdr:nvSpPr>
      <xdr:spPr bwMode="auto">
        <a:xfrm>
          <a:off x="10858500" y="207645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5</xdr:row>
      <xdr:rowOff>180975</xdr:rowOff>
    </xdr:from>
    <xdr:ext cx="295275" cy="219075"/>
    <xdr:sp macro="" textlink="">
      <xdr:nvSpPr>
        <xdr:cNvPr id="490" name="Rectângulo 1">
          <a:extLst>
            <a:ext uri="{FF2B5EF4-FFF2-40B4-BE49-F238E27FC236}">
              <a16:creationId xmlns:a16="http://schemas.microsoft.com/office/drawing/2014/main" id="{FD68B396-E9FE-438B-BA39-415CC289509B}"/>
            </a:ext>
          </a:extLst>
        </xdr:cNvPr>
        <xdr:cNvSpPr>
          <a:spLocks noChangeArrowheads="1"/>
        </xdr:cNvSpPr>
      </xdr:nvSpPr>
      <xdr:spPr bwMode="auto">
        <a:xfrm>
          <a:off x="11982450" y="1819275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279</xdr:col>
      <xdr:colOff>933450</xdr:colOff>
      <xdr:row>5</xdr:row>
      <xdr:rowOff>180975</xdr:rowOff>
    </xdr:from>
    <xdr:ext cx="295275" cy="219075"/>
    <xdr:sp macro="" textlink="">
      <xdr:nvSpPr>
        <xdr:cNvPr id="491" name="Rectângulo 1">
          <a:extLst>
            <a:ext uri="{FF2B5EF4-FFF2-40B4-BE49-F238E27FC236}">
              <a16:creationId xmlns:a16="http://schemas.microsoft.com/office/drawing/2014/main" id="{4C249D32-EF54-4E75-B676-DC7DD4BA3383}"/>
            </a:ext>
          </a:extLst>
        </xdr:cNvPr>
        <xdr:cNvSpPr>
          <a:spLocks noChangeArrowheads="1"/>
        </xdr:cNvSpPr>
      </xdr:nvSpPr>
      <xdr:spPr bwMode="auto">
        <a:xfrm>
          <a:off x="11982450" y="1819275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279</xdr:col>
      <xdr:colOff>933450</xdr:colOff>
      <xdr:row>5</xdr:row>
      <xdr:rowOff>180975</xdr:rowOff>
    </xdr:from>
    <xdr:ext cx="295275" cy="219075"/>
    <xdr:sp macro="" textlink="">
      <xdr:nvSpPr>
        <xdr:cNvPr id="492" name="Rectângulo 1">
          <a:extLst>
            <a:ext uri="{FF2B5EF4-FFF2-40B4-BE49-F238E27FC236}">
              <a16:creationId xmlns:a16="http://schemas.microsoft.com/office/drawing/2014/main" id="{122DE5AD-D705-4170-AB1D-44A99C65D45B}"/>
            </a:ext>
          </a:extLst>
        </xdr:cNvPr>
        <xdr:cNvSpPr>
          <a:spLocks noChangeArrowheads="1"/>
        </xdr:cNvSpPr>
      </xdr:nvSpPr>
      <xdr:spPr bwMode="auto">
        <a:xfrm>
          <a:off x="11982450" y="1819275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279</xdr:col>
      <xdr:colOff>933450</xdr:colOff>
      <xdr:row>5</xdr:row>
      <xdr:rowOff>180975</xdr:rowOff>
    </xdr:from>
    <xdr:ext cx="295275" cy="123825"/>
    <xdr:sp macro="" textlink="">
      <xdr:nvSpPr>
        <xdr:cNvPr id="493" name="Rectângulo 2">
          <a:extLst>
            <a:ext uri="{FF2B5EF4-FFF2-40B4-BE49-F238E27FC236}">
              <a16:creationId xmlns:a16="http://schemas.microsoft.com/office/drawing/2014/main" id="{08FB1AEF-8B36-4B6E-A24A-22FD6C4A7674}"/>
            </a:ext>
          </a:extLst>
        </xdr:cNvPr>
        <xdr:cNvSpPr>
          <a:spLocks noChangeArrowheads="1"/>
        </xdr:cNvSpPr>
      </xdr:nvSpPr>
      <xdr:spPr bwMode="auto">
        <a:xfrm>
          <a:off x="11982450" y="18192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5</xdr:row>
      <xdr:rowOff>180975</xdr:rowOff>
    </xdr:from>
    <xdr:ext cx="295275" cy="123825"/>
    <xdr:sp macro="" textlink="">
      <xdr:nvSpPr>
        <xdr:cNvPr id="494" name="Rectângulo 1">
          <a:extLst>
            <a:ext uri="{FF2B5EF4-FFF2-40B4-BE49-F238E27FC236}">
              <a16:creationId xmlns:a16="http://schemas.microsoft.com/office/drawing/2014/main" id="{5BC8F2DA-AD59-45F3-AB69-71505648D093}"/>
            </a:ext>
          </a:extLst>
        </xdr:cNvPr>
        <xdr:cNvSpPr>
          <a:spLocks noChangeArrowheads="1"/>
        </xdr:cNvSpPr>
      </xdr:nvSpPr>
      <xdr:spPr bwMode="auto">
        <a:xfrm>
          <a:off x="11982450" y="18192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5</xdr:row>
      <xdr:rowOff>180975</xdr:rowOff>
    </xdr:from>
    <xdr:ext cx="361950" cy="161925"/>
    <xdr:sp macro="" textlink="">
      <xdr:nvSpPr>
        <xdr:cNvPr id="495" name="Rectângulo 1">
          <a:extLst>
            <a:ext uri="{FF2B5EF4-FFF2-40B4-BE49-F238E27FC236}">
              <a16:creationId xmlns:a16="http://schemas.microsoft.com/office/drawing/2014/main" id="{BD12BAD2-90F0-4F87-84D6-BAEF186FD30F}"/>
            </a:ext>
          </a:extLst>
        </xdr:cNvPr>
        <xdr:cNvSpPr>
          <a:spLocks noChangeArrowheads="1"/>
        </xdr:cNvSpPr>
      </xdr:nvSpPr>
      <xdr:spPr bwMode="auto">
        <a:xfrm>
          <a:off x="11982450" y="18192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5</xdr:row>
      <xdr:rowOff>180975</xdr:rowOff>
    </xdr:from>
    <xdr:ext cx="361950" cy="161925"/>
    <xdr:sp macro="" textlink="">
      <xdr:nvSpPr>
        <xdr:cNvPr id="496" name="Rectângulo 1">
          <a:extLst>
            <a:ext uri="{FF2B5EF4-FFF2-40B4-BE49-F238E27FC236}">
              <a16:creationId xmlns:a16="http://schemas.microsoft.com/office/drawing/2014/main" id="{4782A1CD-7274-4A4F-8216-596DD64E2517}"/>
            </a:ext>
          </a:extLst>
        </xdr:cNvPr>
        <xdr:cNvSpPr>
          <a:spLocks noChangeArrowheads="1"/>
        </xdr:cNvSpPr>
      </xdr:nvSpPr>
      <xdr:spPr bwMode="auto">
        <a:xfrm>
          <a:off x="11982450" y="18192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5</xdr:row>
      <xdr:rowOff>180975</xdr:rowOff>
    </xdr:from>
    <xdr:ext cx="361950" cy="161925"/>
    <xdr:sp macro="" textlink="">
      <xdr:nvSpPr>
        <xdr:cNvPr id="497" name="Rectângulo 1">
          <a:extLst>
            <a:ext uri="{FF2B5EF4-FFF2-40B4-BE49-F238E27FC236}">
              <a16:creationId xmlns:a16="http://schemas.microsoft.com/office/drawing/2014/main" id="{30963880-8AD5-4969-ACAF-B5FFDF6929F8}"/>
            </a:ext>
          </a:extLst>
        </xdr:cNvPr>
        <xdr:cNvSpPr>
          <a:spLocks noChangeArrowheads="1"/>
        </xdr:cNvSpPr>
      </xdr:nvSpPr>
      <xdr:spPr bwMode="auto">
        <a:xfrm>
          <a:off x="11982450" y="18192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5</xdr:row>
      <xdr:rowOff>180975</xdr:rowOff>
    </xdr:from>
    <xdr:ext cx="114300" cy="161925"/>
    <xdr:sp macro="" textlink="">
      <xdr:nvSpPr>
        <xdr:cNvPr id="498" name="Rectângulo 1">
          <a:extLst>
            <a:ext uri="{FF2B5EF4-FFF2-40B4-BE49-F238E27FC236}">
              <a16:creationId xmlns:a16="http://schemas.microsoft.com/office/drawing/2014/main" id="{7DE46416-68B0-4870-8F6A-AF4A2FAA8F4F}"/>
            </a:ext>
          </a:extLst>
        </xdr:cNvPr>
        <xdr:cNvSpPr>
          <a:spLocks noChangeArrowheads="1"/>
        </xdr:cNvSpPr>
      </xdr:nvSpPr>
      <xdr:spPr bwMode="auto">
        <a:xfrm>
          <a:off x="11982450" y="18192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5</xdr:row>
      <xdr:rowOff>180975</xdr:rowOff>
    </xdr:from>
    <xdr:ext cx="114300" cy="161925"/>
    <xdr:sp macro="" textlink="">
      <xdr:nvSpPr>
        <xdr:cNvPr id="499" name="Rectângulo 1">
          <a:extLst>
            <a:ext uri="{FF2B5EF4-FFF2-40B4-BE49-F238E27FC236}">
              <a16:creationId xmlns:a16="http://schemas.microsoft.com/office/drawing/2014/main" id="{88C80652-96C3-4A31-830C-C24BC7B6FDBE}"/>
            </a:ext>
          </a:extLst>
        </xdr:cNvPr>
        <xdr:cNvSpPr>
          <a:spLocks noChangeArrowheads="1"/>
        </xdr:cNvSpPr>
      </xdr:nvSpPr>
      <xdr:spPr bwMode="auto">
        <a:xfrm>
          <a:off x="11982450" y="18192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5</xdr:row>
      <xdr:rowOff>180975</xdr:rowOff>
    </xdr:from>
    <xdr:ext cx="114300" cy="161925"/>
    <xdr:sp macro="" textlink="">
      <xdr:nvSpPr>
        <xdr:cNvPr id="500" name="Rectângulo 1">
          <a:extLst>
            <a:ext uri="{FF2B5EF4-FFF2-40B4-BE49-F238E27FC236}">
              <a16:creationId xmlns:a16="http://schemas.microsoft.com/office/drawing/2014/main" id="{B4E520F9-CE92-44F1-A170-5F7B16B7DF26}"/>
            </a:ext>
          </a:extLst>
        </xdr:cNvPr>
        <xdr:cNvSpPr>
          <a:spLocks noChangeArrowheads="1"/>
        </xdr:cNvSpPr>
      </xdr:nvSpPr>
      <xdr:spPr bwMode="auto">
        <a:xfrm>
          <a:off x="11982450" y="18192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5</xdr:row>
      <xdr:rowOff>180975</xdr:rowOff>
    </xdr:from>
    <xdr:ext cx="114300" cy="161925"/>
    <xdr:sp macro="" textlink="">
      <xdr:nvSpPr>
        <xdr:cNvPr id="501" name="Rectângulo 1">
          <a:extLst>
            <a:ext uri="{FF2B5EF4-FFF2-40B4-BE49-F238E27FC236}">
              <a16:creationId xmlns:a16="http://schemas.microsoft.com/office/drawing/2014/main" id="{C8F657F6-F362-490F-9524-2AF4E6508D36}"/>
            </a:ext>
          </a:extLst>
        </xdr:cNvPr>
        <xdr:cNvSpPr>
          <a:spLocks noChangeArrowheads="1"/>
        </xdr:cNvSpPr>
      </xdr:nvSpPr>
      <xdr:spPr bwMode="auto">
        <a:xfrm>
          <a:off x="11982450" y="18192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6</xdr:row>
      <xdr:rowOff>180975</xdr:rowOff>
    </xdr:from>
    <xdr:ext cx="361950" cy="161925"/>
    <xdr:sp macro="" textlink="">
      <xdr:nvSpPr>
        <xdr:cNvPr id="502" name="Rectângulo 1">
          <a:extLst>
            <a:ext uri="{FF2B5EF4-FFF2-40B4-BE49-F238E27FC236}">
              <a16:creationId xmlns:a16="http://schemas.microsoft.com/office/drawing/2014/main" id="{53B73E40-A806-4F10-89C5-0173CD3D3FE7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6</xdr:row>
      <xdr:rowOff>180975</xdr:rowOff>
    </xdr:from>
    <xdr:ext cx="295275" cy="123825"/>
    <xdr:sp macro="" textlink="">
      <xdr:nvSpPr>
        <xdr:cNvPr id="503" name="Rectângulo 2">
          <a:extLst>
            <a:ext uri="{FF2B5EF4-FFF2-40B4-BE49-F238E27FC236}">
              <a16:creationId xmlns:a16="http://schemas.microsoft.com/office/drawing/2014/main" id="{A42998E4-6A4D-4661-BD8D-09AF883DFFA4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6</xdr:row>
      <xdr:rowOff>180975</xdr:rowOff>
    </xdr:from>
    <xdr:ext cx="295275" cy="123825"/>
    <xdr:sp macro="" textlink="">
      <xdr:nvSpPr>
        <xdr:cNvPr id="504" name="Rectângulo 1">
          <a:extLst>
            <a:ext uri="{FF2B5EF4-FFF2-40B4-BE49-F238E27FC236}">
              <a16:creationId xmlns:a16="http://schemas.microsoft.com/office/drawing/2014/main" id="{E2C830C0-3369-4BDC-8B2D-0E329A1F8EBB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6</xdr:row>
      <xdr:rowOff>180975</xdr:rowOff>
    </xdr:from>
    <xdr:ext cx="361950" cy="161925"/>
    <xdr:sp macro="" textlink="">
      <xdr:nvSpPr>
        <xdr:cNvPr id="505" name="Rectângulo 1">
          <a:extLst>
            <a:ext uri="{FF2B5EF4-FFF2-40B4-BE49-F238E27FC236}">
              <a16:creationId xmlns:a16="http://schemas.microsoft.com/office/drawing/2014/main" id="{C9A6A892-ECAE-471E-A76C-4335BFEBF7EA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6</xdr:row>
      <xdr:rowOff>180975</xdr:rowOff>
    </xdr:from>
    <xdr:ext cx="361950" cy="161925"/>
    <xdr:sp macro="" textlink="">
      <xdr:nvSpPr>
        <xdr:cNvPr id="506" name="Rectângulo 1">
          <a:extLst>
            <a:ext uri="{FF2B5EF4-FFF2-40B4-BE49-F238E27FC236}">
              <a16:creationId xmlns:a16="http://schemas.microsoft.com/office/drawing/2014/main" id="{F888E868-3E4D-4EAC-9364-6AE887802F18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6</xdr:row>
      <xdr:rowOff>180975</xdr:rowOff>
    </xdr:from>
    <xdr:ext cx="361950" cy="161925"/>
    <xdr:sp macro="" textlink="">
      <xdr:nvSpPr>
        <xdr:cNvPr id="507" name="Rectângulo 1">
          <a:extLst>
            <a:ext uri="{FF2B5EF4-FFF2-40B4-BE49-F238E27FC236}">
              <a16:creationId xmlns:a16="http://schemas.microsoft.com/office/drawing/2014/main" id="{7A9B3E8A-86FF-4FF2-BF6B-4D18BFD554CB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6</xdr:row>
      <xdr:rowOff>180975</xdr:rowOff>
    </xdr:from>
    <xdr:ext cx="361950" cy="161925"/>
    <xdr:sp macro="" textlink="">
      <xdr:nvSpPr>
        <xdr:cNvPr id="508" name="Rectângulo 1">
          <a:extLst>
            <a:ext uri="{FF2B5EF4-FFF2-40B4-BE49-F238E27FC236}">
              <a16:creationId xmlns:a16="http://schemas.microsoft.com/office/drawing/2014/main" id="{3247A495-B0DA-48A7-8A16-271AFC595B29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6</xdr:row>
      <xdr:rowOff>180975</xdr:rowOff>
    </xdr:from>
    <xdr:ext cx="114300" cy="161925"/>
    <xdr:sp macro="" textlink="">
      <xdr:nvSpPr>
        <xdr:cNvPr id="509" name="Rectângulo 1">
          <a:extLst>
            <a:ext uri="{FF2B5EF4-FFF2-40B4-BE49-F238E27FC236}">
              <a16:creationId xmlns:a16="http://schemas.microsoft.com/office/drawing/2014/main" id="{55B2940D-3064-489C-9BC1-642FCC9A778C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6</xdr:row>
      <xdr:rowOff>180975</xdr:rowOff>
    </xdr:from>
    <xdr:ext cx="114300" cy="161925"/>
    <xdr:sp macro="" textlink="">
      <xdr:nvSpPr>
        <xdr:cNvPr id="510" name="Rectângulo 1">
          <a:extLst>
            <a:ext uri="{FF2B5EF4-FFF2-40B4-BE49-F238E27FC236}">
              <a16:creationId xmlns:a16="http://schemas.microsoft.com/office/drawing/2014/main" id="{2490F6B1-E2AA-4A9F-8B0C-F62E978AA1CD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6</xdr:row>
      <xdr:rowOff>180975</xdr:rowOff>
    </xdr:from>
    <xdr:ext cx="114300" cy="161925"/>
    <xdr:sp macro="" textlink="">
      <xdr:nvSpPr>
        <xdr:cNvPr id="511" name="Rectângulo 1">
          <a:extLst>
            <a:ext uri="{FF2B5EF4-FFF2-40B4-BE49-F238E27FC236}">
              <a16:creationId xmlns:a16="http://schemas.microsoft.com/office/drawing/2014/main" id="{0DC110EF-A68F-4AEB-A566-520610FD9A1C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6</xdr:row>
      <xdr:rowOff>180975</xdr:rowOff>
    </xdr:from>
    <xdr:ext cx="114300" cy="161925"/>
    <xdr:sp macro="" textlink="">
      <xdr:nvSpPr>
        <xdr:cNvPr id="512" name="Rectângulo 1">
          <a:extLst>
            <a:ext uri="{FF2B5EF4-FFF2-40B4-BE49-F238E27FC236}">
              <a16:creationId xmlns:a16="http://schemas.microsoft.com/office/drawing/2014/main" id="{0BA544F2-B6EC-4933-B813-5A23229F1D39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6</xdr:row>
      <xdr:rowOff>180975</xdr:rowOff>
    </xdr:from>
    <xdr:ext cx="361950" cy="161925"/>
    <xdr:sp macro="" textlink="">
      <xdr:nvSpPr>
        <xdr:cNvPr id="513" name="Rectângulo 1">
          <a:extLst>
            <a:ext uri="{FF2B5EF4-FFF2-40B4-BE49-F238E27FC236}">
              <a16:creationId xmlns:a16="http://schemas.microsoft.com/office/drawing/2014/main" id="{E7B096F1-3767-457B-8855-5A91D540FFCF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6</xdr:row>
      <xdr:rowOff>180975</xdr:rowOff>
    </xdr:from>
    <xdr:ext cx="295275" cy="123825"/>
    <xdr:sp macro="" textlink="">
      <xdr:nvSpPr>
        <xdr:cNvPr id="514" name="Rectângulo 2">
          <a:extLst>
            <a:ext uri="{FF2B5EF4-FFF2-40B4-BE49-F238E27FC236}">
              <a16:creationId xmlns:a16="http://schemas.microsoft.com/office/drawing/2014/main" id="{F04B0767-E857-464E-8DC5-7C9A040ACFDA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6</xdr:row>
      <xdr:rowOff>180975</xdr:rowOff>
    </xdr:from>
    <xdr:ext cx="295275" cy="123825"/>
    <xdr:sp macro="" textlink="">
      <xdr:nvSpPr>
        <xdr:cNvPr id="515" name="Rectângulo 1">
          <a:extLst>
            <a:ext uri="{FF2B5EF4-FFF2-40B4-BE49-F238E27FC236}">
              <a16:creationId xmlns:a16="http://schemas.microsoft.com/office/drawing/2014/main" id="{DACE22F1-6596-4A30-9555-21DDDD9916D2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6</xdr:row>
      <xdr:rowOff>180975</xdr:rowOff>
    </xdr:from>
    <xdr:ext cx="361950" cy="161925"/>
    <xdr:sp macro="" textlink="">
      <xdr:nvSpPr>
        <xdr:cNvPr id="516" name="Rectângulo 1">
          <a:extLst>
            <a:ext uri="{FF2B5EF4-FFF2-40B4-BE49-F238E27FC236}">
              <a16:creationId xmlns:a16="http://schemas.microsoft.com/office/drawing/2014/main" id="{5882D480-25FC-4CB3-8ABC-F5EF401F008E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6</xdr:row>
      <xdr:rowOff>180975</xdr:rowOff>
    </xdr:from>
    <xdr:ext cx="361950" cy="161925"/>
    <xdr:sp macro="" textlink="">
      <xdr:nvSpPr>
        <xdr:cNvPr id="517" name="Rectângulo 1">
          <a:extLst>
            <a:ext uri="{FF2B5EF4-FFF2-40B4-BE49-F238E27FC236}">
              <a16:creationId xmlns:a16="http://schemas.microsoft.com/office/drawing/2014/main" id="{12B221E1-71A2-482C-AF66-EE587601FDE6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6</xdr:row>
      <xdr:rowOff>180975</xdr:rowOff>
    </xdr:from>
    <xdr:ext cx="361950" cy="161925"/>
    <xdr:sp macro="" textlink="">
      <xdr:nvSpPr>
        <xdr:cNvPr id="518" name="Rectângulo 1">
          <a:extLst>
            <a:ext uri="{FF2B5EF4-FFF2-40B4-BE49-F238E27FC236}">
              <a16:creationId xmlns:a16="http://schemas.microsoft.com/office/drawing/2014/main" id="{3C95FC6D-2EB6-4ADA-B327-A75FE2CAB7A4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6</xdr:row>
      <xdr:rowOff>180975</xdr:rowOff>
    </xdr:from>
    <xdr:ext cx="114300" cy="161925"/>
    <xdr:sp macro="" textlink="">
      <xdr:nvSpPr>
        <xdr:cNvPr id="519" name="Rectângulo 1">
          <a:extLst>
            <a:ext uri="{FF2B5EF4-FFF2-40B4-BE49-F238E27FC236}">
              <a16:creationId xmlns:a16="http://schemas.microsoft.com/office/drawing/2014/main" id="{B300E73A-FA5A-4E58-B9B6-6B0D7EEA63B2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6</xdr:row>
      <xdr:rowOff>180975</xdr:rowOff>
    </xdr:from>
    <xdr:ext cx="114300" cy="161925"/>
    <xdr:sp macro="" textlink="">
      <xdr:nvSpPr>
        <xdr:cNvPr id="520" name="Rectângulo 1">
          <a:extLst>
            <a:ext uri="{FF2B5EF4-FFF2-40B4-BE49-F238E27FC236}">
              <a16:creationId xmlns:a16="http://schemas.microsoft.com/office/drawing/2014/main" id="{79C26A9F-FA12-4BD2-BD9B-5192A6BBF5CF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6</xdr:row>
      <xdr:rowOff>180975</xdr:rowOff>
    </xdr:from>
    <xdr:ext cx="114300" cy="161925"/>
    <xdr:sp macro="" textlink="">
      <xdr:nvSpPr>
        <xdr:cNvPr id="521" name="Rectângulo 1">
          <a:extLst>
            <a:ext uri="{FF2B5EF4-FFF2-40B4-BE49-F238E27FC236}">
              <a16:creationId xmlns:a16="http://schemas.microsoft.com/office/drawing/2014/main" id="{F5562440-3747-4E43-8834-48D5F3319AE3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6</xdr:row>
      <xdr:rowOff>180975</xdr:rowOff>
    </xdr:from>
    <xdr:ext cx="114300" cy="161925"/>
    <xdr:sp macro="" textlink="">
      <xdr:nvSpPr>
        <xdr:cNvPr id="522" name="Rectângulo 1">
          <a:extLst>
            <a:ext uri="{FF2B5EF4-FFF2-40B4-BE49-F238E27FC236}">
              <a16:creationId xmlns:a16="http://schemas.microsoft.com/office/drawing/2014/main" id="{E484A7D2-24FB-44F8-A323-080C327B3A6B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statistica.madeira.gov.pt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tabSelected="1" workbookViewId="0">
      <selection activeCell="B1" sqref="B1"/>
    </sheetView>
  </sheetViews>
  <sheetFormatPr defaultColWidth="9.140625" defaultRowHeight="15" x14ac:dyDescent="0.25"/>
  <cols>
    <col min="1" max="1" width="1.7109375" style="40" customWidth="1"/>
    <col min="2" max="2" width="108.28515625" style="40" customWidth="1"/>
    <col min="3" max="16384" width="9.140625" style="39"/>
  </cols>
  <sheetData>
    <row r="1" spans="1:10" ht="20.25" x14ac:dyDescent="0.3">
      <c r="A1" s="37"/>
      <c r="B1" s="38" t="s">
        <v>50</v>
      </c>
    </row>
    <row r="2" spans="1:10" ht="20.25" x14ac:dyDescent="0.3">
      <c r="A2" s="37"/>
      <c r="B2" s="38"/>
    </row>
    <row r="3" spans="1:10" s="40" customFormat="1" ht="15" customHeight="1" x14ac:dyDescent="0.25">
      <c r="B3" s="42" t="s">
        <v>31</v>
      </c>
    </row>
    <row r="4" spans="1:10" s="40" customFormat="1" ht="15" customHeight="1" x14ac:dyDescent="0.25">
      <c r="B4" s="42" t="s">
        <v>32</v>
      </c>
      <c r="C4" s="39"/>
      <c r="D4" s="39"/>
      <c r="E4" s="39"/>
      <c r="F4" s="39"/>
      <c r="G4" s="39"/>
      <c r="H4" s="39"/>
      <c r="I4" s="39"/>
      <c r="J4" s="39"/>
    </row>
    <row r="5" spans="1:10" x14ac:dyDescent="0.25">
      <c r="B5" s="39"/>
    </row>
    <row r="6" spans="1:10" x14ac:dyDescent="0.25">
      <c r="B6" s="41"/>
    </row>
    <row r="7" spans="1:10" x14ac:dyDescent="0.25">
      <c r="B7" s="41"/>
    </row>
    <row r="8" spans="1:10" x14ac:dyDescent="0.25">
      <c r="B8" s="41"/>
    </row>
    <row r="9" spans="1:10" x14ac:dyDescent="0.25">
      <c r="A9" s="39"/>
      <c r="B9" s="41"/>
    </row>
    <row r="10" spans="1:10" x14ac:dyDescent="0.25">
      <c r="A10" s="39"/>
      <c r="B10" s="41"/>
    </row>
    <row r="11" spans="1:10" x14ac:dyDescent="0.25">
      <c r="A11" s="39"/>
      <c r="B11" s="41"/>
    </row>
    <row r="12" spans="1:10" x14ac:dyDescent="0.25">
      <c r="A12" s="39"/>
      <c r="B12" s="41"/>
    </row>
    <row r="13" spans="1:10" x14ac:dyDescent="0.25">
      <c r="A13" s="39"/>
      <c r="B13" s="41"/>
    </row>
    <row r="14" spans="1:10" x14ac:dyDescent="0.25">
      <c r="A14" s="39"/>
      <c r="B14" s="41"/>
    </row>
    <row r="15" spans="1:10" x14ac:dyDescent="0.25">
      <c r="A15" s="39"/>
      <c r="B15" s="41"/>
    </row>
    <row r="16" spans="1:10" x14ac:dyDescent="0.25">
      <c r="A16" s="39"/>
      <c r="B16" s="41"/>
    </row>
    <row r="17" spans="1:2" x14ac:dyDescent="0.25">
      <c r="A17" s="39"/>
      <c r="B17" s="41"/>
    </row>
    <row r="18" spans="1:2" x14ac:dyDescent="0.25">
      <c r="A18" s="39"/>
      <c r="B18" s="41"/>
    </row>
    <row r="19" spans="1:2" x14ac:dyDescent="0.25">
      <c r="A19" s="39"/>
      <c r="B19" s="41"/>
    </row>
    <row r="20" spans="1:2" x14ac:dyDescent="0.25">
      <c r="A20" s="39"/>
      <c r="B20" s="41"/>
    </row>
    <row r="21" spans="1:2" x14ac:dyDescent="0.25">
      <c r="A21" s="39"/>
      <c r="B21" s="41"/>
    </row>
    <row r="22" spans="1:2" x14ac:dyDescent="0.25">
      <c r="A22" s="39"/>
      <c r="B22" s="41"/>
    </row>
    <row r="23" spans="1:2" x14ac:dyDescent="0.25">
      <c r="A23" s="39"/>
    </row>
  </sheetData>
  <hyperlinks>
    <hyperlink ref="B3" location="'Q1'!A1" display="1 - Introdução no Consumo de Combustíveis na R. A. Madeira" xr:uid="{00000000-0004-0000-0000-000000000000}"/>
    <hyperlink ref="B4" location="'Q2'!A1" display="2 - Média dos preços máximos de venda ao público de alguns combustíveis na R. A. Madeira" xr:uid="{00000000-0004-0000-0000-000001000000}"/>
  </hyperlinks>
  <printOptions horizontalCentered="1"/>
  <pageMargins left="0.47244094488188981" right="0.47244094488188981" top="0.6692913385826772" bottom="0.47244094488188981" header="0" footer="0"/>
  <pageSetup paperSize="9" scale="8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N41"/>
  <sheetViews>
    <sheetView zoomScaleNormal="100" workbookViewId="0">
      <pane xSplit="3" ySplit="5" topLeftCell="D6" activePane="bottomRight" state="frozen"/>
      <selection pane="topRight" activeCell="D1" sqref="D1"/>
      <selection pane="bottomLeft" activeCell="A5" sqref="A5"/>
      <selection pane="bottomRight" activeCell="B1" sqref="B1:II1"/>
    </sheetView>
  </sheetViews>
  <sheetFormatPr defaultColWidth="9.140625" defaultRowHeight="12.75" outlineLevelCol="2" x14ac:dyDescent="0.2"/>
  <cols>
    <col min="1" max="1" width="6.7109375" style="10" customWidth="1"/>
    <col min="2" max="2" width="23.85546875" style="10" customWidth="1"/>
    <col min="3" max="3" width="19" style="10" customWidth="1"/>
    <col min="4" max="5" width="10.7109375" style="10" customWidth="1"/>
    <col min="6" max="8" width="10.7109375" style="10" hidden="1" customWidth="1" outlineLevel="2"/>
    <col min="9" max="9" width="10.7109375" style="10" customWidth="1" outlineLevel="1" collapsed="1"/>
    <col min="10" max="12" width="10.7109375" style="10" hidden="1" customWidth="1" outlineLevel="2"/>
    <col min="13" max="13" width="10.7109375" style="10" customWidth="1" outlineLevel="1" collapsed="1"/>
    <col min="14" max="16" width="10.7109375" style="10" hidden="1" customWidth="1" outlineLevel="2"/>
    <col min="17" max="17" width="10.7109375" style="10" customWidth="1" outlineLevel="1" collapsed="1"/>
    <col min="18" max="20" width="10.7109375" style="10" hidden="1" customWidth="1" outlineLevel="2"/>
    <col min="21" max="21" width="10.7109375" style="10" customWidth="1" outlineLevel="1" collapsed="1"/>
    <col min="22" max="22" width="10.7109375" style="10" customWidth="1"/>
    <col min="23" max="25" width="10.7109375" style="10" hidden="1" customWidth="1" outlineLevel="2"/>
    <col min="26" max="26" width="10.7109375" style="10" customWidth="1" outlineLevel="1" collapsed="1"/>
    <col min="27" max="29" width="10.7109375" style="10" hidden="1" customWidth="1" outlineLevel="2"/>
    <col min="30" max="30" width="10.7109375" style="10" customWidth="1" outlineLevel="1" collapsed="1"/>
    <col min="31" max="33" width="10.7109375" style="10" hidden="1" customWidth="1" outlineLevel="2"/>
    <col min="34" max="34" width="10.7109375" style="10" customWidth="1" outlineLevel="1" collapsed="1"/>
    <col min="35" max="37" width="10.7109375" style="10" hidden="1" customWidth="1" outlineLevel="2"/>
    <col min="38" max="38" width="10.7109375" style="10" customWidth="1" outlineLevel="1" collapsed="1"/>
    <col min="39" max="39" width="10.7109375" style="10" customWidth="1"/>
    <col min="40" max="42" width="10.7109375" style="10" hidden="1" customWidth="1" outlineLevel="2"/>
    <col min="43" max="43" width="10.7109375" style="10" customWidth="1" outlineLevel="1" collapsed="1"/>
    <col min="44" max="46" width="10.7109375" style="10" hidden="1" customWidth="1" outlineLevel="2"/>
    <col min="47" max="47" width="10.7109375" style="10" customWidth="1" outlineLevel="1" collapsed="1"/>
    <col min="48" max="50" width="10.7109375" style="10" hidden="1" customWidth="1" outlineLevel="2"/>
    <col min="51" max="51" width="10.7109375" style="10" customWidth="1" outlineLevel="1" collapsed="1"/>
    <col min="52" max="54" width="10.7109375" style="10" hidden="1" customWidth="1" outlineLevel="2"/>
    <col min="55" max="55" width="10.7109375" style="10" customWidth="1" outlineLevel="1" collapsed="1"/>
    <col min="56" max="56" width="10.7109375" style="10" customWidth="1"/>
    <col min="57" max="59" width="10.7109375" style="10" hidden="1" customWidth="1" outlineLevel="2"/>
    <col min="60" max="60" width="10.7109375" style="10" customWidth="1" outlineLevel="1" collapsed="1"/>
    <col min="61" max="63" width="10.7109375" style="10" hidden="1" customWidth="1" outlineLevel="2"/>
    <col min="64" max="64" width="10.7109375" style="10" customWidth="1" outlineLevel="1" collapsed="1"/>
    <col min="65" max="67" width="10.7109375" style="10" hidden="1" customWidth="1" outlineLevel="2"/>
    <col min="68" max="68" width="10.7109375" style="10" customWidth="1" outlineLevel="1" collapsed="1"/>
    <col min="69" max="71" width="10.7109375" style="10" hidden="1" customWidth="1" outlineLevel="2"/>
    <col min="72" max="72" width="10.7109375" style="10" customWidth="1" outlineLevel="1" collapsed="1"/>
    <col min="73" max="73" width="10.7109375" style="10" customWidth="1"/>
    <col min="74" max="76" width="10.7109375" style="10" hidden="1" customWidth="1" outlineLevel="2"/>
    <col min="77" max="77" width="10.7109375" style="10" customWidth="1" outlineLevel="1" collapsed="1"/>
    <col min="78" max="80" width="10.7109375" style="10" hidden="1" customWidth="1" outlineLevel="2"/>
    <col min="81" max="81" width="10.7109375" style="10" customWidth="1" outlineLevel="1" collapsed="1"/>
    <col min="82" max="84" width="10.7109375" style="10" hidden="1" customWidth="1" outlineLevel="2"/>
    <col min="85" max="85" width="10.7109375" style="10" customWidth="1" outlineLevel="1" collapsed="1"/>
    <col min="86" max="88" width="10.7109375" style="10" hidden="1" customWidth="1" outlineLevel="2"/>
    <col min="89" max="89" width="10.7109375" style="10" customWidth="1" outlineLevel="1" collapsed="1"/>
    <col min="90" max="90" width="10.7109375" style="10" customWidth="1"/>
    <col min="91" max="93" width="10.7109375" style="10" hidden="1" customWidth="1" outlineLevel="2"/>
    <col min="94" max="94" width="10.7109375" style="10" customWidth="1" outlineLevel="1" collapsed="1"/>
    <col min="95" max="97" width="10.7109375" style="10" hidden="1" customWidth="1" outlineLevel="2"/>
    <col min="98" max="98" width="10.7109375" style="10" customWidth="1" outlineLevel="1" collapsed="1"/>
    <col min="99" max="101" width="10.7109375" style="10" hidden="1" customWidth="1" outlineLevel="2"/>
    <col min="102" max="102" width="10.7109375" style="10" customWidth="1" outlineLevel="1" collapsed="1"/>
    <col min="103" max="105" width="10.7109375" style="10" hidden="1" customWidth="1" outlineLevel="2"/>
    <col min="106" max="106" width="10.7109375" style="10" customWidth="1" outlineLevel="1" collapsed="1"/>
    <col min="107" max="107" width="10.7109375" style="10" customWidth="1"/>
    <col min="108" max="110" width="10.7109375" style="10" hidden="1" customWidth="1" outlineLevel="2"/>
    <col min="111" max="111" width="10.7109375" style="10" customWidth="1" outlineLevel="1" collapsed="1"/>
    <col min="112" max="114" width="10.7109375" style="10" hidden="1" customWidth="1" outlineLevel="2"/>
    <col min="115" max="115" width="10.7109375" style="10" customWidth="1" outlineLevel="1" collapsed="1"/>
    <col min="116" max="118" width="10.7109375" style="10" hidden="1" customWidth="1" outlineLevel="2"/>
    <col min="119" max="119" width="10.7109375" style="10" customWidth="1" outlineLevel="1" collapsed="1"/>
    <col min="120" max="122" width="10.7109375" style="10" hidden="1" customWidth="1" outlineLevel="2"/>
    <col min="123" max="123" width="10.7109375" style="10" customWidth="1" outlineLevel="1" collapsed="1"/>
    <col min="124" max="124" width="10.7109375" style="10" customWidth="1"/>
    <col min="125" max="127" width="10.7109375" style="10" hidden="1" customWidth="1" outlineLevel="2"/>
    <col min="128" max="128" width="10.7109375" style="10" customWidth="1" outlineLevel="1" collapsed="1"/>
    <col min="129" max="131" width="10.7109375" style="10" hidden="1" customWidth="1" outlineLevel="2"/>
    <col min="132" max="132" width="10.7109375" style="10" customWidth="1" outlineLevel="1" collapsed="1"/>
    <col min="133" max="135" width="10.7109375" style="10" hidden="1" customWidth="1" outlineLevel="2"/>
    <col min="136" max="136" width="10.7109375" style="10" customWidth="1" outlineLevel="1" collapsed="1"/>
    <col min="137" max="139" width="10.7109375" style="10" hidden="1" customWidth="1" outlineLevel="2"/>
    <col min="140" max="140" width="10.7109375" style="10" customWidth="1" outlineLevel="1" collapsed="1"/>
    <col min="141" max="141" width="10.7109375" style="10" customWidth="1"/>
    <col min="142" max="144" width="10.7109375" style="10" hidden="1" customWidth="1" outlineLevel="2"/>
    <col min="145" max="145" width="10.7109375" style="10" customWidth="1" outlineLevel="1" collapsed="1"/>
    <col min="146" max="148" width="10.7109375" style="10" hidden="1" customWidth="1" outlineLevel="2"/>
    <col min="149" max="149" width="10.7109375" style="10" customWidth="1" outlineLevel="1" collapsed="1"/>
    <col min="150" max="152" width="10.7109375" style="10" hidden="1" customWidth="1" outlineLevel="2"/>
    <col min="153" max="153" width="10.7109375" style="10" customWidth="1" outlineLevel="1" collapsed="1"/>
    <col min="154" max="156" width="10.7109375" style="10" hidden="1" customWidth="1" outlineLevel="2"/>
    <col min="157" max="157" width="10.7109375" style="10" customWidth="1" outlineLevel="1" collapsed="1"/>
    <col min="158" max="158" width="10.7109375" style="10" customWidth="1"/>
    <col min="159" max="161" width="10.7109375" style="10" hidden="1" customWidth="1" outlineLevel="2"/>
    <col min="162" max="162" width="10.7109375" style="10" customWidth="1" outlineLevel="1" collapsed="1"/>
    <col min="163" max="165" width="10.7109375" style="10" hidden="1" customWidth="1" outlineLevel="2"/>
    <col min="166" max="166" width="10.7109375" style="10" customWidth="1" outlineLevel="1" collapsed="1"/>
    <col min="167" max="169" width="10.7109375" style="10" hidden="1" customWidth="1" outlineLevel="2"/>
    <col min="170" max="170" width="10.7109375" style="10" customWidth="1" outlineLevel="1" collapsed="1"/>
    <col min="171" max="173" width="10.7109375" style="10" hidden="1" customWidth="1" outlineLevel="2"/>
    <col min="174" max="174" width="10.7109375" style="10" customWidth="1" outlineLevel="1" collapsed="1"/>
    <col min="175" max="175" width="10.7109375" style="10" customWidth="1"/>
    <col min="176" max="178" width="10.7109375" style="10" hidden="1" customWidth="1" outlineLevel="2"/>
    <col min="179" max="179" width="10.7109375" style="10" customWidth="1" outlineLevel="1" collapsed="1"/>
    <col min="180" max="182" width="10.7109375" style="10" hidden="1" customWidth="1" outlineLevel="2"/>
    <col min="183" max="183" width="10.7109375" style="10" customWidth="1" outlineLevel="1" collapsed="1"/>
    <col min="184" max="186" width="10.7109375" style="10" hidden="1" customWidth="1" outlineLevel="2"/>
    <col min="187" max="187" width="10.7109375" style="10" customWidth="1" outlineLevel="1" collapsed="1"/>
    <col min="188" max="190" width="10.7109375" style="10" hidden="1" customWidth="1" outlineLevel="2"/>
    <col min="191" max="191" width="10.7109375" style="10" customWidth="1" outlineLevel="1" collapsed="1"/>
    <col min="192" max="192" width="10.7109375" style="10" customWidth="1"/>
    <col min="193" max="195" width="10.7109375" style="10" hidden="1" customWidth="1" outlineLevel="2"/>
    <col min="196" max="196" width="10.7109375" style="10" customWidth="1" outlineLevel="1" collapsed="1"/>
    <col min="197" max="199" width="10.7109375" style="10" hidden="1" customWidth="1" outlineLevel="2"/>
    <col min="200" max="200" width="10.7109375" style="10" customWidth="1" outlineLevel="1" collapsed="1"/>
    <col min="201" max="203" width="10.7109375" style="10" hidden="1" customWidth="1" outlineLevel="2"/>
    <col min="204" max="204" width="10.7109375" style="10" customWidth="1" outlineLevel="1" collapsed="1"/>
    <col min="205" max="207" width="10.7109375" style="10" hidden="1" customWidth="1" outlineLevel="2"/>
    <col min="208" max="208" width="10.7109375" style="10" customWidth="1" outlineLevel="1" collapsed="1"/>
    <col min="209" max="209" width="10.7109375" style="10" customWidth="1"/>
    <col min="210" max="212" width="10.7109375" style="10" hidden="1" customWidth="1" outlineLevel="2"/>
    <col min="213" max="213" width="10.7109375" style="10" customWidth="1" outlineLevel="1" collapsed="1"/>
    <col min="214" max="216" width="10.7109375" style="10" hidden="1" customWidth="1" outlineLevel="2"/>
    <col min="217" max="217" width="10.7109375" style="10" customWidth="1" outlineLevel="1" collapsed="1"/>
    <col min="218" max="220" width="10.7109375" style="10" hidden="1" customWidth="1" outlineLevel="2"/>
    <col min="221" max="221" width="10.7109375" style="10" customWidth="1" outlineLevel="1" collapsed="1"/>
    <col min="222" max="224" width="10.7109375" style="10" hidden="1" customWidth="1" outlineLevel="2"/>
    <col min="225" max="225" width="10.7109375" style="10" customWidth="1" outlineLevel="1" collapsed="1"/>
    <col min="226" max="226" width="10.7109375" style="10" customWidth="1"/>
    <col min="227" max="229" width="10.7109375" style="10" hidden="1" customWidth="1" outlineLevel="2"/>
    <col min="230" max="230" width="10.7109375" style="10" customWidth="1" outlineLevel="1" collapsed="1"/>
    <col min="231" max="233" width="10.7109375" style="10" hidden="1" customWidth="1" outlineLevel="2"/>
    <col min="234" max="234" width="10.7109375" style="10" customWidth="1" outlineLevel="1" collapsed="1"/>
    <col min="235" max="237" width="10.7109375" style="10" hidden="1" customWidth="1" outlineLevel="2"/>
    <col min="238" max="238" width="10.7109375" style="10" customWidth="1" outlineLevel="1" collapsed="1"/>
    <col min="239" max="241" width="10.7109375" style="10" hidden="1" customWidth="1" outlineLevel="2"/>
    <col min="242" max="242" width="11.85546875" style="10" customWidth="1" outlineLevel="1" collapsed="1"/>
    <col min="243" max="243" width="11.5703125" style="10" customWidth="1"/>
    <col min="244" max="246" width="10.7109375" style="10" hidden="1" customWidth="1" outlineLevel="2"/>
    <col min="247" max="247" width="10.7109375" style="10" customWidth="1" outlineLevel="1" collapsed="1"/>
    <col min="248" max="250" width="10.7109375" style="10" hidden="1" customWidth="1" outlineLevel="2"/>
    <col min="251" max="251" width="10.7109375" style="10" customWidth="1" outlineLevel="1" collapsed="1"/>
    <col min="252" max="254" width="10.7109375" style="10" hidden="1" customWidth="1" outlineLevel="2"/>
    <col min="255" max="255" width="10.7109375" style="10" customWidth="1" outlineLevel="1" collapsed="1"/>
    <col min="256" max="258" width="10.7109375" style="10" hidden="1" customWidth="1" outlineLevel="2"/>
    <col min="259" max="259" width="10.7109375" style="10" customWidth="1" outlineLevel="1" collapsed="1"/>
    <col min="260" max="260" width="11.5703125" style="10" customWidth="1"/>
    <col min="261" max="263" width="9.140625" style="10" hidden="1" customWidth="1" outlineLevel="2"/>
    <col min="264" max="264" width="9.140625" style="10" outlineLevel="1" collapsed="1"/>
    <col min="265" max="267" width="9.140625" style="10" hidden="1" customWidth="1" outlineLevel="2"/>
    <col min="268" max="268" width="9.140625" style="10" outlineLevel="1" collapsed="1"/>
    <col min="269" max="271" width="9.140625" style="10" hidden="1" customWidth="1" outlineLevel="2"/>
    <col min="272" max="272" width="9.140625" style="10" outlineLevel="1" collapsed="1"/>
    <col min="273" max="275" width="9.140625" style="10" hidden="1" customWidth="1" outlineLevel="2"/>
    <col min="276" max="276" width="9.140625" style="10" outlineLevel="1" collapsed="1"/>
    <col min="277" max="16384" width="9.140625" style="10"/>
  </cols>
  <sheetData>
    <row r="1" spans="2:277" s="1" customFormat="1" ht="19.5" customHeight="1" x14ac:dyDescent="0.2">
      <c r="B1" s="77" t="s">
        <v>31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77"/>
      <c r="CF1" s="77"/>
      <c r="CG1" s="77"/>
      <c r="CH1" s="77"/>
      <c r="CI1" s="77"/>
      <c r="CJ1" s="77"/>
      <c r="CK1" s="77"/>
      <c r="CL1" s="77"/>
      <c r="CM1" s="77"/>
      <c r="CN1" s="77"/>
      <c r="CO1" s="77"/>
      <c r="CP1" s="77"/>
      <c r="CQ1" s="77"/>
      <c r="CR1" s="77"/>
      <c r="CS1" s="77"/>
      <c r="CT1" s="77"/>
      <c r="CU1" s="77"/>
      <c r="CV1" s="77"/>
      <c r="CW1" s="77"/>
      <c r="CX1" s="77"/>
      <c r="CY1" s="77"/>
      <c r="CZ1" s="77"/>
      <c r="DA1" s="77"/>
      <c r="DB1" s="77"/>
      <c r="DC1" s="77"/>
      <c r="DD1" s="77"/>
      <c r="DE1" s="77"/>
      <c r="DF1" s="77"/>
      <c r="DG1" s="77"/>
      <c r="DH1" s="77"/>
      <c r="DI1" s="77"/>
      <c r="DJ1" s="77"/>
      <c r="DK1" s="77"/>
      <c r="DL1" s="77"/>
      <c r="DM1" s="77"/>
      <c r="DN1" s="77"/>
      <c r="DO1" s="77"/>
      <c r="DP1" s="77"/>
      <c r="DQ1" s="77"/>
      <c r="DR1" s="77"/>
      <c r="DS1" s="77"/>
      <c r="DT1" s="77"/>
      <c r="DU1" s="77"/>
      <c r="DV1" s="77"/>
      <c r="DW1" s="77"/>
      <c r="DX1" s="77"/>
      <c r="DY1" s="77"/>
      <c r="DZ1" s="77"/>
      <c r="EA1" s="77"/>
      <c r="EB1" s="77"/>
      <c r="EC1" s="77"/>
      <c r="ED1" s="77"/>
      <c r="EE1" s="77"/>
      <c r="EF1" s="77"/>
      <c r="EG1" s="77"/>
      <c r="EH1" s="77"/>
      <c r="EI1" s="77"/>
      <c r="EJ1" s="77"/>
      <c r="EK1" s="77"/>
      <c r="EL1" s="77"/>
      <c r="EM1" s="77"/>
      <c r="EN1" s="77"/>
      <c r="EO1" s="77"/>
      <c r="EP1" s="77"/>
      <c r="EQ1" s="77"/>
      <c r="ER1" s="77"/>
      <c r="ES1" s="77"/>
      <c r="ET1" s="77"/>
      <c r="EU1" s="77"/>
      <c r="EV1" s="77"/>
      <c r="EW1" s="77"/>
      <c r="EX1" s="77"/>
      <c r="EY1" s="77"/>
      <c r="EZ1" s="77"/>
      <c r="FA1" s="77"/>
      <c r="FB1" s="77"/>
      <c r="FC1" s="77"/>
      <c r="FD1" s="77"/>
      <c r="FE1" s="77"/>
      <c r="FF1" s="77"/>
      <c r="FG1" s="77"/>
      <c r="FH1" s="77"/>
      <c r="FI1" s="77"/>
      <c r="FJ1" s="77"/>
      <c r="FK1" s="77"/>
      <c r="FL1" s="77"/>
      <c r="FM1" s="77"/>
      <c r="FN1" s="77"/>
      <c r="FO1" s="77"/>
      <c r="FP1" s="77"/>
      <c r="FQ1" s="77"/>
      <c r="FR1" s="77"/>
      <c r="FS1" s="77"/>
      <c r="FT1" s="77"/>
      <c r="FU1" s="77"/>
      <c r="FV1" s="77"/>
      <c r="FW1" s="77"/>
      <c r="FX1" s="77"/>
      <c r="FY1" s="77"/>
      <c r="FZ1" s="77"/>
      <c r="GA1" s="77"/>
      <c r="GB1" s="77"/>
      <c r="GC1" s="77"/>
      <c r="GD1" s="77"/>
      <c r="GE1" s="77"/>
      <c r="GF1" s="77"/>
      <c r="GG1" s="77"/>
      <c r="GH1" s="77"/>
      <c r="GI1" s="77"/>
      <c r="GJ1" s="77"/>
      <c r="GK1" s="77"/>
      <c r="GL1" s="77"/>
      <c r="GM1" s="77"/>
      <c r="GN1" s="77"/>
      <c r="GO1" s="77"/>
      <c r="GP1" s="77"/>
      <c r="GQ1" s="77"/>
      <c r="GR1" s="77"/>
      <c r="GS1" s="77"/>
      <c r="GT1" s="77"/>
      <c r="GU1" s="77"/>
      <c r="GV1" s="77"/>
      <c r="GW1" s="77"/>
      <c r="GX1" s="77"/>
      <c r="GY1" s="77"/>
      <c r="GZ1" s="77"/>
      <c r="HA1" s="77"/>
      <c r="HB1" s="77"/>
      <c r="HC1" s="77"/>
      <c r="HD1" s="77"/>
      <c r="HE1" s="77"/>
      <c r="HF1" s="77"/>
      <c r="HG1" s="77"/>
      <c r="HH1" s="77"/>
      <c r="HI1" s="77"/>
      <c r="HJ1" s="77"/>
      <c r="HK1" s="77"/>
      <c r="HL1" s="77"/>
      <c r="HM1" s="77"/>
      <c r="HN1" s="77"/>
      <c r="HO1" s="77"/>
      <c r="HP1" s="77"/>
      <c r="HQ1" s="77"/>
      <c r="HR1" s="77"/>
      <c r="HS1" s="77"/>
      <c r="HT1" s="77"/>
      <c r="HU1" s="77"/>
      <c r="HV1" s="77"/>
      <c r="HW1" s="77"/>
      <c r="HX1" s="77"/>
      <c r="HY1" s="77"/>
      <c r="HZ1" s="77"/>
      <c r="IA1" s="77"/>
      <c r="IB1" s="77"/>
      <c r="IC1" s="77"/>
      <c r="ID1" s="77"/>
      <c r="IE1" s="77"/>
      <c r="IF1" s="77"/>
      <c r="IG1" s="77"/>
      <c r="IH1" s="77"/>
      <c r="II1" s="77"/>
    </row>
    <row r="2" spans="2:277" s="1" customFormat="1" ht="15" customHeight="1" x14ac:dyDescent="0.2">
      <c r="B2" s="78" t="s">
        <v>51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</row>
    <row r="3" spans="2:277" s="2" customFormat="1" ht="15" customHeight="1" x14ac:dyDescent="0.15"/>
    <row r="4" spans="2:277" s="2" customFormat="1" ht="15" customHeight="1" x14ac:dyDescent="0.15">
      <c r="B4" s="81" t="s">
        <v>48</v>
      </c>
      <c r="C4" s="81"/>
      <c r="D4" s="79">
        <v>2008</v>
      </c>
      <c r="E4" s="80">
        <v>2009</v>
      </c>
      <c r="F4" s="82">
        <v>2010</v>
      </c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1"/>
      <c r="W4" s="70">
        <v>2011</v>
      </c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1"/>
      <c r="AN4" s="69">
        <v>2012</v>
      </c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1"/>
      <c r="BE4" s="69">
        <v>2013</v>
      </c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1"/>
      <c r="BV4" s="69">
        <v>2014</v>
      </c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1"/>
      <c r="CM4" s="69">
        <v>2015</v>
      </c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1"/>
      <c r="DD4" s="69">
        <v>2016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1"/>
      <c r="DU4" s="69">
        <v>2017</v>
      </c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1"/>
      <c r="EL4" s="69">
        <v>2018</v>
      </c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1"/>
      <c r="FC4" s="69">
        <v>2019</v>
      </c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1"/>
      <c r="FT4" s="69">
        <v>2020</v>
      </c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1"/>
      <c r="GK4" s="69">
        <v>2021</v>
      </c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1"/>
      <c r="HB4" s="69">
        <v>2022</v>
      </c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1"/>
      <c r="HS4" s="69">
        <v>2023</v>
      </c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1"/>
      <c r="IJ4" s="69">
        <v>2024</v>
      </c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  <c r="IV4" s="70"/>
      <c r="IW4" s="70"/>
      <c r="IX4" s="70"/>
      <c r="IY4" s="70"/>
      <c r="IZ4" s="71"/>
      <c r="JA4" s="69">
        <v>2025</v>
      </c>
      <c r="JB4" s="70"/>
      <c r="JC4" s="70"/>
      <c r="JD4" s="70"/>
      <c r="JE4" s="70"/>
      <c r="JF4" s="70"/>
      <c r="JG4" s="70"/>
      <c r="JH4" s="70"/>
      <c r="JI4" s="70"/>
      <c r="JJ4" s="70"/>
      <c r="JK4" s="70"/>
      <c r="JL4" s="70"/>
      <c r="JM4" s="70"/>
      <c r="JN4" s="70"/>
      <c r="JO4" s="70"/>
      <c r="JP4" s="70"/>
      <c r="JQ4" s="71"/>
    </row>
    <row r="5" spans="2:277" s="2" customFormat="1" ht="30" customHeight="1" x14ac:dyDescent="0.15">
      <c r="B5" s="81"/>
      <c r="C5" s="81"/>
      <c r="D5" s="79"/>
      <c r="E5" s="80"/>
      <c r="F5" s="13" t="s">
        <v>34</v>
      </c>
      <c r="G5" s="14" t="s">
        <v>35</v>
      </c>
      <c r="H5" s="14" t="s">
        <v>36</v>
      </c>
      <c r="I5" s="14" t="s">
        <v>37</v>
      </c>
      <c r="J5" s="14" t="s">
        <v>38</v>
      </c>
      <c r="K5" s="14" t="s">
        <v>39</v>
      </c>
      <c r="L5" s="14" t="s">
        <v>40</v>
      </c>
      <c r="M5" s="14" t="s">
        <v>25</v>
      </c>
      <c r="N5" s="14" t="s">
        <v>41</v>
      </c>
      <c r="O5" s="14" t="s">
        <v>42</v>
      </c>
      <c r="P5" s="14" t="s">
        <v>43</v>
      </c>
      <c r="Q5" s="14" t="s">
        <v>26</v>
      </c>
      <c r="R5" s="14" t="s">
        <v>44</v>
      </c>
      <c r="S5" s="14" t="s">
        <v>45</v>
      </c>
      <c r="T5" s="14" t="s">
        <v>46</v>
      </c>
      <c r="U5" s="14" t="s">
        <v>27</v>
      </c>
      <c r="V5" s="15" t="s">
        <v>47</v>
      </c>
      <c r="W5" s="52" t="s">
        <v>34</v>
      </c>
      <c r="X5" s="14" t="s">
        <v>35</v>
      </c>
      <c r="Y5" s="14" t="s">
        <v>36</v>
      </c>
      <c r="Z5" s="14" t="s">
        <v>37</v>
      </c>
      <c r="AA5" s="14" t="s">
        <v>38</v>
      </c>
      <c r="AB5" s="14" t="s">
        <v>39</v>
      </c>
      <c r="AC5" s="14" t="s">
        <v>40</v>
      </c>
      <c r="AD5" s="14" t="s">
        <v>25</v>
      </c>
      <c r="AE5" s="14" t="s">
        <v>41</v>
      </c>
      <c r="AF5" s="14" t="s">
        <v>42</v>
      </c>
      <c r="AG5" s="14" t="s">
        <v>43</v>
      </c>
      <c r="AH5" s="14" t="s">
        <v>26</v>
      </c>
      <c r="AI5" s="14" t="s">
        <v>44</v>
      </c>
      <c r="AJ5" s="14" t="s">
        <v>45</v>
      </c>
      <c r="AK5" s="14" t="s">
        <v>46</v>
      </c>
      <c r="AL5" s="14" t="s">
        <v>27</v>
      </c>
      <c r="AM5" s="14" t="s">
        <v>47</v>
      </c>
      <c r="AN5" s="13" t="s">
        <v>34</v>
      </c>
      <c r="AO5" s="14" t="s">
        <v>35</v>
      </c>
      <c r="AP5" s="14" t="s">
        <v>36</v>
      </c>
      <c r="AQ5" s="14" t="s">
        <v>37</v>
      </c>
      <c r="AR5" s="14" t="s">
        <v>38</v>
      </c>
      <c r="AS5" s="14" t="s">
        <v>39</v>
      </c>
      <c r="AT5" s="14" t="s">
        <v>40</v>
      </c>
      <c r="AU5" s="14" t="s">
        <v>25</v>
      </c>
      <c r="AV5" s="14" t="s">
        <v>41</v>
      </c>
      <c r="AW5" s="14" t="s">
        <v>42</v>
      </c>
      <c r="AX5" s="14" t="s">
        <v>43</v>
      </c>
      <c r="AY5" s="14" t="s">
        <v>26</v>
      </c>
      <c r="AZ5" s="14" t="s">
        <v>44</v>
      </c>
      <c r="BA5" s="14" t="s">
        <v>45</v>
      </c>
      <c r="BB5" s="14" t="s">
        <v>46</v>
      </c>
      <c r="BC5" s="14" t="s">
        <v>27</v>
      </c>
      <c r="BD5" s="14" t="s">
        <v>47</v>
      </c>
      <c r="BE5" s="13" t="s">
        <v>34</v>
      </c>
      <c r="BF5" s="14" t="s">
        <v>35</v>
      </c>
      <c r="BG5" s="14" t="s">
        <v>36</v>
      </c>
      <c r="BH5" s="14" t="s">
        <v>37</v>
      </c>
      <c r="BI5" s="14" t="s">
        <v>38</v>
      </c>
      <c r="BJ5" s="14" t="s">
        <v>39</v>
      </c>
      <c r="BK5" s="14" t="s">
        <v>40</v>
      </c>
      <c r="BL5" s="14" t="s">
        <v>25</v>
      </c>
      <c r="BM5" s="14" t="s">
        <v>41</v>
      </c>
      <c r="BN5" s="14" t="s">
        <v>42</v>
      </c>
      <c r="BO5" s="14" t="s">
        <v>43</v>
      </c>
      <c r="BP5" s="14" t="s">
        <v>26</v>
      </c>
      <c r="BQ5" s="14" t="s">
        <v>44</v>
      </c>
      <c r="BR5" s="14" t="s">
        <v>45</v>
      </c>
      <c r="BS5" s="14" t="s">
        <v>46</v>
      </c>
      <c r="BT5" s="14" t="s">
        <v>27</v>
      </c>
      <c r="BU5" s="14" t="s">
        <v>47</v>
      </c>
      <c r="BV5" s="13" t="s">
        <v>34</v>
      </c>
      <c r="BW5" s="14" t="s">
        <v>35</v>
      </c>
      <c r="BX5" s="14" t="s">
        <v>36</v>
      </c>
      <c r="BY5" s="14" t="s">
        <v>37</v>
      </c>
      <c r="BZ5" s="14" t="s">
        <v>38</v>
      </c>
      <c r="CA5" s="14" t="s">
        <v>39</v>
      </c>
      <c r="CB5" s="14" t="s">
        <v>40</v>
      </c>
      <c r="CC5" s="14" t="s">
        <v>25</v>
      </c>
      <c r="CD5" s="14" t="s">
        <v>41</v>
      </c>
      <c r="CE5" s="14" t="s">
        <v>42</v>
      </c>
      <c r="CF5" s="14" t="s">
        <v>43</v>
      </c>
      <c r="CG5" s="14" t="s">
        <v>26</v>
      </c>
      <c r="CH5" s="14" t="s">
        <v>44</v>
      </c>
      <c r="CI5" s="14" t="s">
        <v>45</v>
      </c>
      <c r="CJ5" s="14" t="s">
        <v>46</v>
      </c>
      <c r="CK5" s="14" t="s">
        <v>27</v>
      </c>
      <c r="CL5" s="14" t="s">
        <v>47</v>
      </c>
      <c r="CM5" s="13" t="s">
        <v>34</v>
      </c>
      <c r="CN5" s="14" t="s">
        <v>35</v>
      </c>
      <c r="CO5" s="14" t="s">
        <v>36</v>
      </c>
      <c r="CP5" s="14" t="s">
        <v>37</v>
      </c>
      <c r="CQ5" s="14" t="s">
        <v>38</v>
      </c>
      <c r="CR5" s="14" t="s">
        <v>39</v>
      </c>
      <c r="CS5" s="14" t="s">
        <v>40</v>
      </c>
      <c r="CT5" s="14" t="s">
        <v>25</v>
      </c>
      <c r="CU5" s="14" t="s">
        <v>41</v>
      </c>
      <c r="CV5" s="14" t="s">
        <v>42</v>
      </c>
      <c r="CW5" s="14" t="s">
        <v>43</v>
      </c>
      <c r="CX5" s="14" t="s">
        <v>26</v>
      </c>
      <c r="CY5" s="14" t="s">
        <v>44</v>
      </c>
      <c r="CZ5" s="14" t="s">
        <v>45</v>
      </c>
      <c r="DA5" s="14" t="s">
        <v>46</v>
      </c>
      <c r="DB5" s="14" t="s">
        <v>27</v>
      </c>
      <c r="DC5" s="14" t="s">
        <v>47</v>
      </c>
      <c r="DD5" s="13" t="s">
        <v>34</v>
      </c>
      <c r="DE5" s="14" t="s">
        <v>35</v>
      </c>
      <c r="DF5" s="14" t="s">
        <v>36</v>
      </c>
      <c r="DG5" s="14" t="s">
        <v>37</v>
      </c>
      <c r="DH5" s="14" t="s">
        <v>38</v>
      </c>
      <c r="DI5" s="14" t="s">
        <v>39</v>
      </c>
      <c r="DJ5" s="14" t="s">
        <v>40</v>
      </c>
      <c r="DK5" s="14" t="s">
        <v>25</v>
      </c>
      <c r="DL5" s="14" t="s">
        <v>41</v>
      </c>
      <c r="DM5" s="14" t="s">
        <v>42</v>
      </c>
      <c r="DN5" s="14" t="s">
        <v>43</v>
      </c>
      <c r="DO5" s="14" t="s">
        <v>26</v>
      </c>
      <c r="DP5" s="14" t="s">
        <v>44</v>
      </c>
      <c r="DQ5" s="14" t="s">
        <v>45</v>
      </c>
      <c r="DR5" s="14" t="s">
        <v>46</v>
      </c>
      <c r="DS5" s="14" t="s">
        <v>27</v>
      </c>
      <c r="DT5" s="14" t="s">
        <v>47</v>
      </c>
      <c r="DU5" s="13" t="s">
        <v>34</v>
      </c>
      <c r="DV5" s="14" t="s">
        <v>35</v>
      </c>
      <c r="DW5" s="14" t="s">
        <v>36</v>
      </c>
      <c r="DX5" s="14" t="s">
        <v>37</v>
      </c>
      <c r="DY5" s="14" t="s">
        <v>38</v>
      </c>
      <c r="DZ5" s="14" t="s">
        <v>39</v>
      </c>
      <c r="EA5" s="14" t="s">
        <v>40</v>
      </c>
      <c r="EB5" s="14" t="s">
        <v>25</v>
      </c>
      <c r="EC5" s="14" t="s">
        <v>41</v>
      </c>
      <c r="ED5" s="14" t="s">
        <v>42</v>
      </c>
      <c r="EE5" s="14" t="s">
        <v>43</v>
      </c>
      <c r="EF5" s="14" t="s">
        <v>26</v>
      </c>
      <c r="EG5" s="14" t="s">
        <v>44</v>
      </c>
      <c r="EH5" s="14" t="s">
        <v>45</v>
      </c>
      <c r="EI5" s="14" t="s">
        <v>46</v>
      </c>
      <c r="EJ5" s="14" t="s">
        <v>27</v>
      </c>
      <c r="EK5" s="14" t="s">
        <v>47</v>
      </c>
      <c r="EL5" s="13" t="s">
        <v>34</v>
      </c>
      <c r="EM5" s="14" t="s">
        <v>35</v>
      </c>
      <c r="EN5" s="14" t="s">
        <v>36</v>
      </c>
      <c r="EO5" s="14" t="s">
        <v>37</v>
      </c>
      <c r="EP5" s="14" t="s">
        <v>38</v>
      </c>
      <c r="EQ5" s="14" t="s">
        <v>39</v>
      </c>
      <c r="ER5" s="14" t="s">
        <v>40</v>
      </c>
      <c r="ES5" s="14" t="s">
        <v>25</v>
      </c>
      <c r="ET5" s="14" t="s">
        <v>41</v>
      </c>
      <c r="EU5" s="14" t="s">
        <v>42</v>
      </c>
      <c r="EV5" s="14" t="s">
        <v>43</v>
      </c>
      <c r="EW5" s="14" t="s">
        <v>26</v>
      </c>
      <c r="EX5" s="14" t="s">
        <v>44</v>
      </c>
      <c r="EY5" s="14" t="s">
        <v>45</v>
      </c>
      <c r="EZ5" s="14" t="s">
        <v>46</v>
      </c>
      <c r="FA5" s="14" t="s">
        <v>27</v>
      </c>
      <c r="FB5" s="14" t="s">
        <v>47</v>
      </c>
      <c r="FC5" s="13" t="s">
        <v>34</v>
      </c>
      <c r="FD5" s="14" t="s">
        <v>35</v>
      </c>
      <c r="FE5" s="14" t="s">
        <v>36</v>
      </c>
      <c r="FF5" s="14" t="s">
        <v>37</v>
      </c>
      <c r="FG5" s="14" t="s">
        <v>38</v>
      </c>
      <c r="FH5" s="14" t="s">
        <v>39</v>
      </c>
      <c r="FI5" s="14" t="s">
        <v>40</v>
      </c>
      <c r="FJ5" s="14" t="s">
        <v>25</v>
      </c>
      <c r="FK5" s="14" t="s">
        <v>41</v>
      </c>
      <c r="FL5" s="14" t="s">
        <v>42</v>
      </c>
      <c r="FM5" s="14" t="s">
        <v>43</v>
      </c>
      <c r="FN5" s="14" t="s">
        <v>26</v>
      </c>
      <c r="FO5" s="14" t="s">
        <v>44</v>
      </c>
      <c r="FP5" s="14" t="s">
        <v>45</v>
      </c>
      <c r="FQ5" s="14" t="s">
        <v>46</v>
      </c>
      <c r="FR5" s="14" t="s">
        <v>27</v>
      </c>
      <c r="FS5" s="14" t="s">
        <v>47</v>
      </c>
      <c r="FT5" s="13" t="s">
        <v>34</v>
      </c>
      <c r="FU5" s="14" t="s">
        <v>35</v>
      </c>
      <c r="FV5" s="14" t="s">
        <v>36</v>
      </c>
      <c r="FW5" s="14" t="s">
        <v>37</v>
      </c>
      <c r="FX5" s="14" t="s">
        <v>38</v>
      </c>
      <c r="FY5" s="14" t="s">
        <v>39</v>
      </c>
      <c r="FZ5" s="14" t="s">
        <v>40</v>
      </c>
      <c r="GA5" s="14" t="s">
        <v>25</v>
      </c>
      <c r="GB5" s="14" t="s">
        <v>41</v>
      </c>
      <c r="GC5" s="14" t="s">
        <v>42</v>
      </c>
      <c r="GD5" s="14" t="s">
        <v>43</v>
      </c>
      <c r="GE5" s="14" t="s">
        <v>26</v>
      </c>
      <c r="GF5" s="14" t="s">
        <v>44</v>
      </c>
      <c r="GG5" s="14" t="s">
        <v>45</v>
      </c>
      <c r="GH5" s="14" t="s">
        <v>46</v>
      </c>
      <c r="GI5" s="14" t="s">
        <v>27</v>
      </c>
      <c r="GJ5" s="14" t="s">
        <v>47</v>
      </c>
      <c r="GK5" s="14" t="s">
        <v>34</v>
      </c>
      <c r="GL5" s="14" t="s">
        <v>35</v>
      </c>
      <c r="GM5" s="14" t="s">
        <v>36</v>
      </c>
      <c r="GN5" s="14" t="s">
        <v>37</v>
      </c>
      <c r="GO5" s="14" t="s">
        <v>38</v>
      </c>
      <c r="GP5" s="14" t="s">
        <v>39</v>
      </c>
      <c r="GQ5" s="14" t="s">
        <v>40</v>
      </c>
      <c r="GR5" s="14" t="s">
        <v>25</v>
      </c>
      <c r="GS5" s="14" t="s">
        <v>41</v>
      </c>
      <c r="GT5" s="14" t="s">
        <v>42</v>
      </c>
      <c r="GU5" s="14" t="s">
        <v>43</v>
      </c>
      <c r="GV5" s="14" t="s">
        <v>26</v>
      </c>
      <c r="GW5" s="14" t="s">
        <v>44</v>
      </c>
      <c r="GX5" s="14" t="s">
        <v>45</v>
      </c>
      <c r="GY5" s="14" t="s">
        <v>46</v>
      </c>
      <c r="GZ5" s="14" t="s">
        <v>27</v>
      </c>
      <c r="HA5" s="14" t="s">
        <v>47</v>
      </c>
      <c r="HB5" s="14" t="s">
        <v>34</v>
      </c>
      <c r="HC5" s="14" t="s">
        <v>35</v>
      </c>
      <c r="HD5" s="14" t="s">
        <v>36</v>
      </c>
      <c r="HE5" s="14" t="s">
        <v>37</v>
      </c>
      <c r="HF5" s="14" t="s">
        <v>38</v>
      </c>
      <c r="HG5" s="14" t="s">
        <v>39</v>
      </c>
      <c r="HH5" s="14" t="s">
        <v>40</v>
      </c>
      <c r="HI5" s="14" t="s">
        <v>25</v>
      </c>
      <c r="HJ5" s="14" t="s">
        <v>41</v>
      </c>
      <c r="HK5" s="14" t="s">
        <v>42</v>
      </c>
      <c r="HL5" s="14" t="s">
        <v>43</v>
      </c>
      <c r="HM5" s="14" t="s">
        <v>26</v>
      </c>
      <c r="HN5" s="14" t="s">
        <v>44</v>
      </c>
      <c r="HO5" s="14" t="s">
        <v>45</v>
      </c>
      <c r="HP5" s="14" t="s">
        <v>46</v>
      </c>
      <c r="HQ5" s="14" t="s">
        <v>27</v>
      </c>
      <c r="HR5" s="14" t="s">
        <v>47</v>
      </c>
      <c r="HS5" s="14" t="s">
        <v>34</v>
      </c>
      <c r="HT5" s="14" t="s">
        <v>35</v>
      </c>
      <c r="HU5" s="14" t="s">
        <v>36</v>
      </c>
      <c r="HV5" s="14" t="s">
        <v>37</v>
      </c>
      <c r="HW5" s="14" t="s">
        <v>38</v>
      </c>
      <c r="HX5" s="14" t="s">
        <v>39</v>
      </c>
      <c r="HY5" s="14" t="s">
        <v>40</v>
      </c>
      <c r="HZ5" s="14" t="s">
        <v>25</v>
      </c>
      <c r="IA5" s="14" t="s">
        <v>41</v>
      </c>
      <c r="IB5" s="14" t="s">
        <v>42</v>
      </c>
      <c r="IC5" s="14" t="s">
        <v>43</v>
      </c>
      <c r="ID5" s="14" t="s">
        <v>26</v>
      </c>
      <c r="IE5" s="14" t="s">
        <v>44</v>
      </c>
      <c r="IF5" s="14" t="s">
        <v>45</v>
      </c>
      <c r="IG5" s="14" t="s">
        <v>46</v>
      </c>
      <c r="IH5" s="14" t="s">
        <v>27</v>
      </c>
      <c r="II5" s="14" t="s">
        <v>47</v>
      </c>
      <c r="IJ5" s="14" t="s">
        <v>34</v>
      </c>
      <c r="IK5" s="14" t="s">
        <v>35</v>
      </c>
      <c r="IL5" s="14" t="s">
        <v>36</v>
      </c>
      <c r="IM5" s="14" t="s">
        <v>37</v>
      </c>
      <c r="IN5" s="14" t="s">
        <v>38</v>
      </c>
      <c r="IO5" s="14" t="s">
        <v>39</v>
      </c>
      <c r="IP5" s="14" t="s">
        <v>40</v>
      </c>
      <c r="IQ5" s="14" t="s">
        <v>25</v>
      </c>
      <c r="IR5" s="14" t="s">
        <v>41</v>
      </c>
      <c r="IS5" s="14" t="s">
        <v>42</v>
      </c>
      <c r="IT5" s="14" t="s">
        <v>43</v>
      </c>
      <c r="IU5" s="14" t="s">
        <v>26</v>
      </c>
      <c r="IV5" s="14" t="s">
        <v>44</v>
      </c>
      <c r="IW5" s="14" t="s">
        <v>45</v>
      </c>
      <c r="IX5" s="14" t="s">
        <v>46</v>
      </c>
      <c r="IY5" s="14" t="s">
        <v>27</v>
      </c>
      <c r="IZ5" s="14" t="s">
        <v>47</v>
      </c>
      <c r="JA5" s="14" t="s">
        <v>34</v>
      </c>
      <c r="JB5" s="14" t="s">
        <v>35</v>
      </c>
      <c r="JC5" s="14" t="s">
        <v>36</v>
      </c>
      <c r="JD5" s="14" t="s">
        <v>37</v>
      </c>
      <c r="JE5" s="14" t="s">
        <v>38</v>
      </c>
      <c r="JF5" s="14" t="s">
        <v>39</v>
      </c>
      <c r="JG5" s="14" t="s">
        <v>40</v>
      </c>
      <c r="JH5" s="14" t="s">
        <v>25</v>
      </c>
      <c r="JI5" s="14" t="s">
        <v>41</v>
      </c>
      <c r="JJ5" s="14" t="s">
        <v>42</v>
      </c>
      <c r="JK5" s="14" t="s">
        <v>43</v>
      </c>
      <c r="JL5" s="14" t="s">
        <v>26</v>
      </c>
      <c r="JM5" s="14" t="s">
        <v>44</v>
      </c>
      <c r="JN5" s="14" t="s">
        <v>45</v>
      </c>
      <c r="JO5" s="14" t="s">
        <v>46</v>
      </c>
      <c r="JP5" s="14" t="s">
        <v>27</v>
      </c>
      <c r="JQ5" s="14" t="s">
        <v>47</v>
      </c>
    </row>
    <row r="6" spans="2:277" s="2" customFormat="1" ht="6.6" customHeight="1" x14ac:dyDescent="0.2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</row>
    <row r="7" spans="2:277" s="2" customFormat="1" ht="15" customHeight="1" x14ac:dyDescent="0.15">
      <c r="B7" s="72" t="s">
        <v>0</v>
      </c>
      <c r="C7" s="17" t="s">
        <v>1</v>
      </c>
      <c r="D7" s="48">
        <v>10719311</v>
      </c>
      <c r="E7" s="48">
        <v>9145563</v>
      </c>
      <c r="F7" s="18">
        <v>1156397</v>
      </c>
      <c r="G7" s="18">
        <v>573324</v>
      </c>
      <c r="H7" s="18">
        <v>579876</v>
      </c>
      <c r="I7" s="48">
        <v>2309597</v>
      </c>
      <c r="J7" s="18">
        <v>577226</v>
      </c>
      <c r="K7" s="18">
        <v>586717</v>
      </c>
      <c r="L7" s="18">
        <v>559186</v>
      </c>
      <c r="M7" s="48">
        <v>1723129</v>
      </c>
      <c r="N7" s="18">
        <v>909191</v>
      </c>
      <c r="O7" s="18">
        <v>579844</v>
      </c>
      <c r="P7" s="18">
        <v>566699</v>
      </c>
      <c r="Q7" s="48">
        <v>2055734</v>
      </c>
      <c r="R7" s="18">
        <v>501536</v>
      </c>
      <c r="S7" s="18">
        <v>1201983</v>
      </c>
      <c r="T7" s="18">
        <v>905675</v>
      </c>
      <c r="U7" s="48">
        <v>2609194</v>
      </c>
      <c r="V7" s="48">
        <v>8697654</v>
      </c>
      <c r="W7" s="18">
        <v>0</v>
      </c>
      <c r="X7" s="18">
        <v>1108455</v>
      </c>
      <c r="Y7" s="18">
        <v>480358</v>
      </c>
      <c r="Z7" s="48">
        <v>1588813</v>
      </c>
      <c r="AA7" s="18">
        <v>391781</v>
      </c>
      <c r="AB7" s="18">
        <v>736759</v>
      </c>
      <c r="AC7" s="18">
        <v>1137830</v>
      </c>
      <c r="AD7" s="48">
        <v>2266370</v>
      </c>
      <c r="AE7" s="18">
        <v>684265</v>
      </c>
      <c r="AF7" s="18">
        <v>0</v>
      </c>
      <c r="AG7" s="18">
        <v>1271426</v>
      </c>
      <c r="AH7" s="48">
        <v>1955691</v>
      </c>
      <c r="AI7" s="18">
        <v>901783</v>
      </c>
      <c r="AJ7" s="18">
        <v>0</v>
      </c>
      <c r="AK7" s="18">
        <v>907459</v>
      </c>
      <c r="AL7" s="48">
        <v>1809242</v>
      </c>
      <c r="AM7" s="48">
        <v>7620116</v>
      </c>
      <c r="AN7" s="18">
        <v>904527</v>
      </c>
      <c r="AO7" s="18">
        <v>0</v>
      </c>
      <c r="AP7" s="18">
        <v>917418</v>
      </c>
      <c r="AQ7" s="48">
        <v>1821945</v>
      </c>
      <c r="AR7" s="18">
        <v>903750</v>
      </c>
      <c r="AS7" s="18">
        <v>901373</v>
      </c>
      <c r="AT7" s="18">
        <v>0</v>
      </c>
      <c r="AU7" s="48">
        <v>1805123</v>
      </c>
      <c r="AV7" s="18">
        <v>606222</v>
      </c>
      <c r="AW7" s="18">
        <v>0</v>
      </c>
      <c r="AX7" s="18">
        <v>1380267</v>
      </c>
      <c r="AY7" s="48">
        <v>1986489</v>
      </c>
      <c r="AZ7" s="18">
        <v>0</v>
      </c>
      <c r="BA7" s="18">
        <v>895515</v>
      </c>
      <c r="BB7" s="18">
        <v>0</v>
      </c>
      <c r="BC7" s="48">
        <v>895515</v>
      </c>
      <c r="BD7" s="48">
        <v>6509072</v>
      </c>
      <c r="BE7" s="18">
        <v>922685</v>
      </c>
      <c r="BF7" s="18">
        <v>744198</v>
      </c>
      <c r="BG7" s="18">
        <v>0</v>
      </c>
      <c r="BH7" s="48">
        <v>1666883</v>
      </c>
      <c r="BI7" s="18">
        <v>923776</v>
      </c>
      <c r="BJ7" s="18">
        <v>926659</v>
      </c>
      <c r="BK7" s="18">
        <v>0</v>
      </c>
      <c r="BL7" s="48">
        <v>1850435</v>
      </c>
      <c r="BM7" s="18">
        <v>845354</v>
      </c>
      <c r="BN7" s="18">
        <v>0</v>
      </c>
      <c r="BO7" s="18">
        <v>920543</v>
      </c>
      <c r="BP7" s="48">
        <v>1765897</v>
      </c>
      <c r="BQ7" s="18">
        <v>652165</v>
      </c>
      <c r="BR7" s="18">
        <v>0</v>
      </c>
      <c r="BS7" s="18">
        <v>913785</v>
      </c>
      <c r="BT7" s="48">
        <v>1565950</v>
      </c>
      <c r="BU7" s="48">
        <v>6849165</v>
      </c>
      <c r="BV7" s="18">
        <v>742204</v>
      </c>
      <c r="BW7" s="18">
        <v>919678</v>
      </c>
      <c r="BX7" s="18">
        <v>0</v>
      </c>
      <c r="BY7" s="48">
        <v>1661882</v>
      </c>
      <c r="BZ7" s="18">
        <v>915350</v>
      </c>
      <c r="CA7" s="18">
        <v>0</v>
      </c>
      <c r="CB7" s="18">
        <v>915649</v>
      </c>
      <c r="CC7" s="48">
        <v>1830999</v>
      </c>
      <c r="CD7" s="18">
        <v>764447</v>
      </c>
      <c r="CE7" s="18">
        <v>0</v>
      </c>
      <c r="CF7" s="18">
        <v>915692</v>
      </c>
      <c r="CG7" s="48">
        <v>1680139</v>
      </c>
      <c r="CH7" s="18">
        <v>0</v>
      </c>
      <c r="CI7" s="18">
        <v>917577</v>
      </c>
      <c r="CJ7" s="18">
        <v>918827</v>
      </c>
      <c r="CK7" s="48">
        <v>1836404</v>
      </c>
      <c r="CL7" s="48">
        <v>7009424</v>
      </c>
      <c r="CM7" s="18">
        <v>18</v>
      </c>
      <c r="CN7" s="18">
        <v>808492</v>
      </c>
      <c r="CO7" s="18">
        <v>912439</v>
      </c>
      <c r="CP7" s="48">
        <v>1720949</v>
      </c>
      <c r="CQ7" s="18">
        <v>0</v>
      </c>
      <c r="CR7" s="18">
        <v>920665</v>
      </c>
      <c r="CS7" s="18">
        <v>0</v>
      </c>
      <c r="CT7" s="48">
        <v>920665</v>
      </c>
      <c r="CU7" s="18">
        <v>911803</v>
      </c>
      <c r="CV7" s="18">
        <v>705424</v>
      </c>
      <c r="CW7" s="18">
        <v>0</v>
      </c>
      <c r="CX7" s="48">
        <v>1617227</v>
      </c>
      <c r="CY7" s="18">
        <v>926798</v>
      </c>
      <c r="CZ7" s="18">
        <v>659892</v>
      </c>
      <c r="DA7" s="18">
        <v>0</v>
      </c>
      <c r="DB7" s="48">
        <v>1586690</v>
      </c>
      <c r="DC7" s="48">
        <v>5845531</v>
      </c>
      <c r="DD7" s="18">
        <v>919711</v>
      </c>
      <c r="DE7" s="18">
        <v>0</v>
      </c>
      <c r="DF7" s="18">
        <v>920555</v>
      </c>
      <c r="DG7" s="48">
        <v>1840266</v>
      </c>
      <c r="DH7" s="18">
        <v>0</v>
      </c>
      <c r="DI7" s="18">
        <v>915403</v>
      </c>
      <c r="DJ7" s="18">
        <v>0</v>
      </c>
      <c r="DK7" s="48">
        <v>915403</v>
      </c>
      <c r="DL7" s="18">
        <v>913993</v>
      </c>
      <c r="DM7" s="18">
        <v>750730</v>
      </c>
      <c r="DN7" s="18">
        <v>0</v>
      </c>
      <c r="DO7" s="48">
        <v>1664723</v>
      </c>
      <c r="DP7" s="18">
        <v>898198</v>
      </c>
      <c r="DQ7" s="18">
        <v>404463</v>
      </c>
      <c r="DR7" s="18">
        <v>0</v>
      </c>
      <c r="DS7" s="48">
        <v>1302661</v>
      </c>
      <c r="DT7" s="48">
        <v>5723053</v>
      </c>
      <c r="DU7" s="18">
        <v>904885</v>
      </c>
      <c r="DV7" s="18">
        <v>905861</v>
      </c>
      <c r="DW7" s="18">
        <v>0</v>
      </c>
      <c r="DX7" s="48">
        <v>1810746</v>
      </c>
      <c r="DY7" s="18">
        <v>900000</v>
      </c>
      <c r="DZ7" s="18">
        <v>0</v>
      </c>
      <c r="EA7" s="18">
        <v>918374</v>
      </c>
      <c r="EB7" s="48">
        <v>1818374</v>
      </c>
      <c r="EC7" s="18">
        <v>0</v>
      </c>
      <c r="ED7" s="18">
        <v>751543</v>
      </c>
      <c r="EE7" s="18">
        <v>900224</v>
      </c>
      <c r="EF7" s="48">
        <v>1651767</v>
      </c>
      <c r="EG7" s="18">
        <v>0</v>
      </c>
      <c r="EH7" s="18">
        <v>0</v>
      </c>
      <c r="EI7" s="18">
        <v>901702</v>
      </c>
      <c r="EJ7" s="48">
        <v>901702</v>
      </c>
      <c r="EK7" s="48">
        <v>6182589</v>
      </c>
      <c r="EL7" s="18">
        <v>860115</v>
      </c>
      <c r="EM7" s="18">
        <v>0</v>
      </c>
      <c r="EN7" s="18">
        <v>695542</v>
      </c>
      <c r="EO7" s="48">
        <v>1555657</v>
      </c>
      <c r="EP7" s="18">
        <v>979536</v>
      </c>
      <c r="EQ7" s="18">
        <v>0</v>
      </c>
      <c r="ER7" s="18">
        <v>966756</v>
      </c>
      <c r="ES7" s="48">
        <v>1946292</v>
      </c>
      <c r="ET7" s="18">
        <v>0</v>
      </c>
      <c r="EU7" s="18">
        <v>982775</v>
      </c>
      <c r="EV7" s="18">
        <v>0</v>
      </c>
      <c r="EW7" s="48">
        <v>982775</v>
      </c>
      <c r="EX7" s="18">
        <v>510247</v>
      </c>
      <c r="EY7" s="18">
        <v>744734</v>
      </c>
      <c r="EZ7" s="18">
        <v>0</v>
      </c>
      <c r="FA7" s="48">
        <v>1254981</v>
      </c>
      <c r="FB7" s="48">
        <v>5739705</v>
      </c>
      <c r="FC7" s="18">
        <v>1191831</v>
      </c>
      <c r="FD7" s="18">
        <v>0</v>
      </c>
      <c r="FE7" s="18">
        <v>619503</v>
      </c>
      <c r="FF7" s="48">
        <v>1811334</v>
      </c>
      <c r="FG7" s="18">
        <v>0</v>
      </c>
      <c r="FH7" s="18">
        <v>754254</v>
      </c>
      <c r="FI7" s="18">
        <v>756702</v>
      </c>
      <c r="FJ7" s="48">
        <v>1510956</v>
      </c>
      <c r="FK7" s="18">
        <v>0</v>
      </c>
      <c r="FL7" s="18">
        <v>352649</v>
      </c>
      <c r="FM7" s="18">
        <v>911324</v>
      </c>
      <c r="FN7" s="48">
        <v>1263973</v>
      </c>
      <c r="FO7" s="18">
        <v>0</v>
      </c>
      <c r="FP7" s="18">
        <v>925153</v>
      </c>
      <c r="FQ7" s="18">
        <v>0</v>
      </c>
      <c r="FR7" s="48">
        <v>925153</v>
      </c>
      <c r="FS7" s="48">
        <v>5511416</v>
      </c>
      <c r="FT7" s="18">
        <v>898221</v>
      </c>
      <c r="FU7" s="18">
        <v>0</v>
      </c>
      <c r="FV7" s="18">
        <v>903096</v>
      </c>
      <c r="FW7" s="48">
        <v>1801317</v>
      </c>
      <c r="FX7" s="18">
        <v>712758</v>
      </c>
      <c r="FY7" s="18">
        <v>906431</v>
      </c>
      <c r="FZ7" s="18">
        <v>0</v>
      </c>
      <c r="GA7" s="48">
        <v>1619189</v>
      </c>
      <c r="GB7" s="18">
        <v>804086</v>
      </c>
      <c r="GC7" s="18">
        <v>0</v>
      </c>
      <c r="GD7" s="18">
        <v>0</v>
      </c>
      <c r="GE7" s="48">
        <v>804086</v>
      </c>
      <c r="GF7" s="18">
        <v>898634</v>
      </c>
      <c r="GG7" s="18">
        <v>904544</v>
      </c>
      <c r="GH7" s="18">
        <v>0</v>
      </c>
      <c r="GI7" s="48">
        <v>1803178</v>
      </c>
      <c r="GJ7" s="48">
        <v>6027770</v>
      </c>
      <c r="GK7" s="18">
        <v>830070</v>
      </c>
      <c r="GL7" s="18">
        <v>907209</v>
      </c>
      <c r="GM7" s="18">
        <v>0</v>
      </c>
      <c r="GN7" s="48">
        <v>1737279</v>
      </c>
      <c r="GO7" s="18">
        <v>0</v>
      </c>
      <c r="GP7" s="18">
        <v>797285</v>
      </c>
      <c r="GQ7" s="18">
        <v>908778</v>
      </c>
      <c r="GR7" s="48">
        <v>1706063</v>
      </c>
      <c r="GS7" s="18">
        <v>726113</v>
      </c>
      <c r="GT7" s="18">
        <v>0</v>
      </c>
      <c r="GU7" s="18">
        <v>0</v>
      </c>
      <c r="GV7" s="48">
        <v>726113</v>
      </c>
      <c r="GW7" s="18">
        <v>896697</v>
      </c>
      <c r="GX7" s="18">
        <v>0</v>
      </c>
      <c r="GY7" s="18">
        <v>615749</v>
      </c>
      <c r="GZ7" s="48">
        <v>1512446</v>
      </c>
      <c r="HA7" s="48">
        <v>5681901</v>
      </c>
      <c r="HB7" s="18">
        <v>903138</v>
      </c>
      <c r="HC7" s="18">
        <v>0</v>
      </c>
      <c r="HD7" s="18">
        <v>899989</v>
      </c>
      <c r="HE7" s="48">
        <v>1803127</v>
      </c>
      <c r="HF7" s="18">
        <v>798332</v>
      </c>
      <c r="HG7" s="18">
        <v>0</v>
      </c>
      <c r="HH7" s="18">
        <v>0</v>
      </c>
      <c r="HI7" s="48">
        <v>798332</v>
      </c>
      <c r="HJ7" s="18">
        <v>598078</v>
      </c>
      <c r="HK7" s="18">
        <v>0</v>
      </c>
      <c r="HL7" s="18">
        <v>893814</v>
      </c>
      <c r="HM7" s="48">
        <v>1491892</v>
      </c>
      <c r="HN7" s="18">
        <v>0</v>
      </c>
      <c r="HO7" s="18">
        <v>605465</v>
      </c>
      <c r="HP7" s="18">
        <v>899230</v>
      </c>
      <c r="HQ7" s="48">
        <v>1504695</v>
      </c>
      <c r="HR7" s="48">
        <v>5598046</v>
      </c>
      <c r="HS7" s="18">
        <v>0</v>
      </c>
      <c r="HT7" s="18">
        <v>0</v>
      </c>
      <c r="HU7" s="18">
        <v>900253</v>
      </c>
      <c r="HV7" s="48">
        <v>900253</v>
      </c>
      <c r="HW7" s="18">
        <v>0</v>
      </c>
      <c r="HX7" s="18">
        <v>349634</v>
      </c>
      <c r="HY7" s="18">
        <v>897333</v>
      </c>
      <c r="HZ7" s="48">
        <v>1246967</v>
      </c>
      <c r="IA7" s="18">
        <v>0</v>
      </c>
      <c r="IB7" s="18">
        <v>798930</v>
      </c>
      <c r="IC7" s="18">
        <v>0</v>
      </c>
      <c r="ID7" s="48">
        <v>798930</v>
      </c>
      <c r="IE7" s="18">
        <v>894607</v>
      </c>
      <c r="IF7" s="18">
        <v>0</v>
      </c>
      <c r="IG7" s="18">
        <v>0</v>
      </c>
      <c r="IH7" s="48">
        <v>894607</v>
      </c>
      <c r="II7" s="48">
        <v>3840757</v>
      </c>
      <c r="IJ7" s="24">
        <v>901364</v>
      </c>
      <c r="IK7" s="24">
        <v>0</v>
      </c>
      <c r="IL7" s="24">
        <v>904370</v>
      </c>
      <c r="IM7" s="56">
        <v>1805734</v>
      </c>
      <c r="IN7" s="24">
        <v>0</v>
      </c>
      <c r="IO7" s="24">
        <v>0</v>
      </c>
      <c r="IP7" s="24">
        <v>903571</v>
      </c>
      <c r="IQ7" s="56">
        <v>903571</v>
      </c>
      <c r="IR7" s="24">
        <v>0</v>
      </c>
      <c r="IS7" s="24">
        <v>772106</v>
      </c>
      <c r="IT7" s="24">
        <v>543153</v>
      </c>
      <c r="IU7" s="56">
        <v>1315259</v>
      </c>
      <c r="IV7" s="24">
        <v>0</v>
      </c>
      <c r="IW7" s="24">
        <v>0</v>
      </c>
      <c r="IX7" s="24">
        <v>896943</v>
      </c>
      <c r="IY7" s="56">
        <v>896943</v>
      </c>
      <c r="IZ7" s="56">
        <v>4921507</v>
      </c>
      <c r="JA7" s="66">
        <v>0</v>
      </c>
      <c r="JB7" s="66">
        <v>0</v>
      </c>
      <c r="JC7" s="24">
        <v>898071</v>
      </c>
      <c r="JD7" s="56">
        <v>898071</v>
      </c>
      <c r="JE7" s="24">
        <v>852106</v>
      </c>
      <c r="JF7" s="24">
        <v>0</v>
      </c>
      <c r="JG7" s="24">
        <v>0</v>
      </c>
      <c r="JH7" s="56">
        <v>852106</v>
      </c>
      <c r="JI7" s="24">
        <v>894293</v>
      </c>
      <c r="JJ7" s="24">
        <v>0</v>
      </c>
      <c r="JK7" s="24">
        <v>851289</v>
      </c>
      <c r="JL7" s="56">
        <v>1745582</v>
      </c>
      <c r="JM7" s="24">
        <v>0</v>
      </c>
      <c r="JN7" s="24">
        <v>0</v>
      </c>
      <c r="JO7" s="24">
        <v>902310</v>
      </c>
      <c r="JP7" s="56">
        <f t="shared" ref="JP7:JP19" si="0">JM7+JN7+JO7</f>
        <v>902310</v>
      </c>
      <c r="JQ7" s="56">
        <f>JD7+JH7+JL7+JP7</f>
        <v>4398069</v>
      </c>
    </row>
    <row r="8" spans="2:277" s="2" customFormat="1" ht="15" customHeight="1" x14ac:dyDescent="0.15">
      <c r="B8" s="72"/>
      <c r="C8" s="17" t="s">
        <v>2</v>
      </c>
      <c r="D8" s="48">
        <v>15844359</v>
      </c>
      <c r="E8" s="48">
        <v>17136625</v>
      </c>
      <c r="F8" s="18">
        <v>2178001</v>
      </c>
      <c r="G8" s="18">
        <v>1050264</v>
      </c>
      <c r="H8" s="18">
        <v>2610001</v>
      </c>
      <c r="I8" s="48">
        <v>5838266</v>
      </c>
      <c r="J8" s="18">
        <v>1083013</v>
      </c>
      <c r="K8" s="18">
        <v>1084630</v>
      </c>
      <c r="L8" s="18">
        <v>1064469</v>
      </c>
      <c r="M8" s="48">
        <v>3232112</v>
      </c>
      <c r="N8" s="18">
        <v>1027239</v>
      </c>
      <c r="O8" s="18">
        <v>1069823</v>
      </c>
      <c r="P8" s="18">
        <v>1066866</v>
      </c>
      <c r="Q8" s="48">
        <v>3163928</v>
      </c>
      <c r="R8" s="18">
        <v>1071482</v>
      </c>
      <c r="S8" s="18">
        <v>1916702</v>
      </c>
      <c r="T8" s="18">
        <v>848594</v>
      </c>
      <c r="U8" s="48">
        <v>3836778</v>
      </c>
      <c r="V8" s="48">
        <v>16071084</v>
      </c>
      <c r="W8" s="18">
        <v>1596789</v>
      </c>
      <c r="X8" s="18">
        <v>1791931</v>
      </c>
      <c r="Y8" s="18">
        <v>1741446</v>
      </c>
      <c r="Z8" s="48">
        <v>5130166</v>
      </c>
      <c r="AA8" s="18">
        <v>832635</v>
      </c>
      <c r="AB8" s="18">
        <v>1213314</v>
      </c>
      <c r="AC8" s="18">
        <v>2014293</v>
      </c>
      <c r="AD8" s="48">
        <v>4060242</v>
      </c>
      <c r="AE8" s="18">
        <v>784968</v>
      </c>
      <c r="AF8" s="18">
        <v>1208067</v>
      </c>
      <c r="AG8" s="18">
        <v>1536790</v>
      </c>
      <c r="AH8" s="48">
        <v>3529825</v>
      </c>
      <c r="AI8" s="18">
        <v>772727</v>
      </c>
      <c r="AJ8" s="18">
        <v>1647870</v>
      </c>
      <c r="AK8" s="18">
        <v>788387</v>
      </c>
      <c r="AL8" s="48">
        <v>3208984</v>
      </c>
      <c r="AM8" s="48">
        <v>15929217</v>
      </c>
      <c r="AN8" s="18">
        <v>791779</v>
      </c>
      <c r="AO8" s="18">
        <v>1579427</v>
      </c>
      <c r="AP8" s="18">
        <v>2398499</v>
      </c>
      <c r="AQ8" s="48">
        <v>4769705</v>
      </c>
      <c r="AR8" s="18">
        <v>793404</v>
      </c>
      <c r="AS8" s="18">
        <v>796100</v>
      </c>
      <c r="AT8" s="18">
        <v>1578660</v>
      </c>
      <c r="AU8" s="48">
        <v>3168164</v>
      </c>
      <c r="AV8" s="18">
        <v>903575</v>
      </c>
      <c r="AW8" s="18">
        <v>0</v>
      </c>
      <c r="AX8" s="18">
        <v>1704950</v>
      </c>
      <c r="AY8" s="48">
        <v>2608525</v>
      </c>
      <c r="AZ8" s="18">
        <v>795600</v>
      </c>
      <c r="BA8" s="18">
        <v>800085</v>
      </c>
      <c r="BB8" s="18">
        <v>1589317</v>
      </c>
      <c r="BC8" s="48">
        <v>3185002</v>
      </c>
      <c r="BD8" s="48">
        <v>13731396</v>
      </c>
      <c r="BE8" s="24">
        <v>795201</v>
      </c>
      <c r="BF8" s="24">
        <v>733495</v>
      </c>
      <c r="BG8" s="24">
        <v>1608273</v>
      </c>
      <c r="BH8" s="56">
        <v>3136969</v>
      </c>
      <c r="BI8" s="24">
        <v>2405060</v>
      </c>
      <c r="BJ8" s="24">
        <v>793023</v>
      </c>
      <c r="BK8" s="24">
        <v>0</v>
      </c>
      <c r="BL8" s="56">
        <v>3198083</v>
      </c>
      <c r="BM8" s="24">
        <v>2374138</v>
      </c>
      <c r="BN8" s="24">
        <v>0</v>
      </c>
      <c r="BO8" s="24">
        <v>744841</v>
      </c>
      <c r="BP8" s="56">
        <v>3118979</v>
      </c>
      <c r="BQ8" s="24">
        <v>783981</v>
      </c>
      <c r="BR8" s="24">
        <v>1553422</v>
      </c>
      <c r="BS8" s="24">
        <v>749470</v>
      </c>
      <c r="BT8" s="56">
        <v>3086873</v>
      </c>
      <c r="BU8" s="56">
        <v>12540904</v>
      </c>
      <c r="BV8" s="18">
        <v>2443357</v>
      </c>
      <c r="BW8" s="18">
        <v>796638</v>
      </c>
      <c r="BX8" s="18">
        <v>1634505</v>
      </c>
      <c r="BY8" s="48">
        <v>4874500</v>
      </c>
      <c r="BZ8" s="18">
        <v>790965</v>
      </c>
      <c r="CA8" s="18">
        <v>803353</v>
      </c>
      <c r="CB8" s="18">
        <v>795992</v>
      </c>
      <c r="CC8" s="48">
        <v>2390310</v>
      </c>
      <c r="CD8" s="18">
        <v>790289</v>
      </c>
      <c r="CE8" s="18">
        <v>1563666</v>
      </c>
      <c r="CF8" s="18">
        <v>768188</v>
      </c>
      <c r="CG8" s="48">
        <v>3122143</v>
      </c>
      <c r="CH8" s="18">
        <v>1565979</v>
      </c>
      <c r="CI8" s="18">
        <v>772206</v>
      </c>
      <c r="CJ8" s="18">
        <v>798216</v>
      </c>
      <c r="CK8" s="48">
        <v>3136401</v>
      </c>
      <c r="CL8" s="48">
        <v>13523354</v>
      </c>
      <c r="CM8" s="18">
        <v>1597658</v>
      </c>
      <c r="CN8" s="18">
        <v>2385462</v>
      </c>
      <c r="CO8" s="18">
        <v>777107</v>
      </c>
      <c r="CP8" s="48">
        <v>4760227</v>
      </c>
      <c r="CQ8" s="18">
        <v>1590983</v>
      </c>
      <c r="CR8" s="18">
        <v>780316</v>
      </c>
      <c r="CS8" s="18">
        <v>1574161</v>
      </c>
      <c r="CT8" s="48">
        <v>3945460</v>
      </c>
      <c r="CU8" s="18">
        <v>645152</v>
      </c>
      <c r="CV8" s="18">
        <v>767000</v>
      </c>
      <c r="CW8" s="18">
        <v>1587099</v>
      </c>
      <c r="CX8" s="48">
        <v>2999251</v>
      </c>
      <c r="CY8" s="18">
        <v>783008</v>
      </c>
      <c r="CZ8" s="18">
        <v>767650</v>
      </c>
      <c r="DA8" s="18">
        <v>1596678</v>
      </c>
      <c r="DB8" s="48">
        <v>3147336</v>
      </c>
      <c r="DC8" s="48">
        <v>14852274</v>
      </c>
      <c r="DD8" s="19">
        <v>800724</v>
      </c>
      <c r="DE8" s="19">
        <v>1595034</v>
      </c>
      <c r="DF8" s="19">
        <v>789431</v>
      </c>
      <c r="DG8" s="48">
        <v>3185189</v>
      </c>
      <c r="DH8" s="19">
        <v>1585297</v>
      </c>
      <c r="DI8" s="19">
        <v>786532</v>
      </c>
      <c r="DJ8" s="19">
        <v>1570011</v>
      </c>
      <c r="DK8" s="48">
        <v>3941840</v>
      </c>
      <c r="DL8" s="19">
        <v>738100</v>
      </c>
      <c r="DM8" s="19">
        <v>785819</v>
      </c>
      <c r="DN8" s="19">
        <v>1558771</v>
      </c>
      <c r="DO8" s="48">
        <v>3082690</v>
      </c>
      <c r="DP8" s="19">
        <v>789224</v>
      </c>
      <c r="DQ8" s="19">
        <v>675914</v>
      </c>
      <c r="DR8" s="19">
        <v>1564480</v>
      </c>
      <c r="DS8" s="48">
        <v>3029618</v>
      </c>
      <c r="DT8" s="48">
        <v>13239337</v>
      </c>
      <c r="DU8" s="18">
        <v>797090</v>
      </c>
      <c r="DV8" s="18">
        <v>2379496</v>
      </c>
      <c r="DW8" s="18">
        <v>1616469</v>
      </c>
      <c r="DX8" s="48">
        <v>4793055</v>
      </c>
      <c r="DY8" s="18">
        <v>797085</v>
      </c>
      <c r="DZ8" s="18">
        <v>1580770</v>
      </c>
      <c r="EA8" s="18">
        <v>698322</v>
      </c>
      <c r="EB8" s="48">
        <v>3076177</v>
      </c>
      <c r="EC8" s="18">
        <v>1576427</v>
      </c>
      <c r="ED8" s="18">
        <v>792162</v>
      </c>
      <c r="EE8" s="18">
        <v>627020</v>
      </c>
      <c r="EF8" s="48">
        <v>2995609</v>
      </c>
      <c r="EG8" s="18">
        <v>0</v>
      </c>
      <c r="EH8" s="18">
        <v>1645242</v>
      </c>
      <c r="EI8" s="18">
        <v>7204.6</v>
      </c>
      <c r="EJ8" s="48">
        <v>1652446.6</v>
      </c>
      <c r="EK8" s="48">
        <v>12517287.6</v>
      </c>
      <c r="EL8" s="18">
        <v>2145266</v>
      </c>
      <c r="EM8" s="18">
        <v>1721332</v>
      </c>
      <c r="EN8" s="18">
        <v>942682</v>
      </c>
      <c r="EO8" s="48">
        <v>4809280</v>
      </c>
      <c r="EP8" s="18">
        <v>837509</v>
      </c>
      <c r="EQ8" s="18">
        <v>1656403</v>
      </c>
      <c r="ER8" s="18">
        <v>834396</v>
      </c>
      <c r="ES8" s="48">
        <v>3328308</v>
      </c>
      <c r="ET8" s="18">
        <v>1643916</v>
      </c>
      <c r="EU8" s="18">
        <v>841986</v>
      </c>
      <c r="EV8" s="18">
        <v>1374082</v>
      </c>
      <c r="EW8" s="48">
        <v>3859984</v>
      </c>
      <c r="EX8" s="18">
        <v>658992</v>
      </c>
      <c r="EY8" s="18">
        <v>924977</v>
      </c>
      <c r="EZ8" s="18">
        <v>1592088</v>
      </c>
      <c r="FA8" s="48">
        <v>3176057</v>
      </c>
      <c r="FB8" s="48">
        <v>15173629</v>
      </c>
      <c r="FC8" s="18">
        <v>950450</v>
      </c>
      <c r="FD8" s="18">
        <v>1678468</v>
      </c>
      <c r="FE8" s="18">
        <v>724506</v>
      </c>
      <c r="FF8" s="48">
        <v>3353424</v>
      </c>
      <c r="FG8" s="18">
        <v>1409693</v>
      </c>
      <c r="FH8" s="18">
        <v>405399</v>
      </c>
      <c r="FI8" s="18">
        <v>2555056</v>
      </c>
      <c r="FJ8" s="48">
        <v>4370148</v>
      </c>
      <c r="FK8" s="18">
        <v>0</v>
      </c>
      <c r="FL8" s="18">
        <v>831238</v>
      </c>
      <c r="FM8" s="18">
        <v>824466</v>
      </c>
      <c r="FN8" s="48">
        <v>1655704</v>
      </c>
      <c r="FO8" s="18">
        <v>1648529</v>
      </c>
      <c r="FP8" s="18">
        <v>832189</v>
      </c>
      <c r="FQ8" s="18">
        <v>1643385</v>
      </c>
      <c r="FR8" s="48">
        <v>4124103</v>
      </c>
      <c r="FS8" s="48">
        <v>13503379</v>
      </c>
      <c r="FT8" s="18">
        <v>492801</v>
      </c>
      <c r="FU8" s="18">
        <v>838805</v>
      </c>
      <c r="FV8" s="18">
        <v>2546512</v>
      </c>
      <c r="FW8" s="48">
        <v>3878118</v>
      </c>
      <c r="FX8" s="18">
        <v>502793</v>
      </c>
      <c r="FY8" s="18">
        <v>700958</v>
      </c>
      <c r="FZ8" s="18">
        <v>0</v>
      </c>
      <c r="GA8" s="48">
        <v>1203751</v>
      </c>
      <c r="GB8" s="18">
        <v>747142</v>
      </c>
      <c r="GC8" s="18">
        <v>1380442</v>
      </c>
      <c r="GD8" s="18">
        <v>0</v>
      </c>
      <c r="GE8" s="48">
        <v>2127584</v>
      </c>
      <c r="GF8" s="18">
        <v>648324</v>
      </c>
      <c r="GG8" s="18">
        <v>845766</v>
      </c>
      <c r="GH8" s="18">
        <v>1510630</v>
      </c>
      <c r="GI8" s="48">
        <v>3004720</v>
      </c>
      <c r="GJ8" s="48">
        <v>10214173</v>
      </c>
      <c r="GK8" s="18">
        <v>851104</v>
      </c>
      <c r="GL8" s="18">
        <v>853660</v>
      </c>
      <c r="GM8" s="18">
        <v>1582879</v>
      </c>
      <c r="GN8" s="48">
        <v>3287643</v>
      </c>
      <c r="GO8" s="18">
        <v>0</v>
      </c>
      <c r="GP8" s="18">
        <v>839674</v>
      </c>
      <c r="GQ8" s="18">
        <v>838676</v>
      </c>
      <c r="GR8" s="48">
        <v>1678350</v>
      </c>
      <c r="GS8" s="18">
        <v>840955</v>
      </c>
      <c r="GT8" s="18">
        <v>1660802</v>
      </c>
      <c r="GU8" s="18">
        <v>0</v>
      </c>
      <c r="GV8" s="48">
        <v>2501757</v>
      </c>
      <c r="GW8" s="18">
        <v>822973</v>
      </c>
      <c r="GX8" s="18">
        <v>1590800</v>
      </c>
      <c r="GY8" s="18">
        <v>847406</v>
      </c>
      <c r="GZ8" s="48">
        <v>3261179</v>
      </c>
      <c r="HA8" s="48">
        <v>10728929</v>
      </c>
      <c r="HB8" s="18">
        <v>836704</v>
      </c>
      <c r="HC8" s="18">
        <v>1680499</v>
      </c>
      <c r="HD8" s="18">
        <v>844231</v>
      </c>
      <c r="HE8" s="48">
        <v>3361434</v>
      </c>
      <c r="HF8" s="18">
        <v>842217</v>
      </c>
      <c r="HG8" s="18">
        <v>1221695</v>
      </c>
      <c r="HH8" s="18">
        <v>1479490</v>
      </c>
      <c r="HI8" s="48">
        <v>3543402</v>
      </c>
      <c r="HJ8" s="18">
        <v>826604</v>
      </c>
      <c r="HK8" s="18">
        <v>0</v>
      </c>
      <c r="HL8" s="18">
        <v>833613</v>
      </c>
      <c r="HM8" s="48">
        <v>1660217</v>
      </c>
      <c r="HN8" s="18">
        <v>1677319</v>
      </c>
      <c r="HO8" s="18">
        <v>840787</v>
      </c>
      <c r="HP8" s="18">
        <v>833098</v>
      </c>
      <c r="HQ8" s="48">
        <v>3351204</v>
      </c>
      <c r="HR8" s="48">
        <v>11916257</v>
      </c>
      <c r="HS8" s="18">
        <v>1687044</v>
      </c>
      <c r="HT8" s="18">
        <v>0</v>
      </c>
      <c r="HU8" s="18">
        <v>837138</v>
      </c>
      <c r="HV8" s="48">
        <v>2524182</v>
      </c>
      <c r="HW8" s="18">
        <v>1634263</v>
      </c>
      <c r="HX8" s="18">
        <v>837687</v>
      </c>
      <c r="HY8" s="18">
        <v>831206</v>
      </c>
      <c r="HZ8" s="48">
        <v>3303156</v>
      </c>
      <c r="IA8" s="18">
        <v>1668275</v>
      </c>
      <c r="IB8" s="18">
        <v>460749</v>
      </c>
      <c r="IC8" s="18">
        <v>1497223</v>
      </c>
      <c r="ID8" s="48">
        <v>3626247</v>
      </c>
      <c r="IE8" s="18">
        <v>623510</v>
      </c>
      <c r="IF8" s="18">
        <v>0</v>
      </c>
      <c r="IG8" s="18">
        <v>1673694</v>
      </c>
      <c r="IH8" s="48">
        <v>2297204</v>
      </c>
      <c r="II8" s="48">
        <v>11750789</v>
      </c>
      <c r="IJ8" s="24">
        <v>742944</v>
      </c>
      <c r="IK8" s="24">
        <v>1691098</v>
      </c>
      <c r="IL8" s="24">
        <v>736694</v>
      </c>
      <c r="IM8" s="56">
        <v>3170736</v>
      </c>
      <c r="IN8" s="24">
        <v>0</v>
      </c>
      <c r="IO8" s="24">
        <v>1478719</v>
      </c>
      <c r="IP8" s="24">
        <v>832423</v>
      </c>
      <c r="IQ8" s="56">
        <v>2311142</v>
      </c>
      <c r="IR8" s="24">
        <v>1688060</v>
      </c>
      <c r="IS8" s="24">
        <v>0</v>
      </c>
      <c r="IT8" s="24">
        <v>1559170</v>
      </c>
      <c r="IU8" s="56">
        <v>3247230</v>
      </c>
      <c r="IV8" s="24">
        <v>0</v>
      </c>
      <c r="IW8" s="24">
        <v>1644437</v>
      </c>
      <c r="IX8" s="24">
        <v>548378</v>
      </c>
      <c r="IY8" s="56">
        <v>2192815</v>
      </c>
      <c r="IZ8" s="56">
        <v>10921923</v>
      </c>
      <c r="JA8" s="66">
        <v>1679443</v>
      </c>
      <c r="JB8" s="66">
        <v>0</v>
      </c>
      <c r="JC8" s="24">
        <v>2486295</v>
      </c>
      <c r="JD8" s="56">
        <v>4165738</v>
      </c>
      <c r="JE8" s="24">
        <v>773108</v>
      </c>
      <c r="JF8" s="24">
        <v>0</v>
      </c>
      <c r="JG8" s="24">
        <v>1603508</v>
      </c>
      <c r="JH8" s="56">
        <v>2376616</v>
      </c>
      <c r="JI8" s="24">
        <v>821574</v>
      </c>
      <c r="JJ8" s="24">
        <v>1666605</v>
      </c>
      <c r="JK8" s="24">
        <v>423078</v>
      </c>
      <c r="JL8" s="56">
        <v>2911257</v>
      </c>
      <c r="JM8" s="24">
        <v>0</v>
      </c>
      <c r="JN8" s="24">
        <v>1440038</v>
      </c>
      <c r="JO8" s="24">
        <v>826795</v>
      </c>
      <c r="JP8" s="56">
        <f t="shared" si="0"/>
        <v>2266833</v>
      </c>
      <c r="JQ8" s="56">
        <f t="shared" ref="JQ8:JQ18" si="1">JD8+JH8+JL8+JP8</f>
        <v>11720444</v>
      </c>
    </row>
    <row r="9" spans="2:277" s="2" customFormat="1" ht="15" customHeight="1" x14ac:dyDescent="0.15">
      <c r="B9" s="72"/>
      <c r="C9" s="17" t="s">
        <v>20</v>
      </c>
      <c r="D9" s="49" t="s">
        <v>3</v>
      </c>
      <c r="E9" s="49" t="s">
        <v>3</v>
      </c>
      <c r="F9" s="20" t="s">
        <v>3</v>
      </c>
      <c r="G9" s="20" t="s">
        <v>3</v>
      </c>
      <c r="H9" s="20" t="s">
        <v>3</v>
      </c>
      <c r="I9" s="49" t="s">
        <v>3</v>
      </c>
      <c r="J9" s="20" t="s">
        <v>3</v>
      </c>
      <c r="K9" s="20" t="s">
        <v>3</v>
      </c>
      <c r="L9" s="20" t="s">
        <v>3</v>
      </c>
      <c r="M9" s="49" t="s">
        <v>3</v>
      </c>
      <c r="N9" s="20" t="s">
        <v>3</v>
      </c>
      <c r="O9" s="20" t="s">
        <v>3</v>
      </c>
      <c r="P9" s="20" t="s">
        <v>3</v>
      </c>
      <c r="Q9" s="49" t="s">
        <v>3</v>
      </c>
      <c r="R9" s="20" t="s">
        <v>3</v>
      </c>
      <c r="S9" s="20" t="s">
        <v>3</v>
      </c>
      <c r="T9" s="20" t="s">
        <v>3</v>
      </c>
      <c r="U9" s="49" t="s">
        <v>3</v>
      </c>
      <c r="V9" s="49" t="s">
        <v>3</v>
      </c>
      <c r="W9" s="20" t="s">
        <v>3</v>
      </c>
      <c r="X9" s="20" t="s">
        <v>3</v>
      </c>
      <c r="Y9" s="20" t="s">
        <v>3</v>
      </c>
      <c r="Z9" s="49" t="s">
        <v>3</v>
      </c>
      <c r="AA9" s="20" t="s">
        <v>3</v>
      </c>
      <c r="AB9" s="20" t="s">
        <v>3</v>
      </c>
      <c r="AC9" s="20" t="s">
        <v>3</v>
      </c>
      <c r="AD9" s="49" t="s">
        <v>3</v>
      </c>
      <c r="AE9" s="20" t="s">
        <v>3</v>
      </c>
      <c r="AF9" s="20" t="s">
        <v>3</v>
      </c>
      <c r="AG9" s="20" t="s">
        <v>3</v>
      </c>
      <c r="AH9" s="49" t="s">
        <v>3</v>
      </c>
      <c r="AI9" s="20" t="s">
        <v>3</v>
      </c>
      <c r="AJ9" s="20" t="s">
        <v>3</v>
      </c>
      <c r="AK9" s="20" t="s">
        <v>3</v>
      </c>
      <c r="AL9" s="49" t="s">
        <v>3</v>
      </c>
      <c r="AM9" s="49" t="s">
        <v>3</v>
      </c>
      <c r="AN9" s="20" t="s">
        <v>3</v>
      </c>
      <c r="AO9" s="20" t="s">
        <v>3</v>
      </c>
      <c r="AP9" s="20" t="s">
        <v>3</v>
      </c>
      <c r="AQ9" s="49" t="s">
        <v>3</v>
      </c>
      <c r="AR9" s="20" t="s">
        <v>3</v>
      </c>
      <c r="AS9" s="20" t="s">
        <v>3</v>
      </c>
      <c r="AT9" s="20" t="s">
        <v>3</v>
      </c>
      <c r="AU9" s="49" t="s">
        <v>3</v>
      </c>
      <c r="AV9" s="20" t="s">
        <v>3</v>
      </c>
      <c r="AW9" s="20" t="s">
        <v>3</v>
      </c>
      <c r="AX9" s="20" t="s">
        <v>3</v>
      </c>
      <c r="AY9" s="49" t="s">
        <v>3</v>
      </c>
      <c r="AZ9" s="20" t="s">
        <v>3</v>
      </c>
      <c r="BA9" s="20" t="s">
        <v>3</v>
      </c>
      <c r="BB9" s="20" t="s">
        <v>3</v>
      </c>
      <c r="BC9" s="49" t="s">
        <v>3</v>
      </c>
      <c r="BD9" s="49" t="s">
        <v>3</v>
      </c>
      <c r="BE9" s="20" t="s">
        <v>3</v>
      </c>
      <c r="BF9" s="20" t="s">
        <v>3</v>
      </c>
      <c r="BG9" s="20" t="s">
        <v>3</v>
      </c>
      <c r="BH9" s="49" t="s">
        <v>3</v>
      </c>
      <c r="BI9" s="20" t="s">
        <v>3</v>
      </c>
      <c r="BJ9" s="20" t="s">
        <v>3</v>
      </c>
      <c r="BK9" s="20" t="s">
        <v>3</v>
      </c>
      <c r="BL9" s="49" t="s">
        <v>3</v>
      </c>
      <c r="BM9" s="20" t="s">
        <v>3</v>
      </c>
      <c r="BN9" s="20" t="s">
        <v>3</v>
      </c>
      <c r="BO9" s="20" t="s">
        <v>3</v>
      </c>
      <c r="BP9" s="49" t="s">
        <v>3</v>
      </c>
      <c r="BQ9" s="20" t="s">
        <v>3</v>
      </c>
      <c r="BR9" s="20" t="s">
        <v>3</v>
      </c>
      <c r="BS9" s="20" t="s">
        <v>3</v>
      </c>
      <c r="BT9" s="49" t="s">
        <v>3</v>
      </c>
      <c r="BU9" s="49" t="s">
        <v>3</v>
      </c>
      <c r="BV9" s="20">
        <v>0</v>
      </c>
      <c r="BW9" s="20">
        <v>0</v>
      </c>
      <c r="BX9" s="20">
        <v>215692.03</v>
      </c>
      <c r="BY9" s="49">
        <v>215692.03</v>
      </c>
      <c r="BZ9" s="20">
        <v>1345835.52</v>
      </c>
      <c r="CA9" s="20">
        <v>1537666.36</v>
      </c>
      <c r="CB9" s="20">
        <v>1817817.6</v>
      </c>
      <c r="CC9" s="49">
        <v>4701319.4800000004</v>
      </c>
      <c r="CD9" s="20">
        <v>2020231.68</v>
      </c>
      <c r="CE9" s="20">
        <v>1993958.3999999999</v>
      </c>
      <c r="CF9" s="20">
        <v>1936473.6</v>
      </c>
      <c r="CG9" s="49">
        <v>5950663.6799999997</v>
      </c>
      <c r="CH9" s="20">
        <v>2046804.48</v>
      </c>
      <c r="CI9" s="20">
        <v>1754780.16</v>
      </c>
      <c r="CJ9" s="20">
        <v>1842462.72</v>
      </c>
      <c r="CK9" s="49">
        <v>5644047.3599999994</v>
      </c>
      <c r="CL9" s="49">
        <v>16511722.549999999</v>
      </c>
      <c r="CM9" s="20">
        <v>1533970.13</v>
      </c>
      <c r="CN9" s="20">
        <v>1622395.34</v>
      </c>
      <c r="CO9" s="20">
        <v>1837270.27</v>
      </c>
      <c r="CP9" s="49">
        <v>4993635.74</v>
      </c>
      <c r="CQ9" s="20">
        <v>0</v>
      </c>
      <c r="CR9" s="20">
        <v>1632687.7</v>
      </c>
      <c r="CS9" s="20">
        <v>1931419.42</v>
      </c>
      <c r="CT9" s="49">
        <v>3564107.12</v>
      </c>
      <c r="CU9" s="20">
        <v>1723605</v>
      </c>
      <c r="CV9" s="20">
        <v>2031224.6</v>
      </c>
      <c r="CW9" s="20">
        <v>2185098.12</v>
      </c>
      <c r="CX9" s="49">
        <v>5939927.7200000007</v>
      </c>
      <c r="CY9" s="20">
        <v>2316804.67</v>
      </c>
      <c r="CZ9" s="20">
        <v>2270751.11</v>
      </c>
      <c r="DA9" s="20">
        <v>1882260.35</v>
      </c>
      <c r="DB9" s="49">
        <v>6469816.129999999</v>
      </c>
      <c r="DC9" s="49">
        <v>20967486.710000001</v>
      </c>
      <c r="DD9" s="20">
        <v>1892059.06</v>
      </c>
      <c r="DE9" s="20">
        <v>1554976.63</v>
      </c>
      <c r="DF9" s="20">
        <v>1550419.2</v>
      </c>
      <c r="DG9" s="49">
        <v>4997454.8899999997</v>
      </c>
      <c r="DH9" s="20">
        <v>1031461.35</v>
      </c>
      <c r="DI9" s="20">
        <v>1210601.7</v>
      </c>
      <c r="DJ9" s="20">
        <v>861864.22</v>
      </c>
      <c r="DK9" s="49">
        <v>3103927.2699999996</v>
      </c>
      <c r="DL9" s="20">
        <v>1220890.6100000001</v>
      </c>
      <c r="DM9" s="20">
        <v>1545172.34</v>
      </c>
      <c r="DN9" s="20">
        <v>1865509.43</v>
      </c>
      <c r="DO9" s="49">
        <v>4631572.38</v>
      </c>
      <c r="DP9" s="20">
        <v>2109739.73</v>
      </c>
      <c r="DQ9" s="20">
        <v>1953741.1</v>
      </c>
      <c r="DR9" s="20">
        <v>1784932.97</v>
      </c>
      <c r="DS9" s="49">
        <v>5848413.7999999998</v>
      </c>
      <c r="DT9" s="49">
        <v>18581368.34</v>
      </c>
      <c r="DU9" s="18">
        <v>1630461.7</v>
      </c>
      <c r="DV9" s="18">
        <v>1630461.7</v>
      </c>
      <c r="DW9" s="18">
        <v>1061467.98</v>
      </c>
      <c r="DX9" s="49">
        <v>4322391.38</v>
      </c>
      <c r="DY9" s="18">
        <v>1348520.69</v>
      </c>
      <c r="DZ9" s="18">
        <v>1505299.22</v>
      </c>
      <c r="EA9" s="18">
        <v>1523239.49</v>
      </c>
      <c r="EB9" s="49">
        <v>4377059.4000000004</v>
      </c>
      <c r="EC9" s="18">
        <v>1728867.76</v>
      </c>
      <c r="ED9" s="18">
        <v>1915789.83</v>
      </c>
      <c r="EE9" s="18">
        <v>2246310.5099999998</v>
      </c>
      <c r="EF9" s="49">
        <v>5890968.0999999996</v>
      </c>
      <c r="EG9" s="18">
        <v>2387134.0099999998</v>
      </c>
      <c r="EH9" s="18">
        <v>2448450.69</v>
      </c>
      <c r="EI9" s="18">
        <v>2254673.7799999998</v>
      </c>
      <c r="EJ9" s="49">
        <v>7090258.4799999986</v>
      </c>
      <c r="EK9" s="49">
        <v>21680677.359999996</v>
      </c>
      <c r="EL9" s="20">
        <v>2321838.19</v>
      </c>
      <c r="EM9" s="20">
        <v>1727307.98</v>
      </c>
      <c r="EN9" s="20">
        <v>1192232.55</v>
      </c>
      <c r="EO9" s="49">
        <v>5241378.72</v>
      </c>
      <c r="EP9" s="20">
        <v>1129883.3600000001</v>
      </c>
      <c r="EQ9" s="20">
        <v>1074636.8999999999</v>
      </c>
      <c r="ER9" s="20">
        <v>1324306.58</v>
      </c>
      <c r="ES9" s="49">
        <v>3528826.84</v>
      </c>
      <c r="ET9" s="20">
        <v>1712688.97</v>
      </c>
      <c r="EU9" s="20">
        <v>2155719.14</v>
      </c>
      <c r="EV9" s="20">
        <v>2314788.15</v>
      </c>
      <c r="EW9" s="49">
        <v>6183196.2599999998</v>
      </c>
      <c r="EX9" s="20">
        <v>2309967.04</v>
      </c>
      <c r="EY9" s="20">
        <v>2088470.76</v>
      </c>
      <c r="EZ9" s="20">
        <v>1933461.96</v>
      </c>
      <c r="FA9" s="49">
        <v>6331899.7599999998</v>
      </c>
      <c r="FB9" s="49">
        <v>21285301.579999998</v>
      </c>
      <c r="FC9" s="24">
        <v>2099385.9300000002</v>
      </c>
      <c r="FD9" s="24">
        <v>1997281.33</v>
      </c>
      <c r="FE9" s="24">
        <v>1681047.02</v>
      </c>
      <c r="FF9" s="49">
        <v>5777714.2800000003</v>
      </c>
      <c r="FG9" s="24">
        <v>1611757.89</v>
      </c>
      <c r="FH9" s="24">
        <v>2386981.2999999998</v>
      </c>
      <c r="FI9" s="24">
        <v>1786874.52</v>
      </c>
      <c r="FJ9" s="49">
        <v>5785613.709999999</v>
      </c>
      <c r="FK9" s="24">
        <v>1611301.2</v>
      </c>
      <c r="FL9" s="24">
        <v>1541201.31</v>
      </c>
      <c r="FM9" s="24">
        <v>2392040.85</v>
      </c>
      <c r="FN9" s="49">
        <v>5544543.3599999994</v>
      </c>
      <c r="FO9" s="24">
        <v>2503113.09</v>
      </c>
      <c r="FP9" s="24">
        <v>2509054.4</v>
      </c>
      <c r="FQ9" s="24">
        <v>2181957.71</v>
      </c>
      <c r="FR9" s="49">
        <v>7194125.2000000002</v>
      </c>
      <c r="FS9" s="49">
        <v>24301996.549999997</v>
      </c>
      <c r="FT9" s="24">
        <v>2342051.35</v>
      </c>
      <c r="FU9" s="24">
        <v>0</v>
      </c>
      <c r="FV9" s="24">
        <v>4269264.63</v>
      </c>
      <c r="FW9" s="49">
        <v>6611315.9800000004</v>
      </c>
      <c r="FX9" s="24">
        <v>1779326.57</v>
      </c>
      <c r="FY9" s="24">
        <v>1426599.25</v>
      </c>
      <c r="FZ9" s="24">
        <v>1790787.55</v>
      </c>
      <c r="GA9" s="49">
        <v>4996713.37</v>
      </c>
      <c r="GB9" s="24">
        <v>1847878.65</v>
      </c>
      <c r="GC9" s="24">
        <v>1981403.12</v>
      </c>
      <c r="GD9" s="24">
        <v>2577441.2400000002</v>
      </c>
      <c r="GE9" s="49">
        <v>6406723.0099999998</v>
      </c>
      <c r="GF9" s="24">
        <v>2580079.5</v>
      </c>
      <c r="GG9" s="24">
        <v>2346781.83</v>
      </c>
      <c r="GH9" s="24">
        <v>1962048.88</v>
      </c>
      <c r="GI9" s="49">
        <v>6888910.21</v>
      </c>
      <c r="GJ9" s="49">
        <v>24903662.57</v>
      </c>
      <c r="GK9" s="18">
        <v>2184933.7200000002</v>
      </c>
      <c r="GL9" s="18">
        <v>1987764.82</v>
      </c>
      <c r="GM9" s="18">
        <v>1555245.38</v>
      </c>
      <c r="GN9" s="49">
        <v>5727943.9199999999</v>
      </c>
      <c r="GO9" s="18">
        <v>1962252.81</v>
      </c>
      <c r="GP9" s="18">
        <v>2369898.41</v>
      </c>
      <c r="GQ9" s="18">
        <v>2408574.92</v>
      </c>
      <c r="GR9" s="49">
        <v>6740726.1400000006</v>
      </c>
      <c r="GS9" s="18">
        <v>2395198.5299999998</v>
      </c>
      <c r="GT9" s="18">
        <v>2597940.5499999998</v>
      </c>
      <c r="GU9" s="18">
        <v>2615532.11</v>
      </c>
      <c r="GV9" s="49">
        <v>7608671.1899999995</v>
      </c>
      <c r="GW9" s="18">
        <v>2468531.59</v>
      </c>
      <c r="GX9" s="18">
        <v>2597729.23</v>
      </c>
      <c r="GY9" s="18">
        <v>2412118.75</v>
      </c>
      <c r="GZ9" s="49">
        <v>7478379.5700000003</v>
      </c>
      <c r="HA9" s="49">
        <v>27555720.82</v>
      </c>
      <c r="HB9" s="18">
        <v>5085374.33</v>
      </c>
      <c r="HC9" s="18">
        <v>2382237.71</v>
      </c>
      <c r="HD9" s="18">
        <v>2139856.34</v>
      </c>
      <c r="HE9" s="49">
        <v>9607468.379999999</v>
      </c>
      <c r="HF9" s="18">
        <v>2537368.4700000002</v>
      </c>
      <c r="HG9" s="18">
        <v>2402304.14</v>
      </c>
      <c r="HH9" s="18">
        <v>1165571.08</v>
      </c>
      <c r="HI9" s="49">
        <v>6105243.7400000002</v>
      </c>
      <c r="HJ9" s="18">
        <v>1771290.84</v>
      </c>
      <c r="HK9" s="18">
        <v>1775150.15</v>
      </c>
      <c r="HL9" s="18">
        <v>1663520.05</v>
      </c>
      <c r="HM9" s="49">
        <v>5209961.04</v>
      </c>
      <c r="HN9" s="18">
        <v>1258842</v>
      </c>
      <c r="HO9" s="18">
        <v>717664</v>
      </c>
      <c r="HP9" s="18">
        <v>733401.55</v>
      </c>
      <c r="HQ9" s="49">
        <v>2709907.55</v>
      </c>
      <c r="HR9" s="49">
        <v>23632580.550000001</v>
      </c>
      <c r="HS9" s="18">
        <v>1132137.92</v>
      </c>
      <c r="HT9" s="18">
        <v>699081.86</v>
      </c>
      <c r="HU9" s="18">
        <v>721767.65</v>
      </c>
      <c r="HV9" s="49">
        <v>2552987.4299999997</v>
      </c>
      <c r="HW9" s="18">
        <v>712743.4</v>
      </c>
      <c r="HX9" s="18">
        <v>721732.4</v>
      </c>
      <c r="HY9" s="18">
        <v>700764.7</v>
      </c>
      <c r="HZ9" s="49">
        <v>2135240.5</v>
      </c>
      <c r="IA9" s="18">
        <v>1173738.25</v>
      </c>
      <c r="IB9" s="18">
        <v>1063706</v>
      </c>
      <c r="IC9" s="18">
        <v>1021821.36</v>
      </c>
      <c r="ID9" s="49">
        <v>3259265.61</v>
      </c>
      <c r="IE9" s="18">
        <v>1157679.94</v>
      </c>
      <c r="IF9" s="18">
        <v>895676.61</v>
      </c>
      <c r="IG9" s="18">
        <v>1038954.82</v>
      </c>
      <c r="IH9" s="49">
        <v>3092311.3699999996</v>
      </c>
      <c r="II9" s="49">
        <v>11039804.909999998</v>
      </c>
      <c r="IJ9" s="24">
        <v>1054395.3700000001</v>
      </c>
      <c r="IK9" s="24">
        <v>1062177.1599999999</v>
      </c>
      <c r="IL9" s="24">
        <v>2064602.43</v>
      </c>
      <c r="IM9" s="56">
        <v>4181174.96</v>
      </c>
      <c r="IN9" s="24">
        <v>2105098.58</v>
      </c>
      <c r="IO9" s="24">
        <v>1391648.17</v>
      </c>
      <c r="IP9" s="24">
        <v>1960751.3</v>
      </c>
      <c r="IQ9" s="56">
        <v>5457498.0499999998</v>
      </c>
      <c r="IR9" s="24">
        <v>2127448.88</v>
      </c>
      <c r="IS9" s="24">
        <v>2115414.7200000002</v>
      </c>
      <c r="IT9" s="24">
        <v>4141708.18</v>
      </c>
      <c r="IU9" s="56">
        <v>8384571.7799999993</v>
      </c>
      <c r="IV9" s="24">
        <v>4268810.83</v>
      </c>
      <c r="IW9" s="24">
        <v>4153318.55</v>
      </c>
      <c r="IX9" s="24">
        <v>4263575.59</v>
      </c>
      <c r="IY9" s="56">
        <v>12685704.969999999</v>
      </c>
      <c r="IZ9" s="56">
        <v>30708949.759999998</v>
      </c>
      <c r="JA9" s="66">
        <v>2110570.2400000002</v>
      </c>
      <c r="JB9" s="66">
        <v>2102820.19</v>
      </c>
      <c r="JC9" s="24">
        <v>2060618.41</v>
      </c>
      <c r="JD9" s="56">
        <v>6274008.8399999999</v>
      </c>
      <c r="JE9" s="24">
        <v>2077296.99</v>
      </c>
      <c r="JF9" s="24">
        <v>2117984.42</v>
      </c>
      <c r="JG9" s="24">
        <v>2153056.02</v>
      </c>
      <c r="JH9" s="56">
        <v>6348337.4299999997</v>
      </c>
      <c r="JI9" s="24">
        <v>2103669.34</v>
      </c>
      <c r="JJ9" s="24">
        <v>2602115.06</v>
      </c>
      <c r="JK9" s="24">
        <v>2608597.7000000002</v>
      </c>
      <c r="JL9" s="56">
        <v>7314382.1000000006</v>
      </c>
      <c r="JM9" s="24">
        <v>2564092.17</v>
      </c>
      <c r="JN9" s="24">
        <v>5166178.4000000004</v>
      </c>
      <c r="JO9" s="24">
        <v>4120064.28</v>
      </c>
      <c r="JP9" s="56">
        <f t="shared" si="0"/>
        <v>11850334.85</v>
      </c>
      <c r="JQ9" s="56">
        <f t="shared" si="1"/>
        <v>31787063.219999999</v>
      </c>
    </row>
    <row r="10" spans="2:277" s="2" customFormat="1" ht="15" customHeight="1" x14ac:dyDescent="0.15">
      <c r="B10" s="73"/>
      <c r="C10" s="21" t="s">
        <v>4</v>
      </c>
      <c r="D10" s="50" t="s">
        <v>3</v>
      </c>
      <c r="E10" s="50" t="s">
        <v>3</v>
      </c>
      <c r="F10" s="19" t="s">
        <v>3</v>
      </c>
      <c r="G10" s="19" t="s">
        <v>3</v>
      </c>
      <c r="H10" s="19" t="s">
        <v>3</v>
      </c>
      <c r="I10" s="50" t="s">
        <v>3</v>
      </c>
      <c r="J10" s="19" t="s">
        <v>3</v>
      </c>
      <c r="K10" s="19" t="s">
        <v>3</v>
      </c>
      <c r="L10" s="19" t="s">
        <v>3</v>
      </c>
      <c r="M10" s="50" t="s">
        <v>3</v>
      </c>
      <c r="N10" s="19" t="s">
        <v>3</v>
      </c>
      <c r="O10" s="19" t="s">
        <v>3</v>
      </c>
      <c r="P10" s="19" t="s">
        <v>3</v>
      </c>
      <c r="Q10" s="50" t="s">
        <v>3</v>
      </c>
      <c r="R10" s="19" t="s">
        <v>3</v>
      </c>
      <c r="S10" s="19" t="s">
        <v>3</v>
      </c>
      <c r="T10" s="19" t="s">
        <v>3</v>
      </c>
      <c r="U10" s="50" t="s">
        <v>3</v>
      </c>
      <c r="V10" s="50" t="s">
        <v>3</v>
      </c>
      <c r="W10" s="19" t="s">
        <v>3</v>
      </c>
      <c r="X10" s="19" t="s">
        <v>3</v>
      </c>
      <c r="Y10" s="19" t="s">
        <v>3</v>
      </c>
      <c r="Z10" s="50" t="s">
        <v>3</v>
      </c>
      <c r="AA10" s="19" t="s">
        <v>3</v>
      </c>
      <c r="AB10" s="19" t="s">
        <v>3</v>
      </c>
      <c r="AC10" s="19" t="s">
        <v>3</v>
      </c>
      <c r="AD10" s="50" t="s">
        <v>3</v>
      </c>
      <c r="AE10" s="19" t="s">
        <v>3</v>
      </c>
      <c r="AF10" s="19" t="s">
        <v>3</v>
      </c>
      <c r="AG10" s="19" t="s">
        <v>3</v>
      </c>
      <c r="AH10" s="50" t="s">
        <v>3</v>
      </c>
      <c r="AI10" s="19" t="s">
        <v>3</v>
      </c>
      <c r="AJ10" s="19" t="s">
        <v>3</v>
      </c>
      <c r="AK10" s="19" t="s">
        <v>3</v>
      </c>
      <c r="AL10" s="50" t="s">
        <v>3</v>
      </c>
      <c r="AM10" s="50" t="s">
        <v>3</v>
      </c>
      <c r="AN10" s="19" t="s">
        <v>3</v>
      </c>
      <c r="AO10" s="19" t="s">
        <v>3</v>
      </c>
      <c r="AP10" s="19" t="s">
        <v>3</v>
      </c>
      <c r="AQ10" s="50" t="s">
        <v>3</v>
      </c>
      <c r="AR10" s="19" t="s">
        <v>3</v>
      </c>
      <c r="AS10" s="19" t="s">
        <v>3</v>
      </c>
      <c r="AT10" s="19" t="s">
        <v>3</v>
      </c>
      <c r="AU10" s="50" t="s">
        <v>3</v>
      </c>
      <c r="AV10" s="19" t="s">
        <v>3</v>
      </c>
      <c r="AW10" s="19" t="s">
        <v>3</v>
      </c>
      <c r="AX10" s="19" t="s">
        <v>3</v>
      </c>
      <c r="AY10" s="50" t="s">
        <v>3</v>
      </c>
      <c r="AZ10" s="19" t="s">
        <v>3</v>
      </c>
      <c r="BA10" s="19" t="s">
        <v>3</v>
      </c>
      <c r="BB10" s="19" t="s">
        <v>3</v>
      </c>
      <c r="BC10" s="50" t="s">
        <v>3</v>
      </c>
      <c r="BD10" s="50" t="s">
        <v>3</v>
      </c>
      <c r="BE10" s="19">
        <v>0</v>
      </c>
      <c r="BF10" s="18">
        <v>0</v>
      </c>
      <c r="BG10" s="19">
        <v>0</v>
      </c>
      <c r="BH10" s="50">
        <v>0</v>
      </c>
      <c r="BI10" s="19">
        <v>0</v>
      </c>
      <c r="BJ10" s="19">
        <v>0</v>
      </c>
      <c r="BK10" s="19">
        <v>0</v>
      </c>
      <c r="BL10" s="50">
        <v>0</v>
      </c>
      <c r="BM10" s="19">
        <v>0</v>
      </c>
      <c r="BN10" s="19">
        <v>0</v>
      </c>
      <c r="BO10" s="19">
        <v>0</v>
      </c>
      <c r="BP10" s="50">
        <v>0</v>
      </c>
      <c r="BQ10" s="19">
        <v>2080</v>
      </c>
      <c r="BR10" s="19">
        <v>10000</v>
      </c>
      <c r="BS10" s="19">
        <v>0</v>
      </c>
      <c r="BT10" s="50">
        <v>12080</v>
      </c>
      <c r="BU10" s="50">
        <v>12080</v>
      </c>
      <c r="BV10" s="19">
        <v>0</v>
      </c>
      <c r="BW10" s="19">
        <v>0</v>
      </c>
      <c r="BX10" s="19">
        <v>0</v>
      </c>
      <c r="BY10" s="50">
        <v>0</v>
      </c>
      <c r="BZ10" s="19">
        <v>0</v>
      </c>
      <c r="CA10" s="19">
        <v>15000</v>
      </c>
      <c r="CB10" s="19">
        <v>0</v>
      </c>
      <c r="CC10" s="50">
        <v>15000</v>
      </c>
      <c r="CD10" s="19">
        <v>0</v>
      </c>
      <c r="CE10" s="19">
        <v>0</v>
      </c>
      <c r="CF10" s="19">
        <v>15000</v>
      </c>
      <c r="CG10" s="50">
        <v>15000</v>
      </c>
      <c r="CH10" s="19">
        <v>0</v>
      </c>
      <c r="CI10" s="19">
        <v>10000</v>
      </c>
      <c r="CJ10" s="19">
        <v>0</v>
      </c>
      <c r="CK10" s="50">
        <v>10000</v>
      </c>
      <c r="CL10" s="50">
        <v>40000</v>
      </c>
      <c r="CM10" s="19">
        <v>0</v>
      </c>
      <c r="CN10" s="19">
        <v>10000</v>
      </c>
      <c r="CO10" s="19">
        <v>10000</v>
      </c>
      <c r="CP10" s="50">
        <v>20000</v>
      </c>
      <c r="CQ10" s="19">
        <v>0</v>
      </c>
      <c r="CR10" s="19">
        <v>10000</v>
      </c>
      <c r="CS10" s="19">
        <v>0</v>
      </c>
      <c r="CT10" s="50">
        <v>10000</v>
      </c>
      <c r="CU10" s="19">
        <v>0</v>
      </c>
      <c r="CV10" s="19">
        <v>10000</v>
      </c>
      <c r="CW10" s="19">
        <v>0</v>
      </c>
      <c r="CX10" s="50">
        <v>10000</v>
      </c>
      <c r="CY10" s="19">
        <v>10000</v>
      </c>
      <c r="CZ10" s="19">
        <v>10000</v>
      </c>
      <c r="DA10" s="19">
        <v>0</v>
      </c>
      <c r="DB10" s="50">
        <v>20000</v>
      </c>
      <c r="DC10" s="50">
        <v>60000</v>
      </c>
      <c r="DD10" s="19">
        <v>0</v>
      </c>
      <c r="DE10" s="19">
        <v>0</v>
      </c>
      <c r="DF10" s="19">
        <v>0</v>
      </c>
      <c r="DG10" s="50">
        <v>0</v>
      </c>
      <c r="DH10" s="19">
        <v>0</v>
      </c>
      <c r="DI10" s="19">
        <v>0</v>
      </c>
      <c r="DJ10" s="19">
        <v>0</v>
      </c>
      <c r="DK10" s="50">
        <v>0</v>
      </c>
      <c r="DL10" s="19">
        <v>0</v>
      </c>
      <c r="DM10" s="19">
        <v>0</v>
      </c>
      <c r="DN10" s="19">
        <v>10000</v>
      </c>
      <c r="DO10" s="50">
        <v>10000</v>
      </c>
      <c r="DP10" s="19">
        <v>0</v>
      </c>
      <c r="DQ10" s="19">
        <v>0</v>
      </c>
      <c r="DR10" s="19">
        <v>0</v>
      </c>
      <c r="DS10" s="50">
        <v>0</v>
      </c>
      <c r="DT10" s="50">
        <v>10000</v>
      </c>
      <c r="DU10" s="18">
        <v>0</v>
      </c>
      <c r="DV10" s="18">
        <v>0</v>
      </c>
      <c r="DW10" s="18">
        <v>0</v>
      </c>
      <c r="DX10" s="50">
        <v>0</v>
      </c>
      <c r="DY10" s="18">
        <v>0</v>
      </c>
      <c r="DZ10" s="18">
        <v>0</v>
      </c>
      <c r="EA10" s="18">
        <v>0</v>
      </c>
      <c r="EB10" s="50">
        <v>0</v>
      </c>
      <c r="EC10" s="18">
        <v>0</v>
      </c>
      <c r="ED10" s="18">
        <v>0</v>
      </c>
      <c r="EE10" s="18">
        <v>0</v>
      </c>
      <c r="EF10" s="50">
        <v>0</v>
      </c>
      <c r="EG10" s="18">
        <v>0</v>
      </c>
      <c r="EH10" s="18">
        <v>0</v>
      </c>
      <c r="EI10" s="18">
        <v>0</v>
      </c>
      <c r="EJ10" s="50">
        <v>0</v>
      </c>
      <c r="EK10" s="50">
        <v>0</v>
      </c>
      <c r="EL10" s="18">
        <v>0</v>
      </c>
      <c r="EM10" s="18">
        <v>0</v>
      </c>
      <c r="EN10" s="18">
        <v>0</v>
      </c>
      <c r="EO10" s="50">
        <v>0</v>
      </c>
      <c r="EP10" s="18">
        <v>0</v>
      </c>
      <c r="EQ10" s="18">
        <v>0</v>
      </c>
      <c r="ER10" s="18">
        <v>0</v>
      </c>
      <c r="ES10" s="50">
        <v>0</v>
      </c>
      <c r="ET10" s="18">
        <v>0</v>
      </c>
      <c r="EU10" s="18">
        <v>0</v>
      </c>
      <c r="EV10" s="18">
        <v>0</v>
      </c>
      <c r="EW10" s="50">
        <v>0</v>
      </c>
      <c r="EX10" s="18">
        <v>0</v>
      </c>
      <c r="EY10" s="18">
        <v>0</v>
      </c>
      <c r="EZ10" s="18">
        <v>0</v>
      </c>
      <c r="FA10" s="50">
        <v>0</v>
      </c>
      <c r="FB10" s="50">
        <v>0</v>
      </c>
      <c r="FC10" s="18">
        <v>7300</v>
      </c>
      <c r="FD10" s="18">
        <v>7760</v>
      </c>
      <c r="FE10" s="18">
        <v>10897</v>
      </c>
      <c r="FF10" s="50">
        <v>25957</v>
      </c>
      <c r="FG10" s="18">
        <v>9776</v>
      </c>
      <c r="FH10" s="18">
        <v>15311</v>
      </c>
      <c r="FI10" s="18">
        <v>8928</v>
      </c>
      <c r="FJ10" s="50">
        <v>34015</v>
      </c>
      <c r="FK10" s="18">
        <v>0</v>
      </c>
      <c r="FL10" s="18">
        <v>20023</v>
      </c>
      <c r="FM10" s="18">
        <v>11457</v>
      </c>
      <c r="FN10" s="50">
        <v>31480</v>
      </c>
      <c r="FO10" s="18">
        <v>9218</v>
      </c>
      <c r="FP10" s="18">
        <v>10134</v>
      </c>
      <c r="FQ10" s="18">
        <v>8895</v>
      </c>
      <c r="FR10" s="50">
        <v>28247</v>
      </c>
      <c r="FS10" s="50">
        <v>119699</v>
      </c>
      <c r="FT10" s="18">
        <v>10335</v>
      </c>
      <c r="FU10" s="18">
        <v>10042</v>
      </c>
      <c r="FV10" s="18">
        <v>13312</v>
      </c>
      <c r="FW10" s="50">
        <v>33689</v>
      </c>
      <c r="FX10" s="18">
        <v>5680</v>
      </c>
      <c r="FY10" s="18">
        <v>4772</v>
      </c>
      <c r="FZ10" s="18">
        <v>0</v>
      </c>
      <c r="GA10" s="50">
        <v>10452</v>
      </c>
      <c r="GB10" s="18">
        <v>10061</v>
      </c>
      <c r="GC10" s="18">
        <v>6553</v>
      </c>
      <c r="GD10" s="18">
        <v>0</v>
      </c>
      <c r="GE10" s="50">
        <v>16614</v>
      </c>
      <c r="GF10" s="18">
        <v>12487</v>
      </c>
      <c r="GG10" s="18">
        <v>8087</v>
      </c>
      <c r="GH10" s="18">
        <v>7247</v>
      </c>
      <c r="GI10" s="50">
        <v>27821</v>
      </c>
      <c r="GJ10" s="50">
        <v>88576</v>
      </c>
      <c r="GK10" s="18">
        <v>7293</v>
      </c>
      <c r="GL10" s="18">
        <v>5184</v>
      </c>
      <c r="GM10" s="18">
        <v>5764</v>
      </c>
      <c r="GN10" s="50">
        <v>18241</v>
      </c>
      <c r="GO10" s="18">
        <v>0</v>
      </c>
      <c r="GP10" s="18">
        <v>13703</v>
      </c>
      <c r="GQ10" s="18">
        <v>8393</v>
      </c>
      <c r="GR10" s="50">
        <v>22096</v>
      </c>
      <c r="GS10" s="18">
        <v>7746</v>
      </c>
      <c r="GT10" s="18">
        <v>8235</v>
      </c>
      <c r="GU10" s="18">
        <v>0</v>
      </c>
      <c r="GV10" s="50">
        <v>15981</v>
      </c>
      <c r="GW10" s="18">
        <v>21387</v>
      </c>
      <c r="GX10" s="18">
        <v>8256</v>
      </c>
      <c r="GY10" s="18">
        <v>6809</v>
      </c>
      <c r="GZ10" s="50">
        <v>36452</v>
      </c>
      <c r="HA10" s="50">
        <v>92770</v>
      </c>
      <c r="HB10" s="18">
        <v>7150</v>
      </c>
      <c r="HC10" s="18">
        <v>5989</v>
      </c>
      <c r="HD10" s="18">
        <v>6963</v>
      </c>
      <c r="HE10" s="50">
        <v>20102</v>
      </c>
      <c r="HF10" s="18">
        <v>8495</v>
      </c>
      <c r="HG10" s="18">
        <v>7127</v>
      </c>
      <c r="HH10" s="18">
        <v>7879</v>
      </c>
      <c r="HI10" s="50">
        <v>23501</v>
      </c>
      <c r="HJ10" s="18">
        <v>12409</v>
      </c>
      <c r="HK10" s="18">
        <v>0</v>
      </c>
      <c r="HL10" s="18">
        <v>14400</v>
      </c>
      <c r="HM10" s="50">
        <v>26809</v>
      </c>
      <c r="HN10" s="18">
        <v>7414</v>
      </c>
      <c r="HO10" s="18">
        <v>6746</v>
      </c>
      <c r="HP10" s="18">
        <v>11076</v>
      </c>
      <c r="HQ10" s="50">
        <v>25236</v>
      </c>
      <c r="HR10" s="50">
        <v>95648</v>
      </c>
      <c r="HS10" s="18">
        <v>7317</v>
      </c>
      <c r="HT10" s="18">
        <v>0</v>
      </c>
      <c r="HU10" s="18">
        <v>14177</v>
      </c>
      <c r="HV10" s="50">
        <v>21494</v>
      </c>
      <c r="HW10" s="18">
        <v>10100</v>
      </c>
      <c r="HX10" s="18">
        <v>11818</v>
      </c>
      <c r="HY10" s="18">
        <v>8643</v>
      </c>
      <c r="HZ10" s="50">
        <v>30561</v>
      </c>
      <c r="IA10" s="18">
        <v>20938</v>
      </c>
      <c r="IB10" s="18">
        <v>9936</v>
      </c>
      <c r="IC10" s="18">
        <v>9872</v>
      </c>
      <c r="ID10" s="50">
        <v>40746</v>
      </c>
      <c r="IE10" s="18">
        <v>28481</v>
      </c>
      <c r="IF10" s="18">
        <v>0</v>
      </c>
      <c r="IG10" s="18">
        <v>23552</v>
      </c>
      <c r="IH10" s="50">
        <v>52033</v>
      </c>
      <c r="II10" s="50">
        <v>144834</v>
      </c>
      <c r="IJ10" s="24">
        <v>9174</v>
      </c>
      <c r="IK10" s="24">
        <v>8465</v>
      </c>
      <c r="IL10" s="24">
        <v>12365</v>
      </c>
      <c r="IM10" s="56">
        <v>30004</v>
      </c>
      <c r="IN10" s="24">
        <v>0</v>
      </c>
      <c r="IO10" s="24">
        <v>22243</v>
      </c>
      <c r="IP10" s="24">
        <v>15457</v>
      </c>
      <c r="IQ10" s="56">
        <v>37700</v>
      </c>
      <c r="IR10" s="24">
        <v>13560</v>
      </c>
      <c r="IS10" s="24">
        <v>0</v>
      </c>
      <c r="IT10" s="24">
        <v>27960</v>
      </c>
      <c r="IU10" s="56">
        <v>41520</v>
      </c>
      <c r="IV10" s="24">
        <v>0</v>
      </c>
      <c r="IW10" s="24">
        <v>36020</v>
      </c>
      <c r="IX10" s="24">
        <v>22388</v>
      </c>
      <c r="IY10" s="56">
        <v>58408</v>
      </c>
      <c r="IZ10" s="56">
        <v>167632</v>
      </c>
      <c r="JA10" s="66">
        <v>18873</v>
      </c>
      <c r="JB10" s="66">
        <v>0</v>
      </c>
      <c r="JC10" s="24">
        <v>62440</v>
      </c>
      <c r="JD10" s="56">
        <v>81313</v>
      </c>
      <c r="JE10" s="24">
        <v>24391</v>
      </c>
      <c r="JF10" s="24">
        <v>0</v>
      </c>
      <c r="JG10" s="24">
        <v>45980</v>
      </c>
      <c r="JH10" s="56">
        <v>70371</v>
      </c>
      <c r="JI10" s="24">
        <v>30292</v>
      </c>
      <c r="JJ10" s="24">
        <v>26780</v>
      </c>
      <c r="JK10" s="24">
        <v>25400</v>
      </c>
      <c r="JL10" s="56">
        <v>82472</v>
      </c>
      <c r="JM10" s="24">
        <v>0</v>
      </c>
      <c r="JN10" s="24">
        <v>58494</v>
      </c>
      <c r="JO10" s="24">
        <v>28772</v>
      </c>
      <c r="JP10" s="56">
        <f t="shared" si="0"/>
        <v>87266</v>
      </c>
      <c r="JQ10" s="56">
        <f t="shared" si="1"/>
        <v>321422</v>
      </c>
    </row>
    <row r="11" spans="2:277" s="2" customFormat="1" ht="15" customHeight="1" x14ac:dyDescent="0.15">
      <c r="B11" s="74" t="s">
        <v>5</v>
      </c>
      <c r="C11" s="64" t="s">
        <v>6</v>
      </c>
      <c r="D11" s="49">
        <v>37814956</v>
      </c>
      <c r="E11" s="49">
        <v>39243379</v>
      </c>
      <c r="F11" s="20">
        <v>2987232</v>
      </c>
      <c r="G11" s="20">
        <v>2713196</v>
      </c>
      <c r="H11" s="20">
        <v>3145002</v>
      </c>
      <c r="I11" s="49">
        <v>8845430</v>
      </c>
      <c r="J11" s="20">
        <v>3203561</v>
      </c>
      <c r="K11" s="20">
        <v>3097091</v>
      </c>
      <c r="L11" s="20">
        <v>3231646</v>
      </c>
      <c r="M11" s="49">
        <v>9532298</v>
      </c>
      <c r="N11" s="20">
        <v>3360781</v>
      </c>
      <c r="O11" s="20">
        <v>3433737</v>
      </c>
      <c r="P11" s="20">
        <v>3208103</v>
      </c>
      <c r="Q11" s="49">
        <v>10002621</v>
      </c>
      <c r="R11" s="20">
        <v>3196118</v>
      </c>
      <c r="S11" s="20">
        <v>2936967</v>
      </c>
      <c r="T11" s="20">
        <v>3374555</v>
      </c>
      <c r="U11" s="49">
        <v>9507640</v>
      </c>
      <c r="V11" s="49">
        <v>37887989</v>
      </c>
      <c r="W11" s="20">
        <v>2900111</v>
      </c>
      <c r="X11" s="24">
        <v>2797744</v>
      </c>
      <c r="Y11" s="24">
        <v>3168658</v>
      </c>
      <c r="Z11" s="49">
        <v>8866513</v>
      </c>
      <c r="AA11" s="20">
        <v>2978039</v>
      </c>
      <c r="AB11" s="20">
        <v>3042348</v>
      </c>
      <c r="AC11" s="20">
        <v>3147562</v>
      </c>
      <c r="AD11" s="49">
        <v>9167949</v>
      </c>
      <c r="AE11" s="20">
        <v>3223270</v>
      </c>
      <c r="AF11" s="20">
        <v>3360928</v>
      </c>
      <c r="AG11" s="20">
        <v>3116971</v>
      </c>
      <c r="AH11" s="49">
        <v>9701169</v>
      </c>
      <c r="AI11" s="20">
        <v>2998367</v>
      </c>
      <c r="AJ11" s="20">
        <v>2831013</v>
      </c>
      <c r="AK11" s="20">
        <v>3150451</v>
      </c>
      <c r="AL11" s="49">
        <v>8979831</v>
      </c>
      <c r="AM11" s="49">
        <v>36715462</v>
      </c>
      <c r="AN11" s="24">
        <v>3015872</v>
      </c>
      <c r="AO11" s="20">
        <v>2601657</v>
      </c>
      <c r="AP11" s="20">
        <v>3286741</v>
      </c>
      <c r="AQ11" s="49">
        <v>8904270</v>
      </c>
      <c r="AR11" s="20">
        <v>2400349</v>
      </c>
      <c r="AS11" s="20">
        <v>2833423</v>
      </c>
      <c r="AT11" s="20">
        <v>2788198</v>
      </c>
      <c r="AU11" s="49">
        <v>8021970</v>
      </c>
      <c r="AV11" s="20">
        <v>3273075</v>
      </c>
      <c r="AW11" s="20">
        <v>3327799</v>
      </c>
      <c r="AX11" s="20">
        <v>2597330</v>
      </c>
      <c r="AY11" s="49">
        <v>9198204</v>
      </c>
      <c r="AZ11" s="20">
        <v>2929719</v>
      </c>
      <c r="BA11" s="20">
        <v>2635259</v>
      </c>
      <c r="BB11" s="20">
        <v>2916277</v>
      </c>
      <c r="BC11" s="49">
        <v>8481255</v>
      </c>
      <c r="BD11" s="49">
        <v>34605699</v>
      </c>
      <c r="BE11" s="20">
        <v>2735210</v>
      </c>
      <c r="BF11" s="24">
        <v>2521839</v>
      </c>
      <c r="BG11" s="20">
        <v>2649083</v>
      </c>
      <c r="BH11" s="49">
        <v>7906132</v>
      </c>
      <c r="BI11" s="20">
        <v>2711409</v>
      </c>
      <c r="BJ11" s="20">
        <v>2960361</v>
      </c>
      <c r="BK11" s="20">
        <v>2680192</v>
      </c>
      <c r="BL11" s="49">
        <v>8351962</v>
      </c>
      <c r="BM11" s="20">
        <v>3100601</v>
      </c>
      <c r="BN11" s="20">
        <v>3198776</v>
      </c>
      <c r="BO11" s="20">
        <v>2858070</v>
      </c>
      <c r="BP11" s="49">
        <v>9157447</v>
      </c>
      <c r="BQ11" s="20">
        <v>2999007</v>
      </c>
      <c r="BR11" s="20">
        <v>2713240</v>
      </c>
      <c r="BS11" s="20">
        <v>2996784</v>
      </c>
      <c r="BT11" s="49">
        <v>8709031</v>
      </c>
      <c r="BU11" s="49">
        <v>34124572</v>
      </c>
      <c r="BV11" s="20">
        <v>2768382</v>
      </c>
      <c r="BW11" s="20">
        <v>2541550</v>
      </c>
      <c r="BX11" s="20">
        <v>2713946</v>
      </c>
      <c r="BY11" s="49">
        <v>8023878</v>
      </c>
      <c r="BZ11" s="20">
        <v>2824218</v>
      </c>
      <c r="CA11" s="20">
        <v>2864689</v>
      </c>
      <c r="CB11" s="20">
        <v>2765697</v>
      </c>
      <c r="CC11" s="49">
        <v>8454604</v>
      </c>
      <c r="CD11" s="20">
        <v>2938040</v>
      </c>
      <c r="CE11" s="20">
        <v>3166849</v>
      </c>
      <c r="CF11" s="20">
        <v>2838628</v>
      </c>
      <c r="CG11" s="49">
        <v>8943517</v>
      </c>
      <c r="CH11" s="20">
        <v>2777200</v>
      </c>
      <c r="CI11" s="20">
        <v>2516888</v>
      </c>
      <c r="CJ11" s="20">
        <v>3140703</v>
      </c>
      <c r="CK11" s="49">
        <v>8434791</v>
      </c>
      <c r="CL11" s="49">
        <v>33856790</v>
      </c>
      <c r="CM11" s="20">
        <v>2662868</v>
      </c>
      <c r="CN11" s="20">
        <v>2457531</v>
      </c>
      <c r="CO11" s="20">
        <v>2627859</v>
      </c>
      <c r="CP11" s="49">
        <v>7748258</v>
      </c>
      <c r="CQ11" s="20">
        <v>2816289</v>
      </c>
      <c r="CR11" s="20">
        <v>2689515</v>
      </c>
      <c r="CS11" s="20">
        <v>2869166</v>
      </c>
      <c r="CT11" s="49">
        <v>8374970</v>
      </c>
      <c r="CU11" s="20">
        <v>3039387</v>
      </c>
      <c r="CV11" s="20">
        <v>3102190</v>
      </c>
      <c r="CW11" s="20">
        <v>2839129</v>
      </c>
      <c r="CX11" s="49">
        <v>8980706</v>
      </c>
      <c r="CY11" s="20">
        <v>2758147</v>
      </c>
      <c r="CZ11" s="20">
        <v>2647963</v>
      </c>
      <c r="DA11" s="20">
        <v>3025453</v>
      </c>
      <c r="DB11" s="49">
        <v>8431563</v>
      </c>
      <c r="DC11" s="49">
        <v>33535497</v>
      </c>
      <c r="DD11" s="20">
        <v>2529694</v>
      </c>
      <c r="DE11" s="20">
        <v>2528327</v>
      </c>
      <c r="DF11" s="20">
        <v>2839558</v>
      </c>
      <c r="DG11" s="49">
        <v>7897579</v>
      </c>
      <c r="DH11" s="20">
        <v>2776713</v>
      </c>
      <c r="DI11" s="20">
        <v>2853200</v>
      </c>
      <c r="DJ11" s="20">
        <v>2911481</v>
      </c>
      <c r="DK11" s="49">
        <v>8541394</v>
      </c>
      <c r="DL11" s="20">
        <v>2827615</v>
      </c>
      <c r="DM11" s="20">
        <v>3356932</v>
      </c>
      <c r="DN11" s="20">
        <v>2852080</v>
      </c>
      <c r="DO11" s="49">
        <v>9036627</v>
      </c>
      <c r="DP11" s="20">
        <v>2816824</v>
      </c>
      <c r="DQ11" s="20">
        <v>2614507</v>
      </c>
      <c r="DR11" s="20">
        <v>2874152</v>
      </c>
      <c r="DS11" s="49">
        <v>8305483</v>
      </c>
      <c r="DT11" s="49">
        <v>33781083</v>
      </c>
      <c r="DU11" s="24">
        <v>2525573.86</v>
      </c>
      <c r="DV11" s="24">
        <v>2502688</v>
      </c>
      <c r="DW11" s="24">
        <v>2767355</v>
      </c>
      <c r="DX11" s="49">
        <v>7795616.8599999994</v>
      </c>
      <c r="DY11" s="24">
        <v>2587861</v>
      </c>
      <c r="DZ11" s="24">
        <v>3015523</v>
      </c>
      <c r="EA11" s="24">
        <v>2919776</v>
      </c>
      <c r="EB11" s="49">
        <v>8523160</v>
      </c>
      <c r="EC11" s="24">
        <v>2879575</v>
      </c>
      <c r="ED11" s="24">
        <v>3330589</v>
      </c>
      <c r="EE11" s="24">
        <v>2910867</v>
      </c>
      <c r="EF11" s="49">
        <v>9121031</v>
      </c>
      <c r="EG11" s="24">
        <v>2791888</v>
      </c>
      <c r="EH11" s="24">
        <v>2654518</v>
      </c>
      <c r="EI11" s="24">
        <v>2766742</v>
      </c>
      <c r="EJ11" s="49">
        <v>8213148</v>
      </c>
      <c r="EK11" s="49">
        <v>33652955.859999999</v>
      </c>
      <c r="EL11" s="24">
        <v>2622437</v>
      </c>
      <c r="EM11" s="24">
        <v>2338634</v>
      </c>
      <c r="EN11" s="24">
        <v>2681117</v>
      </c>
      <c r="EO11" s="49">
        <v>7642188</v>
      </c>
      <c r="EP11" s="24">
        <v>2624629</v>
      </c>
      <c r="EQ11" s="24">
        <v>2851135</v>
      </c>
      <c r="ER11" s="24">
        <v>2662556</v>
      </c>
      <c r="ES11" s="49">
        <v>8138320</v>
      </c>
      <c r="ET11" s="24">
        <v>2622437</v>
      </c>
      <c r="EU11" s="24">
        <v>3173852</v>
      </c>
      <c r="EV11" s="24">
        <v>2680379</v>
      </c>
      <c r="EW11" s="49">
        <v>8476668</v>
      </c>
      <c r="EX11" s="24">
        <v>2799006</v>
      </c>
      <c r="EY11" s="24">
        <v>2610122</v>
      </c>
      <c r="EZ11" s="24">
        <v>2751819</v>
      </c>
      <c r="FA11" s="49">
        <v>8160947</v>
      </c>
      <c r="FB11" s="49">
        <v>32418123</v>
      </c>
      <c r="FC11" s="24">
        <v>2656245</v>
      </c>
      <c r="FD11" s="24">
        <v>2360684</v>
      </c>
      <c r="FE11" s="24">
        <v>2679641</v>
      </c>
      <c r="FF11" s="49">
        <v>7696570</v>
      </c>
      <c r="FG11" s="24">
        <v>2647497</v>
      </c>
      <c r="FH11" s="24">
        <v>2852810</v>
      </c>
      <c r="FI11" s="24">
        <v>2653299</v>
      </c>
      <c r="FJ11" s="49">
        <v>8153606</v>
      </c>
      <c r="FK11" s="24">
        <v>2959914</v>
      </c>
      <c r="FL11" s="24">
        <v>3131989</v>
      </c>
      <c r="FM11" s="24">
        <v>2825364</v>
      </c>
      <c r="FN11" s="49">
        <v>8917267</v>
      </c>
      <c r="FO11" s="24">
        <v>2821888</v>
      </c>
      <c r="FP11" s="24">
        <v>2527343</v>
      </c>
      <c r="FQ11" s="24">
        <v>2715817</v>
      </c>
      <c r="FR11" s="49">
        <v>8065048</v>
      </c>
      <c r="FS11" s="49">
        <v>32832491</v>
      </c>
      <c r="FT11" s="24">
        <v>2700031</v>
      </c>
      <c r="FU11" s="24">
        <v>2375554</v>
      </c>
      <c r="FV11" s="24">
        <v>1945154</v>
      </c>
      <c r="FW11" s="49">
        <v>7020739</v>
      </c>
      <c r="FX11" s="24">
        <v>779962</v>
      </c>
      <c r="FY11" s="24">
        <v>1606026</v>
      </c>
      <c r="FZ11" s="24">
        <v>1810666</v>
      </c>
      <c r="GA11" s="49">
        <v>4196654</v>
      </c>
      <c r="GB11" s="24">
        <v>2311405</v>
      </c>
      <c r="GC11" s="24">
        <v>2506508</v>
      </c>
      <c r="GD11" s="24">
        <v>2407063</v>
      </c>
      <c r="GE11" s="49">
        <v>7224976</v>
      </c>
      <c r="GF11" s="24">
        <v>2338763</v>
      </c>
      <c r="GG11" s="24">
        <v>2177490</v>
      </c>
      <c r="GH11" s="24">
        <v>2388054</v>
      </c>
      <c r="GI11" s="49">
        <v>6904307</v>
      </c>
      <c r="GJ11" s="49">
        <v>25346676</v>
      </c>
      <c r="GK11" s="24">
        <v>1764805</v>
      </c>
      <c r="GL11" s="24">
        <v>1691072</v>
      </c>
      <c r="GM11" s="24">
        <v>1944869</v>
      </c>
      <c r="GN11" s="49">
        <v>5400746</v>
      </c>
      <c r="GO11" s="24">
        <v>2148731</v>
      </c>
      <c r="GP11" s="24">
        <v>2272504</v>
      </c>
      <c r="GQ11" s="24">
        <v>2713354</v>
      </c>
      <c r="GR11" s="49">
        <v>7134589</v>
      </c>
      <c r="GS11" s="24">
        <v>2855765</v>
      </c>
      <c r="GT11" s="24">
        <v>3049313</v>
      </c>
      <c r="GU11" s="24">
        <v>2967110</v>
      </c>
      <c r="GV11" s="49">
        <v>8872188</v>
      </c>
      <c r="GW11" s="24">
        <v>2994094</v>
      </c>
      <c r="GX11" s="24">
        <v>2614506</v>
      </c>
      <c r="GY11" s="24">
        <v>2906847</v>
      </c>
      <c r="GZ11" s="49">
        <v>8515447</v>
      </c>
      <c r="HA11" s="49">
        <v>29922970</v>
      </c>
      <c r="HB11" s="24">
        <v>2341457</v>
      </c>
      <c r="HC11" s="24">
        <v>2435961</v>
      </c>
      <c r="HD11" s="24">
        <v>2901987</v>
      </c>
      <c r="HE11" s="49">
        <v>7679405</v>
      </c>
      <c r="HF11" s="24">
        <v>2836533</v>
      </c>
      <c r="HG11" s="24">
        <v>3036744</v>
      </c>
      <c r="HH11" s="24">
        <v>3003584</v>
      </c>
      <c r="HI11" s="49">
        <v>8876861</v>
      </c>
      <c r="HJ11" s="24">
        <v>3163295</v>
      </c>
      <c r="HK11" s="24">
        <v>3560951</v>
      </c>
      <c r="HL11" s="24">
        <v>3322434</v>
      </c>
      <c r="HM11" s="49">
        <v>10046680</v>
      </c>
      <c r="HN11" s="24">
        <v>3135085</v>
      </c>
      <c r="HO11" s="24">
        <v>2922340</v>
      </c>
      <c r="HP11" s="24">
        <v>3323959</v>
      </c>
      <c r="HQ11" s="49">
        <v>9381384</v>
      </c>
      <c r="HR11" s="49">
        <v>35984330</v>
      </c>
      <c r="HS11" s="24">
        <v>3031028</v>
      </c>
      <c r="HT11" s="24">
        <v>2756008</v>
      </c>
      <c r="HU11" s="24">
        <v>3487100</v>
      </c>
      <c r="HV11" s="49">
        <v>9274136</v>
      </c>
      <c r="HW11" s="24">
        <v>3158529</v>
      </c>
      <c r="HX11" s="24">
        <v>3662280</v>
      </c>
      <c r="HY11" s="24">
        <v>3358599</v>
      </c>
      <c r="HZ11" s="49">
        <v>10179408</v>
      </c>
      <c r="IA11" s="24">
        <v>3706847</v>
      </c>
      <c r="IB11" s="24">
        <v>4049137</v>
      </c>
      <c r="IC11" s="24">
        <v>3753663</v>
      </c>
      <c r="ID11" s="49">
        <v>11509647</v>
      </c>
      <c r="IE11" s="24">
        <v>3600649</v>
      </c>
      <c r="IF11" s="24">
        <v>3251602</v>
      </c>
      <c r="IG11" s="24">
        <v>3483947</v>
      </c>
      <c r="IH11" s="49">
        <v>10336198</v>
      </c>
      <c r="II11" s="49">
        <v>41299389</v>
      </c>
      <c r="IJ11" s="24">
        <v>3197275</v>
      </c>
      <c r="IK11" s="24">
        <v>3181694</v>
      </c>
      <c r="IL11" s="24">
        <v>3552648</v>
      </c>
      <c r="IM11" s="56">
        <v>9931617</v>
      </c>
      <c r="IN11" s="24">
        <v>3620525</v>
      </c>
      <c r="IO11" s="24">
        <v>3991623</v>
      </c>
      <c r="IP11" s="24">
        <v>3852944</v>
      </c>
      <c r="IQ11" s="56">
        <v>11465092</v>
      </c>
      <c r="IR11" s="24">
        <v>4136735</v>
      </c>
      <c r="IS11" s="24">
        <v>4285160</v>
      </c>
      <c r="IT11" s="24">
        <v>4127201</v>
      </c>
      <c r="IU11" s="56">
        <v>12549096</v>
      </c>
      <c r="IV11" s="24">
        <v>3991304</v>
      </c>
      <c r="IW11" s="24">
        <v>3593552</v>
      </c>
      <c r="IX11" s="24">
        <v>3533355</v>
      </c>
      <c r="IY11" s="56">
        <v>11118211</v>
      </c>
      <c r="IZ11" s="56">
        <v>45064016</v>
      </c>
      <c r="JA11" s="66">
        <v>3565035</v>
      </c>
      <c r="JB11" s="66">
        <v>3145778</v>
      </c>
      <c r="JC11" s="24">
        <v>3755185</v>
      </c>
      <c r="JD11" s="56">
        <v>10465998</v>
      </c>
      <c r="JE11" s="24">
        <v>4069047</v>
      </c>
      <c r="JF11" s="24">
        <v>4216264</v>
      </c>
      <c r="JG11" s="24">
        <v>4274800</v>
      </c>
      <c r="JH11" s="56">
        <v>12560111</v>
      </c>
      <c r="JI11" s="24">
        <v>4603605</v>
      </c>
      <c r="JJ11" s="24">
        <v>4614104</v>
      </c>
      <c r="JK11" s="24">
        <v>4560518</v>
      </c>
      <c r="JL11" s="56">
        <v>13778227</v>
      </c>
      <c r="JM11" s="24">
        <v>4309954</v>
      </c>
      <c r="JN11" s="24">
        <v>3657329</v>
      </c>
      <c r="JO11" s="24">
        <v>3805048</v>
      </c>
      <c r="JP11" s="56">
        <f t="shared" si="0"/>
        <v>11772331</v>
      </c>
      <c r="JQ11" s="56">
        <f t="shared" si="1"/>
        <v>48576667</v>
      </c>
    </row>
    <row r="12" spans="2:277" s="2" customFormat="1" ht="15" customHeight="1" x14ac:dyDescent="0.15">
      <c r="B12" s="75"/>
      <c r="C12" s="65" t="s">
        <v>7</v>
      </c>
      <c r="D12" s="49">
        <v>16741562</v>
      </c>
      <c r="E12" s="49">
        <v>14970008</v>
      </c>
      <c r="F12" s="20">
        <v>953351</v>
      </c>
      <c r="G12" s="20">
        <v>952244</v>
      </c>
      <c r="H12" s="20">
        <v>1120257</v>
      </c>
      <c r="I12" s="49">
        <v>3025852</v>
      </c>
      <c r="J12" s="20">
        <v>1158631</v>
      </c>
      <c r="K12" s="20">
        <v>984607</v>
      </c>
      <c r="L12" s="20">
        <v>1194282</v>
      </c>
      <c r="M12" s="49">
        <v>3337520</v>
      </c>
      <c r="N12" s="20">
        <v>1099446</v>
      </c>
      <c r="O12" s="20">
        <v>1252014</v>
      </c>
      <c r="P12" s="20">
        <v>1107620</v>
      </c>
      <c r="Q12" s="49">
        <v>3459080</v>
      </c>
      <c r="R12" s="20">
        <v>1031300</v>
      </c>
      <c r="S12" s="20">
        <v>906786</v>
      </c>
      <c r="T12" s="20">
        <v>1125547</v>
      </c>
      <c r="U12" s="49">
        <v>3063633</v>
      </c>
      <c r="V12" s="49">
        <v>12886085</v>
      </c>
      <c r="W12" s="20">
        <v>845636</v>
      </c>
      <c r="X12" s="24">
        <v>812636</v>
      </c>
      <c r="Y12" s="24">
        <v>871266</v>
      </c>
      <c r="Z12" s="49">
        <v>2529538</v>
      </c>
      <c r="AA12" s="20">
        <v>828760</v>
      </c>
      <c r="AB12" s="20">
        <v>754035</v>
      </c>
      <c r="AC12" s="20">
        <v>889481</v>
      </c>
      <c r="AD12" s="49">
        <v>2472276</v>
      </c>
      <c r="AE12" s="20">
        <v>1008246</v>
      </c>
      <c r="AF12" s="20">
        <v>982330</v>
      </c>
      <c r="AG12" s="20">
        <v>897900</v>
      </c>
      <c r="AH12" s="49">
        <v>2888476</v>
      </c>
      <c r="AI12" s="20">
        <v>785896</v>
      </c>
      <c r="AJ12" s="20">
        <v>735587</v>
      </c>
      <c r="AK12" s="20">
        <v>937428</v>
      </c>
      <c r="AL12" s="49">
        <v>2458911</v>
      </c>
      <c r="AM12" s="49">
        <v>10349201</v>
      </c>
      <c r="AN12" s="24">
        <v>739378</v>
      </c>
      <c r="AO12" s="20">
        <v>685315</v>
      </c>
      <c r="AP12" s="20">
        <v>818815</v>
      </c>
      <c r="AQ12" s="49">
        <v>2243508</v>
      </c>
      <c r="AR12" s="20">
        <v>447521</v>
      </c>
      <c r="AS12" s="20">
        <v>500573</v>
      </c>
      <c r="AT12" s="20">
        <v>584902</v>
      </c>
      <c r="AU12" s="49">
        <v>1532996</v>
      </c>
      <c r="AV12" s="20">
        <v>814870</v>
      </c>
      <c r="AW12" s="20">
        <v>758205</v>
      </c>
      <c r="AX12" s="20">
        <v>713524</v>
      </c>
      <c r="AY12" s="49">
        <v>2286599</v>
      </c>
      <c r="AZ12" s="20">
        <v>575102</v>
      </c>
      <c r="BA12" s="20">
        <v>482031</v>
      </c>
      <c r="BB12" s="20">
        <v>564602</v>
      </c>
      <c r="BC12" s="49">
        <v>1621735</v>
      </c>
      <c r="BD12" s="49">
        <v>7684838</v>
      </c>
      <c r="BE12" s="20">
        <v>657374</v>
      </c>
      <c r="BF12" s="24">
        <v>490132</v>
      </c>
      <c r="BG12" s="20">
        <v>538392</v>
      </c>
      <c r="BH12" s="49">
        <v>1685898</v>
      </c>
      <c r="BI12" s="20">
        <v>526130</v>
      </c>
      <c r="BJ12" s="20">
        <v>657991</v>
      </c>
      <c r="BK12" s="20">
        <v>530486</v>
      </c>
      <c r="BL12" s="49">
        <v>1714607</v>
      </c>
      <c r="BM12" s="20">
        <v>727133</v>
      </c>
      <c r="BN12" s="20">
        <v>609262</v>
      </c>
      <c r="BO12" s="20">
        <v>511504</v>
      </c>
      <c r="BP12" s="49">
        <v>1847899</v>
      </c>
      <c r="BQ12" s="20">
        <v>555978</v>
      </c>
      <c r="BR12" s="20">
        <v>553248</v>
      </c>
      <c r="BS12" s="20">
        <v>507426</v>
      </c>
      <c r="BT12" s="49">
        <v>1616652</v>
      </c>
      <c r="BU12" s="49">
        <v>6865056</v>
      </c>
      <c r="BV12" s="20">
        <v>552520</v>
      </c>
      <c r="BW12" s="20">
        <v>459184</v>
      </c>
      <c r="BX12" s="20">
        <v>549954</v>
      </c>
      <c r="BY12" s="49">
        <v>1561658</v>
      </c>
      <c r="BZ12" s="20">
        <v>544662</v>
      </c>
      <c r="CA12" s="20">
        <v>527273</v>
      </c>
      <c r="CB12" s="20">
        <v>581163</v>
      </c>
      <c r="CC12" s="49">
        <v>1653098</v>
      </c>
      <c r="CD12" s="20">
        <v>567616</v>
      </c>
      <c r="CE12" s="20">
        <v>650695</v>
      </c>
      <c r="CF12" s="20">
        <v>610231</v>
      </c>
      <c r="CG12" s="49">
        <v>1828542</v>
      </c>
      <c r="CH12" s="20">
        <v>534651</v>
      </c>
      <c r="CI12" s="20">
        <v>551691</v>
      </c>
      <c r="CJ12" s="20">
        <v>629084</v>
      </c>
      <c r="CK12" s="49">
        <v>1715426</v>
      </c>
      <c r="CL12" s="49">
        <v>6758724</v>
      </c>
      <c r="CM12" s="20">
        <v>582780</v>
      </c>
      <c r="CN12" s="20">
        <v>551362</v>
      </c>
      <c r="CO12" s="20">
        <v>556200</v>
      </c>
      <c r="CP12" s="49">
        <v>1690342</v>
      </c>
      <c r="CQ12" s="20">
        <v>560020</v>
      </c>
      <c r="CR12" s="20">
        <v>556937</v>
      </c>
      <c r="CS12" s="20">
        <v>573367</v>
      </c>
      <c r="CT12" s="49">
        <v>1690324</v>
      </c>
      <c r="CU12" s="20">
        <v>662492</v>
      </c>
      <c r="CV12" s="20">
        <v>656421</v>
      </c>
      <c r="CW12" s="20">
        <v>560764</v>
      </c>
      <c r="CX12" s="49">
        <v>1879677</v>
      </c>
      <c r="CY12" s="20">
        <v>558753</v>
      </c>
      <c r="CZ12" s="20">
        <v>598211</v>
      </c>
      <c r="DA12" s="20">
        <v>706532</v>
      </c>
      <c r="DB12" s="49">
        <v>1863496</v>
      </c>
      <c r="DC12" s="49">
        <v>7123839</v>
      </c>
      <c r="DD12" s="20">
        <v>613388</v>
      </c>
      <c r="DE12" s="20">
        <v>583848</v>
      </c>
      <c r="DF12" s="20">
        <v>589427</v>
      </c>
      <c r="DG12" s="49">
        <v>1786663</v>
      </c>
      <c r="DH12" s="20">
        <v>598729</v>
      </c>
      <c r="DI12" s="20">
        <v>596923</v>
      </c>
      <c r="DJ12" s="20">
        <v>711074</v>
      </c>
      <c r="DK12" s="49">
        <v>1906726</v>
      </c>
      <c r="DL12" s="20">
        <v>580238</v>
      </c>
      <c r="DM12" s="20">
        <v>833962</v>
      </c>
      <c r="DN12" s="20">
        <v>650492</v>
      </c>
      <c r="DO12" s="49">
        <v>2064692</v>
      </c>
      <c r="DP12" s="20">
        <v>646600</v>
      </c>
      <c r="DQ12" s="20">
        <v>603257</v>
      </c>
      <c r="DR12" s="20">
        <v>663925</v>
      </c>
      <c r="DS12" s="49">
        <v>1913782</v>
      </c>
      <c r="DT12" s="49">
        <v>7671863</v>
      </c>
      <c r="DU12" s="24">
        <v>583160.86</v>
      </c>
      <c r="DV12" s="24">
        <v>603523</v>
      </c>
      <c r="DW12" s="24">
        <v>612807</v>
      </c>
      <c r="DX12" s="49">
        <v>1799490.8599999999</v>
      </c>
      <c r="DY12" s="24">
        <v>645462</v>
      </c>
      <c r="DZ12" s="24">
        <v>693444</v>
      </c>
      <c r="EA12" s="24">
        <v>777355</v>
      </c>
      <c r="EB12" s="49">
        <v>2116261</v>
      </c>
      <c r="EC12" s="24">
        <v>721810</v>
      </c>
      <c r="ED12" s="24">
        <v>866509</v>
      </c>
      <c r="EE12" s="24">
        <v>729654</v>
      </c>
      <c r="EF12" s="49">
        <v>2317973</v>
      </c>
      <c r="EG12" s="24">
        <v>723703</v>
      </c>
      <c r="EH12" s="24">
        <v>719154</v>
      </c>
      <c r="EI12" s="24">
        <v>761710</v>
      </c>
      <c r="EJ12" s="49">
        <v>2204567</v>
      </c>
      <c r="EK12" s="49">
        <v>8438291.8599999994</v>
      </c>
      <c r="EL12" s="24">
        <v>722682</v>
      </c>
      <c r="EM12" s="24">
        <v>639431</v>
      </c>
      <c r="EN12" s="24">
        <v>740961</v>
      </c>
      <c r="EO12" s="49">
        <v>2103074</v>
      </c>
      <c r="EP12" s="24">
        <v>734056</v>
      </c>
      <c r="EQ12" s="24">
        <v>768871</v>
      </c>
      <c r="ER12" s="24">
        <v>705692</v>
      </c>
      <c r="ES12" s="49">
        <v>2208619</v>
      </c>
      <c r="ET12" s="24">
        <v>811922</v>
      </c>
      <c r="EU12" s="24">
        <v>852357</v>
      </c>
      <c r="EV12" s="24">
        <v>758454</v>
      </c>
      <c r="EW12" s="49">
        <v>2422733</v>
      </c>
      <c r="EX12" s="24">
        <v>759783</v>
      </c>
      <c r="EY12" s="24">
        <v>657581</v>
      </c>
      <c r="EZ12" s="24">
        <v>828136</v>
      </c>
      <c r="FA12" s="49">
        <v>2245500</v>
      </c>
      <c r="FB12" s="49">
        <v>8979926</v>
      </c>
      <c r="FC12" s="24">
        <v>810729</v>
      </c>
      <c r="FD12" s="24">
        <v>690385</v>
      </c>
      <c r="FE12" s="24">
        <v>751860</v>
      </c>
      <c r="FF12" s="49">
        <v>2252974</v>
      </c>
      <c r="FG12" s="24">
        <v>737851</v>
      </c>
      <c r="FH12" s="24">
        <v>857593</v>
      </c>
      <c r="FI12" s="24">
        <v>778572</v>
      </c>
      <c r="FJ12" s="49">
        <v>2374016</v>
      </c>
      <c r="FK12" s="24">
        <v>869875</v>
      </c>
      <c r="FL12" s="24">
        <v>888666</v>
      </c>
      <c r="FM12" s="24">
        <v>859473</v>
      </c>
      <c r="FN12" s="49">
        <v>2618014</v>
      </c>
      <c r="FO12" s="24">
        <v>844534</v>
      </c>
      <c r="FP12" s="24">
        <v>771374</v>
      </c>
      <c r="FQ12" s="24">
        <v>883334</v>
      </c>
      <c r="FR12" s="49">
        <v>2499242</v>
      </c>
      <c r="FS12" s="49">
        <v>9744246</v>
      </c>
      <c r="FT12" s="24">
        <v>836359</v>
      </c>
      <c r="FU12" s="24">
        <v>747683</v>
      </c>
      <c r="FV12" s="24">
        <v>597780</v>
      </c>
      <c r="FW12" s="49">
        <v>2181822</v>
      </c>
      <c r="FX12" s="24">
        <v>321696</v>
      </c>
      <c r="FY12" s="24">
        <v>665615</v>
      </c>
      <c r="FZ12" s="24">
        <v>728296</v>
      </c>
      <c r="GA12" s="49">
        <v>1715607</v>
      </c>
      <c r="GB12" s="24">
        <v>985711</v>
      </c>
      <c r="GC12" s="24">
        <v>855917</v>
      </c>
      <c r="GD12" s="24">
        <v>864956</v>
      </c>
      <c r="GE12" s="49">
        <v>2706584</v>
      </c>
      <c r="GF12" s="24">
        <v>819390</v>
      </c>
      <c r="GG12" s="24">
        <v>809773</v>
      </c>
      <c r="GH12" s="24">
        <v>887961</v>
      </c>
      <c r="GI12" s="49">
        <v>2517124</v>
      </c>
      <c r="GJ12" s="49">
        <v>9121137</v>
      </c>
      <c r="GK12" s="24">
        <v>646665</v>
      </c>
      <c r="GL12" s="24">
        <v>695468</v>
      </c>
      <c r="GM12" s="24">
        <v>734974</v>
      </c>
      <c r="GN12" s="49">
        <v>2077107</v>
      </c>
      <c r="GO12" s="24">
        <v>733232</v>
      </c>
      <c r="GP12" s="24">
        <v>826414</v>
      </c>
      <c r="GQ12" s="24">
        <v>845805</v>
      </c>
      <c r="GR12" s="49">
        <v>2405451</v>
      </c>
      <c r="GS12" s="24">
        <v>886377</v>
      </c>
      <c r="GT12" s="24">
        <v>913664</v>
      </c>
      <c r="GU12" s="24">
        <v>841730</v>
      </c>
      <c r="GV12" s="49">
        <v>2641771</v>
      </c>
      <c r="GW12" s="24">
        <v>861901</v>
      </c>
      <c r="GX12" s="24">
        <v>714064</v>
      </c>
      <c r="GY12" s="24">
        <v>867776</v>
      </c>
      <c r="GZ12" s="49">
        <v>2443741</v>
      </c>
      <c r="HA12" s="49">
        <v>9568070</v>
      </c>
      <c r="HB12" s="24">
        <v>706597</v>
      </c>
      <c r="HC12" s="24">
        <v>715190</v>
      </c>
      <c r="HD12" s="24">
        <v>734266</v>
      </c>
      <c r="HE12" s="49">
        <v>2156053</v>
      </c>
      <c r="HF12" s="24">
        <v>632932</v>
      </c>
      <c r="HG12" s="24">
        <v>722658</v>
      </c>
      <c r="HH12" s="24">
        <v>699267</v>
      </c>
      <c r="HI12" s="49">
        <v>2054857</v>
      </c>
      <c r="HJ12" s="24">
        <v>771909</v>
      </c>
      <c r="HK12" s="24">
        <v>864168.8</v>
      </c>
      <c r="HL12" s="24">
        <v>791888</v>
      </c>
      <c r="HM12" s="49">
        <v>2427965.7999999998</v>
      </c>
      <c r="HN12" s="24">
        <v>792435</v>
      </c>
      <c r="HO12" s="24">
        <v>680040</v>
      </c>
      <c r="HP12" s="24">
        <v>877059</v>
      </c>
      <c r="HQ12" s="49">
        <v>2349534</v>
      </c>
      <c r="HR12" s="49">
        <v>8988409.8000000007</v>
      </c>
      <c r="HS12" s="24">
        <v>818050</v>
      </c>
      <c r="HT12" s="24">
        <v>652089</v>
      </c>
      <c r="HU12" s="24">
        <v>856252</v>
      </c>
      <c r="HV12" s="49">
        <v>2326391</v>
      </c>
      <c r="HW12" s="24">
        <v>802662</v>
      </c>
      <c r="HX12" s="24">
        <v>907377</v>
      </c>
      <c r="HY12" s="24">
        <v>852042</v>
      </c>
      <c r="HZ12" s="49">
        <v>2562081</v>
      </c>
      <c r="IA12" s="24">
        <v>897422</v>
      </c>
      <c r="IB12" s="24">
        <v>994963.79</v>
      </c>
      <c r="IC12" s="24">
        <v>883434</v>
      </c>
      <c r="ID12" s="49">
        <v>2775820</v>
      </c>
      <c r="IE12" s="24">
        <v>869807.32</v>
      </c>
      <c r="IF12" s="24">
        <v>854264</v>
      </c>
      <c r="IG12" s="24">
        <v>913242</v>
      </c>
      <c r="IH12" s="49">
        <v>2637313.3199999998</v>
      </c>
      <c r="II12" s="49">
        <v>10301605.109999999</v>
      </c>
      <c r="IJ12" s="24">
        <v>867285</v>
      </c>
      <c r="IK12" s="24">
        <v>916676</v>
      </c>
      <c r="IL12" s="24">
        <v>885734</v>
      </c>
      <c r="IM12" s="56">
        <v>2669695</v>
      </c>
      <c r="IN12" s="24">
        <v>831699</v>
      </c>
      <c r="IO12" s="24">
        <v>988838</v>
      </c>
      <c r="IP12" s="24">
        <v>958463</v>
      </c>
      <c r="IQ12" s="56">
        <v>2779000</v>
      </c>
      <c r="IR12" s="24">
        <v>1062740</v>
      </c>
      <c r="IS12" s="24">
        <v>1025058</v>
      </c>
      <c r="IT12" s="24">
        <v>1017577</v>
      </c>
      <c r="IU12" s="56">
        <v>3105375</v>
      </c>
      <c r="IV12" s="24">
        <v>1008731</v>
      </c>
      <c r="IW12" s="24">
        <v>992724</v>
      </c>
      <c r="IX12" s="24">
        <v>1057898</v>
      </c>
      <c r="IY12" s="56">
        <v>3059353</v>
      </c>
      <c r="IZ12" s="56">
        <v>11613423</v>
      </c>
      <c r="JA12" s="66">
        <v>1021517</v>
      </c>
      <c r="JB12" s="66">
        <v>931846</v>
      </c>
      <c r="JC12" s="24">
        <v>966946.72</v>
      </c>
      <c r="JD12" s="56">
        <v>2920309.7199999997</v>
      </c>
      <c r="JE12" s="24">
        <v>987060</v>
      </c>
      <c r="JF12" s="24">
        <v>1118009</v>
      </c>
      <c r="JG12" s="24">
        <v>1134506</v>
      </c>
      <c r="JH12" s="56">
        <v>3239575</v>
      </c>
      <c r="JI12" s="24">
        <v>1195227</v>
      </c>
      <c r="JJ12" s="24">
        <v>1171317</v>
      </c>
      <c r="JK12" s="24">
        <v>1202391</v>
      </c>
      <c r="JL12" s="56">
        <v>3568935</v>
      </c>
      <c r="JM12" s="24">
        <v>1120158</v>
      </c>
      <c r="JN12" s="24">
        <v>1078631</v>
      </c>
      <c r="JO12" s="24">
        <v>1174332</v>
      </c>
      <c r="JP12" s="56">
        <f t="shared" si="0"/>
        <v>3373121</v>
      </c>
      <c r="JQ12" s="56">
        <f t="shared" si="1"/>
        <v>13101940.719999999</v>
      </c>
    </row>
    <row r="13" spans="2:277" s="2" customFormat="1" ht="15" customHeight="1" x14ac:dyDescent="0.15">
      <c r="B13" s="76" t="s">
        <v>8</v>
      </c>
      <c r="C13" s="64" t="s">
        <v>9</v>
      </c>
      <c r="D13" s="49">
        <v>121619903</v>
      </c>
      <c r="E13" s="49">
        <v>116080993</v>
      </c>
      <c r="F13" s="20">
        <v>8744183</v>
      </c>
      <c r="G13" s="20">
        <v>8231184</v>
      </c>
      <c r="H13" s="20">
        <v>10499412</v>
      </c>
      <c r="I13" s="49">
        <v>27474779</v>
      </c>
      <c r="J13" s="20">
        <v>19685906</v>
      </c>
      <c r="K13" s="20">
        <v>9891943</v>
      </c>
      <c r="L13" s="20">
        <v>9711585</v>
      </c>
      <c r="M13" s="49">
        <v>39289434</v>
      </c>
      <c r="N13" s="20">
        <v>9831012</v>
      </c>
      <c r="O13" s="20">
        <v>10262541</v>
      </c>
      <c r="P13" s="20">
        <v>9664625</v>
      </c>
      <c r="Q13" s="49">
        <v>29758178</v>
      </c>
      <c r="R13" s="20">
        <v>9328426</v>
      </c>
      <c r="S13" s="20">
        <v>9278201</v>
      </c>
      <c r="T13" s="20">
        <v>8961740</v>
      </c>
      <c r="U13" s="49">
        <v>27568367</v>
      </c>
      <c r="V13" s="49">
        <v>124090758</v>
      </c>
      <c r="W13" s="20">
        <v>8485233</v>
      </c>
      <c r="X13" s="20">
        <v>8623342</v>
      </c>
      <c r="Y13" s="20">
        <v>9640487</v>
      </c>
      <c r="Z13" s="49">
        <v>26749062</v>
      </c>
      <c r="AA13" s="20">
        <v>8607613</v>
      </c>
      <c r="AB13" s="20">
        <v>9274411</v>
      </c>
      <c r="AC13" s="20">
        <v>9120620</v>
      </c>
      <c r="AD13" s="49">
        <v>27002644</v>
      </c>
      <c r="AE13" s="20">
        <v>9684902</v>
      </c>
      <c r="AF13" s="20">
        <v>9361531</v>
      </c>
      <c r="AG13" s="20">
        <v>9662751</v>
      </c>
      <c r="AH13" s="49">
        <v>28709184</v>
      </c>
      <c r="AI13" s="20">
        <v>8564408</v>
      </c>
      <c r="AJ13" s="20">
        <v>8293707</v>
      </c>
      <c r="AK13" s="20">
        <v>7702588</v>
      </c>
      <c r="AL13" s="49">
        <v>24560703</v>
      </c>
      <c r="AM13" s="49">
        <v>107021593</v>
      </c>
      <c r="AN13" s="24">
        <v>8499826</v>
      </c>
      <c r="AO13" s="20">
        <v>7167498</v>
      </c>
      <c r="AP13" s="20">
        <v>9137861</v>
      </c>
      <c r="AQ13" s="49">
        <v>24805185</v>
      </c>
      <c r="AR13" s="20">
        <v>6235841</v>
      </c>
      <c r="AS13" s="20">
        <v>8098355</v>
      </c>
      <c r="AT13" s="20">
        <v>7275520</v>
      </c>
      <c r="AU13" s="49">
        <v>21609716</v>
      </c>
      <c r="AV13" s="20">
        <v>8111959</v>
      </c>
      <c r="AW13" s="20">
        <v>7807116</v>
      </c>
      <c r="AX13" s="20">
        <v>7024096</v>
      </c>
      <c r="AY13" s="49">
        <v>22943171</v>
      </c>
      <c r="AZ13" s="20">
        <v>8232577</v>
      </c>
      <c r="BA13" s="20">
        <v>7403921</v>
      </c>
      <c r="BB13" s="20">
        <v>7436015</v>
      </c>
      <c r="BC13" s="49">
        <v>23072513</v>
      </c>
      <c r="BD13" s="49">
        <v>92430585</v>
      </c>
      <c r="BE13" s="20">
        <v>7326412</v>
      </c>
      <c r="BF13" s="24">
        <v>6918179</v>
      </c>
      <c r="BG13" s="20">
        <v>7560759</v>
      </c>
      <c r="BH13" s="49">
        <v>21805350</v>
      </c>
      <c r="BI13" s="20">
        <v>7769445</v>
      </c>
      <c r="BJ13" s="20">
        <v>7990368</v>
      </c>
      <c r="BK13" s="20">
        <v>7682674</v>
      </c>
      <c r="BL13" s="49">
        <v>23442487</v>
      </c>
      <c r="BM13" s="20">
        <v>7995515</v>
      </c>
      <c r="BN13" s="20">
        <v>7955174</v>
      </c>
      <c r="BO13" s="20">
        <v>7307164</v>
      </c>
      <c r="BP13" s="49">
        <v>23257853</v>
      </c>
      <c r="BQ13" s="20">
        <v>8049853</v>
      </c>
      <c r="BR13" s="20">
        <v>7696040</v>
      </c>
      <c r="BS13" s="20">
        <v>7298312</v>
      </c>
      <c r="BT13" s="49">
        <v>23044205</v>
      </c>
      <c r="BU13" s="49">
        <v>91549895</v>
      </c>
      <c r="BV13" s="20">
        <v>7283950</v>
      </c>
      <c r="BW13" s="20">
        <v>6963329</v>
      </c>
      <c r="BX13" s="20">
        <v>7384548</v>
      </c>
      <c r="BY13" s="49">
        <v>21631827</v>
      </c>
      <c r="BZ13" s="20">
        <v>7596086</v>
      </c>
      <c r="CA13" s="20">
        <v>8129922</v>
      </c>
      <c r="CB13" s="20">
        <v>8061405</v>
      </c>
      <c r="CC13" s="49">
        <v>23787413</v>
      </c>
      <c r="CD13" s="20">
        <v>7989715</v>
      </c>
      <c r="CE13" s="20">
        <v>7997036</v>
      </c>
      <c r="CF13" s="20">
        <v>8199845</v>
      </c>
      <c r="CG13" s="49">
        <v>24186596</v>
      </c>
      <c r="CH13" s="20">
        <v>8304680</v>
      </c>
      <c r="CI13" s="20">
        <v>7535682</v>
      </c>
      <c r="CJ13" s="20">
        <v>8270719</v>
      </c>
      <c r="CK13" s="49">
        <v>24111081</v>
      </c>
      <c r="CL13" s="49">
        <v>93716917</v>
      </c>
      <c r="CM13" s="20">
        <v>7383474</v>
      </c>
      <c r="CN13" s="20">
        <v>7142557</v>
      </c>
      <c r="CO13" s="20">
        <v>7419900</v>
      </c>
      <c r="CP13" s="49">
        <v>21945931</v>
      </c>
      <c r="CQ13" s="20">
        <v>7974940</v>
      </c>
      <c r="CR13" s="20">
        <v>7624226</v>
      </c>
      <c r="CS13" s="20">
        <v>7932108</v>
      </c>
      <c r="CT13" s="49">
        <v>23531274</v>
      </c>
      <c r="CU13" s="20">
        <v>8167080</v>
      </c>
      <c r="CV13" s="20">
        <v>7835702</v>
      </c>
      <c r="CW13" s="20">
        <v>8154492</v>
      </c>
      <c r="CX13" s="49">
        <v>24157274</v>
      </c>
      <c r="CY13" s="20">
        <v>7991316</v>
      </c>
      <c r="CZ13" s="20">
        <v>8151387</v>
      </c>
      <c r="DA13" s="20">
        <v>8195408</v>
      </c>
      <c r="DB13" s="49">
        <v>24338111</v>
      </c>
      <c r="DC13" s="49">
        <v>93972590</v>
      </c>
      <c r="DD13" s="20">
        <v>7191870.3540000003</v>
      </c>
      <c r="DE13" s="20">
        <v>7494916</v>
      </c>
      <c r="DF13" s="20">
        <v>7912007</v>
      </c>
      <c r="DG13" s="49">
        <v>22598793.353999998</v>
      </c>
      <c r="DH13" s="20">
        <v>8070181</v>
      </c>
      <c r="DI13" s="20">
        <v>8452665</v>
      </c>
      <c r="DJ13" s="20">
        <v>8208565</v>
      </c>
      <c r="DK13" s="49">
        <v>24731411</v>
      </c>
      <c r="DL13" s="20">
        <v>7822571</v>
      </c>
      <c r="DM13" s="20">
        <v>8597524</v>
      </c>
      <c r="DN13" s="20">
        <v>8407647</v>
      </c>
      <c r="DO13" s="49">
        <v>24827742</v>
      </c>
      <c r="DP13" s="20">
        <v>8291169</v>
      </c>
      <c r="DQ13" s="20">
        <v>8016150</v>
      </c>
      <c r="DR13" s="20">
        <v>7779255</v>
      </c>
      <c r="DS13" s="49">
        <v>24086574</v>
      </c>
      <c r="DT13" s="49">
        <v>96244520.354000002</v>
      </c>
      <c r="DU13" s="24">
        <v>7505193.3799999999</v>
      </c>
      <c r="DV13" s="24">
        <v>7693297</v>
      </c>
      <c r="DW13" s="24">
        <v>8272614</v>
      </c>
      <c r="DX13" s="49">
        <v>23471104.379999999</v>
      </c>
      <c r="DY13" s="24">
        <v>7444786</v>
      </c>
      <c r="DZ13" s="24">
        <v>8916312</v>
      </c>
      <c r="EA13" s="24">
        <v>8758285</v>
      </c>
      <c r="EB13" s="49">
        <v>25119383</v>
      </c>
      <c r="EC13" s="24">
        <v>9174523</v>
      </c>
      <c r="ED13" s="24">
        <v>9183348</v>
      </c>
      <c r="EE13" s="24">
        <v>9049009</v>
      </c>
      <c r="EF13" s="49">
        <v>27406880</v>
      </c>
      <c r="EG13" s="24">
        <v>8775838</v>
      </c>
      <c r="EH13" s="24">
        <v>8541778</v>
      </c>
      <c r="EI13" s="24">
        <v>7637313</v>
      </c>
      <c r="EJ13" s="49">
        <v>24954929</v>
      </c>
      <c r="EK13" s="49">
        <v>100952296.38</v>
      </c>
      <c r="EL13" s="24">
        <v>8548296</v>
      </c>
      <c r="EM13" s="24">
        <v>7349725</v>
      </c>
      <c r="EN13" s="24">
        <v>8784924</v>
      </c>
      <c r="EO13" s="49">
        <v>24682945</v>
      </c>
      <c r="EP13" s="24">
        <v>8393224</v>
      </c>
      <c r="EQ13" s="24">
        <v>9096957</v>
      </c>
      <c r="ER13" s="24">
        <v>8811354</v>
      </c>
      <c r="ES13" s="49">
        <v>26301535</v>
      </c>
      <c r="ET13" s="24">
        <v>8986124</v>
      </c>
      <c r="EU13" s="24">
        <v>8943384</v>
      </c>
      <c r="EV13" s="24">
        <v>8592544</v>
      </c>
      <c r="EW13" s="49">
        <v>26522052</v>
      </c>
      <c r="EX13" s="24">
        <v>9126699</v>
      </c>
      <c r="EY13" s="24">
        <v>8742858</v>
      </c>
      <c r="EZ13" s="24">
        <v>8455979</v>
      </c>
      <c r="FA13" s="49">
        <v>26325536</v>
      </c>
      <c r="FB13" s="49">
        <v>103832068</v>
      </c>
      <c r="FC13" s="24">
        <v>8692173</v>
      </c>
      <c r="FD13" s="24">
        <v>7895933</v>
      </c>
      <c r="FE13" s="24">
        <v>8701297</v>
      </c>
      <c r="FF13" s="49">
        <v>25289403</v>
      </c>
      <c r="FG13" s="24">
        <v>8856176</v>
      </c>
      <c r="FH13" s="24">
        <v>9379469</v>
      </c>
      <c r="FI13" s="24">
        <v>8737616</v>
      </c>
      <c r="FJ13" s="49">
        <v>26973261</v>
      </c>
      <c r="FK13" s="24">
        <v>9535295</v>
      </c>
      <c r="FL13" s="24">
        <v>9652182</v>
      </c>
      <c r="FM13" s="24">
        <v>8902155</v>
      </c>
      <c r="FN13" s="49">
        <v>28089632</v>
      </c>
      <c r="FO13" s="24">
        <v>9609843</v>
      </c>
      <c r="FP13" s="24">
        <v>8554601</v>
      </c>
      <c r="FQ13" s="24">
        <v>8606478</v>
      </c>
      <c r="FR13" s="49">
        <v>26770922</v>
      </c>
      <c r="FS13" s="49">
        <v>107123218</v>
      </c>
      <c r="FT13" s="24">
        <v>8655072</v>
      </c>
      <c r="FU13" s="24">
        <v>8148357</v>
      </c>
      <c r="FV13" s="24">
        <v>7278495</v>
      </c>
      <c r="FW13" s="49">
        <v>24081924</v>
      </c>
      <c r="FX13" s="24">
        <v>3817195</v>
      </c>
      <c r="FY13" s="24">
        <v>6538979</v>
      </c>
      <c r="FZ13" s="24">
        <v>7102315</v>
      </c>
      <c r="GA13" s="49">
        <v>17458489</v>
      </c>
      <c r="GB13" s="24">
        <v>8213097</v>
      </c>
      <c r="GC13" s="24">
        <v>7649062</v>
      </c>
      <c r="GD13" s="24">
        <v>8519118</v>
      </c>
      <c r="GE13" s="49">
        <v>24381277</v>
      </c>
      <c r="GF13" s="24">
        <v>8387175</v>
      </c>
      <c r="GG13" s="24">
        <v>8060597</v>
      </c>
      <c r="GH13" s="24">
        <v>7939755</v>
      </c>
      <c r="GI13" s="49">
        <v>24387527</v>
      </c>
      <c r="GJ13" s="49">
        <v>90309217</v>
      </c>
      <c r="GK13" s="24">
        <v>6444936</v>
      </c>
      <c r="GL13" s="24">
        <v>6651839</v>
      </c>
      <c r="GM13" s="24">
        <v>7681552</v>
      </c>
      <c r="GN13" s="49">
        <v>20778327</v>
      </c>
      <c r="GO13" s="24">
        <v>8119906</v>
      </c>
      <c r="GP13" s="24">
        <v>8525538</v>
      </c>
      <c r="GQ13" s="24">
        <v>8954446</v>
      </c>
      <c r="GR13" s="49">
        <v>25599890</v>
      </c>
      <c r="GS13" s="24">
        <v>9685514</v>
      </c>
      <c r="GT13" s="24">
        <v>9753678</v>
      </c>
      <c r="GU13" s="24">
        <v>9795023</v>
      </c>
      <c r="GV13" s="49">
        <v>29234215</v>
      </c>
      <c r="GW13" s="24">
        <v>9661804</v>
      </c>
      <c r="GX13" s="24">
        <v>8820278</v>
      </c>
      <c r="GY13" s="24">
        <v>8754536</v>
      </c>
      <c r="GZ13" s="49">
        <v>27236618</v>
      </c>
      <c r="HA13" s="49">
        <v>102849050</v>
      </c>
      <c r="HB13" s="24">
        <v>7862589</v>
      </c>
      <c r="HC13" s="24">
        <v>8537118</v>
      </c>
      <c r="HD13" s="24">
        <v>9319829</v>
      </c>
      <c r="HE13" s="49">
        <v>25719536</v>
      </c>
      <c r="HF13" s="24">
        <v>8847395</v>
      </c>
      <c r="HG13" s="24">
        <v>9385636</v>
      </c>
      <c r="HH13" s="24">
        <v>9263521</v>
      </c>
      <c r="HI13" s="49">
        <v>27496552</v>
      </c>
      <c r="HJ13" s="24">
        <v>8754927</v>
      </c>
      <c r="HK13" s="24">
        <v>9977798</v>
      </c>
      <c r="HL13" s="24">
        <v>9074315</v>
      </c>
      <c r="HM13" s="49">
        <v>27807040</v>
      </c>
      <c r="HN13" s="24">
        <v>8953089</v>
      </c>
      <c r="HO13" s="24">
        <v>8751010</v>
      </c>
      <c r="HP13" s="24">
        <v>8619455</v>
      </c>
      <c r="HQ13" s="49">
        <v>26323554</v>
      </c>
      <c r="HR13" s="49">
        <v>107346682</v>
      </c>
      <c r="HS13" s="24">
        <v>8651752</v>
      </c>
      <c r="HT13" s="24">
        <v>7905727</v>
      </c>
      <c r="HU13" s="24">
        <v>9477208</v>
      </c>
      <c r="HV13" s="49">
        <v>26034687</v>
      </c>
      <c r="HW13" s="24">
        <v>8480546</v>
      </c>
      <c r="HX13" s="24">
        <v>9801900</v>
      </c>
      <c r="HY13" s="24">
        <v>9089866</v>
      </c>
      <c r="HZ13" s="49">
        <v>27372312</v>
      </c>
      <c r="IA13" s="24">
        <v>9186376</v>
      </c>
      <c r="IB13" s="24">
        <v>9568295</v>
      </c>
      <c r="IC13" s="24">
        <v>9251336</v>
      </c>
      <c r="ID13" s="49">
        <v>28006007</v>
      </c>
      <c r="IE13" s="24">
        <v>9317302</v>
      </c>
      <c r="IF13" s="24">
        <v>8947735</v>
      </c>
      <c r="IG13" s="24">
        <v>8371222</v>
      </c>
      <c r="IH13" s="49">
        <v>26636259</v>
      </c>
      <c r="II13" s="49">
        <v>108049265</v>
      </c>
      <c r="IJ13" s="24">
        <v>8491913</v>
      </c>
      <c r="IK13" s="24">
        <v>8404561</v>
      </c>
      <c r="IL13" s="24">
        <v>9089612</v>
      </c>
      <c r="IM13" s="56">
        <v>25986086</v>
      </c>
      <c r="IN13" s="24">
        <v>8945547</v>
      </c>
      <c r="IO13" s="24">
        <v>9612826</v>
      </c>
      <c r="IP13" s="24">
        <v>9013607</v>
      </c>
      <c r="IQ13" s="56">
        <v>27571980</v>
      </c>
      <c r="IR13" s="24">
        <v>9515519</v>
      </c>
      <c r="IS13" s="24">
        <v>9209163</v>
      </c>
      <c r="IT13" s="24">
        <v>9228969</v>
      </c>
      <c r="IU13" s="56">
        <v>27953651</v>
      </c>
      <c r="IV13" s="24">
        <v>9838547</v>
      </c>
      <c r="IW13" s="24">
        <v>9084759</v>
      </c>
      <c r="IX13" s="24">
        <v>8734665</v>
      </c>
      <c r="IY13" s="56">
        <v>27657971</v>
      </c>
      <c r="IZ13" s="56">
        <v>109169688</v>
      </c>
      <c r="JA13" s="66">
        <v>8673058</v>
      </c>
      <c r="JB13" s="66">
        <v>8136747</v>
      </c>
      <c r="JC13" s="24">
        <v>8928416</v>
      </c>
      <c r="JD13" s="56">
        <v>25738221</v>
      </c>
      <c r="JE13" s="24">
        <v>8817377</v>
      </c>
      <c r="JF13" s="24">
        <v>9522115</v>
      </c>
      <c r="JG13" s="24">
        <v>9527070</v>
      </c>
      <c r="JH13" s="56">
        <v>27866562</v>
      </c>
      <c r="JI13" s="24">
        <v>9412535</v>
      </c>
      <c r="JJ13" s="24">
        <v>9074028</v>
      </c>
      <c r="JK13" s="24">
        <v>9351559</v>
      </c>
      <c r="JL13" s="56">
        <v>27838122</v>
      </c>
      <c r="JM13" s="24">
        <v>9802973</v>
      </c>
      <c r="JN13" s="24">
        <v>8979223</v>
      </c>
      <c r="JO13" s="24">
        <v>8293460</v>
      </c>
      <c r="JP13" s="56">
        <f t="shared" si="0"/>
        <v>27075656</v>
      </c>
      <c r="JQ13" s="56">
        <f t="shared" si="1"/>
        <v>108518561</v>
      </c>
    </row>
    <row r="14" spans="2:277" s="2" customFormat="1" ht="15" customHeight="1" x14ac:dyDescent="0.15">
      <c r="B14" s="72"/>
      <c r="C14" s="17" t="s">
        <v>10</v>
      </c>
      <c r="D14" s="50">
        <v>1212821</v>
      </c>
      <c r="E14" s="50">
        <v>1199265</v>
      </c>
      <c r="F14" s="19">
        <v>30738</v>
      </c>
      <c r="G14" s="19">
        <v>98032</v>
      </c>
      <c r="H14" s="19">
        <v>126247</v>
      </c>
      <c r="I14" s="50">
        <v>255017</v>
      </c>
      <c r="J14" s="19">
        <v>24900</v>
      </c>
      <c r="K14" s="19">
        <v>128688</v>
      </c>
      <c r="L14" s="19">
        <v>121537</v>
      </c>
      <c r="M14" s="50">
        <v>275125</v>
      </c>
      <c r="N14" s="19">
        <v>243319</v>
      </c>
      <c r="O14" s="19">
        <v>83707</v>
      </c>
      <c r="P14" s="19">
        <v>89147</v>
      </c>
      <c r="Q14" s="50">
        <v>416173</v>
      </c>
      <c r="R14" s="19">
        <v>83112</v>
      </c>
      <c r="S14" s="19">
        <v>60292</v>
      </c>
      <c r="T14" s="19">
        <v>108366</v>
      </c>
      <c r="U14" s="50">
        <v>251770</v>
      </c>
      <c r="V14" s="50">
        <v>1198085</v>
      </c>
      <c r="W14" s="20">
        <v>14596</v>
      </c>
      <c r="X14" s="18">
        <v>58097</v>
      </c>
      <c r="Y14" s="18">
        <v>63530</v>
      </c>
      <c r="Z14" s="50">
        <v>136223</v>
      </c>
      <c r="AA14" s="19">
        <v>63445</v>
      </c>
      <c r="AB14" s="19">
        <v>87233</v>
      </c>
      <c r="AC14" s="19">
        <v>106492</v>
      </c>
      <c r="AD14" s="50">
        <v>257170</v>
      </c>
      <c r="AE14" s="19">
        <v>89642</v>
      </c>
      <c r="AF14" s="19">
        <v>122990</v>
      </c>
      <c r="AG14" s="19">
        <v>35836</v>
      </c>
      <c r="AH14" s="50">
        <v>248468</v>
      </c>
      <c r="AI14" s="19">
        <v>93919</v>
      </c>
      <c r="AJ14" s="19">
        <v>24896</v>
      </c>
      <c r="AK14" s="19">
        <v>114458</v>
      </c>
      <c r="AL14" s="50">
        <v>233273</v>
      </c>
      <c r="AM14" s="50">
        <v>875134</v>
      </c>
      <c r="AN14" s="18">
        <v>52406</v>
      </c>
      <c r="AO14" s="19">
        <v>54888</v>
      </c>
      <c r="AP14" s="19">
        <v>61342</v>
      </c>
      <c r="AQ14" s="50">
        <v>168636</v>
      </c>
      <c r="AR14" s="19">
        <v>71104</v>
      </c>
      <c r="AS14" s="19">
        <v>91871</v>
      </c>
      <c r="AT14" s="19">
        <v>127304</v>
      </c>
      <c r="AU14" s="50">
        <v>290279</v>
      </c>
      <c r="AV14" s="19">
        <v>78130</v>
      </c>
      <c r="AW14" s="19">
        <v>64330</v>
      </c>
      <c r="AX14" s="19">
        <v>61371</v>
      </c>
      <c r="AY14" s="50">
        <v>203831</v>
      </c>
      <c r="AZ14" s="19">
        <v>131767</v>
      </c>
      <c r="BA14" s="19">
        <v>40628</v>
      </c>
      <c r="BB14" s="19">
        <v>42302</v>
      </c>
      <c r="BC14" s="50">
        <v>214697</v>
      </c>
      <c r="BD14" s="50">
        <v>877443</v>
      </c>
      <c r="BE14" s="19">
        <v>89236</v>
      </c>
      <c r="BF14" s="18">
        <v>76910</v>
      </c>
      <c r="BG14" s="19">
        <v>36534</v>
      </c>
      <c r="BH14" s="50">
        <v>202680</v>
      </c>
      <c r="BI14" s="19">
        <v>91765</v>
      </c>
      <c r="BJ14" s="19">
        <v>209590</v>
      </c>
      <c r="BK14" s="19">
        <v>56660</v>
      </c>
      <c r="BL14" s="50">
        <v>358015</v>
      </c>
      <c r="BM14" s="19">
        <v>66436</v>
      </c>
      <c r="BN14" s="19">
        <v>60572</v>
      </c>
      <c r="BO14" s="19">
        <v>66234</v>
      </c>
      <c r="BP14" s="50">
        <v>193242</v>
      </c>
      <c r="BQ14" s="19">
        <v>99298</v>
      </c>
      <c r="BR14" s="19">
        <v>74600</v>
      </c>
      <c r="BS14" s="19">
        <v>89926</v>
      </c>
      <c r="BT14" s="50">
        <v>263824</v>
      </c>
      <c r="BU14" s="50">
        <v>1017761</v>
      </c>
      <c r="BV14" s="19">
        <v>47630</v>
      </c>
      <c r="BW14" s="19">
        <v>64503</v>
      </c>
      <c r="BX14" s="19">
        <v>91272</v>
      </c>
      <c r="BY14" s="50">
        <v>203405</v>
      </c>
      <c r="BZ14" s="19">
        <v>108137</v>
      </c>
      <c r="CA14" s="19">
        <v>227994</v>
      </c>
      <c r="CB14" s="19">
        <v>129141</v>
      </c>
      <c r="CC14" s="50">
        <v>465272</v>
      </c>
      <c r="CD14" s="19">
        <v>123218</v>
      </c>
      <c r="CE14" s="19">
        <v>213509</v>
      </c>
      <c r="CF14" s="19">
        <v>143937</v>
      </c>
      <c r="CG14" s="50">
        <v>480664</v>
      </c>
      <c r="CH14" s="19">
        <v>84773</v>
      </c>
      <c r="CI14" s="19">
        <v>69194</v>
      </c>
      <c r="CJ14" s="19">
        <v>53785</v>
      </c>
      <c r="CK14" s="50">
        <v>207752</v>
      </c>
      <c r="CL14" s="50">
        <v>1357093</v>
      </c>
      <c r="CM14" s="19">
        <v>72477</v>
      </c>
      <c r="CN14" s="19">
        <v>246494</v>
      </c>
      <c r="CO14" s="19">
        <v>137385</v>
      </c>
      <c r="CP14" s="50">
        <v>456356</v>
      </c>
      <c r="CQ14" s="19">
        <v>186056</v>
      </c>
      <c r="CR14" s="19">
        <v>265861</v>
      </c>
      <c r="CS14" s="19">
        <v>239121</v>
      </c>
      <c r="CT14" s="50">
        <v>691038</v>
      </c>
      <c r="CU14" s="19">
        <v>276869</v>
      </c>
      <c r="CV14" s="19">
        <v>283218</v>
      </c>
      <c r="CW14" s="19">
        <v>174962</v>
      </c>
      <c r="CX14" s="50">
        <v>735049</v>
      </c>
      <c r="CY14" s="19">
        <v>147577</v>
      </c>
      <c r="CZ14" s="19">
        <v>121450</v>
      </c>
      <c r="DA14" s="19">
        <v>94948</v>
      </c>
      <c r="DB14" s="50">
        <v>363975</v>
      </c>
      <c r="DC14" s="50">
        <v>2246418</v>
      </c>
      <c r="DD14" s="19">
        <v>142570</v>
      </c>
      <c r="DE14" s="19">
        <v>168374</v>
      </c>
      <c r="DF14" s="19">
        <v>222010</v>
      </c>
      <c r="DG14" s="50">
        <v>532954</v>
      </c>
      <c r="DH14" s="19">
        <v>161230</v>
      </c>
      <c r="DI14" s="19">
        <v>343917</v>
      </c>
      <c r="DJ14" s="19">
        <v>285785</v>
      </c>
      <c r="DK14" s="50">
        <v>790932</v>
      </c>
      <c r="DL14" s="19">
        <v>224528</v>
      </c>
      <c r="DM14" s="19">
        <v>143240</v>
      </c>
      <c r="DN14" s="19">
        <v>188722</v>
      </c>
      <c r="DO14" s="50">
        <v>556490</v>
      </c>
      <c r="DP14" s="19">
        <v>118137</v>
      </c>
      <c r="DQ14" s="19">
        <v>157284</v>
      </c>
      <c r="DR14" s="19">
        <v>59419</v>
      </c>
      <c r="DS14" s="50">
        <v>334840</v>
      </c>
      <c r="DT14" s="50">
        <v>2215216</v>
      </c>
      <c r="DU14" s="18">
        <v>103406</v>
      </c>
      <c r="DV14" s="18">
        <v>110702</v>
      </c>
      <c r="DW14" s="18">
        <v>266408</v>
      </c>
      <c r="DX14" s="50">
        <v>480516</v>
      </c>
      <c r="DY14" s="18">
        <v>259652</v>
      </c>
      <c r="DZ14" s="18">
        <v>322372</v>
      </c>
      <c r="EA14" s="18">
        <v>334708</v>
      </c>
      <c r="EB14" s="50">
        <v>916732</v>
      </c>
      <c r="EC14" s="18">
        <v>249312</v>
      </c>
      <c r="ED14" s="18">
        <v>275264</v>
      </c>
      <c r="EE14" s="18">
        <v>238796</v>
      </c>
      <c r="EF14" s="50">
        <v>763372</v>
      </c>
      <c r="EG14" s="18">
        <v>248558</v>
      </c>
      <c r="EH14" s="18">
        <v>129927</v>
      </c>
      <c r="EI14" s="18">
        <v>95692</v>
      </c>
      <c r="EJ14" s="50">
        <v>474177</v>
      </c>
      <c r="EK14" s="50">
        <v>2634797</v>
      </c>
      <c r="EL14" s="18">
        <v>78304</v>
      </c>
      <c r="EM14" s="18">
        <v>245303</v>
      </c>
      <c r="EN14" s="18">
        <v>149148</v>
      </c>
      <c r="EO14" s="50">
        <v>472755</v>
      </c>
      <c r="EP14" s="18">
        <v>255565</v>
      </c>
      <c r="EQ14" s="18">
        <v>229746</v>
      </c>
      <c r="ER14" s="18">
        <v>239435</v>
      </c>
      <c r="ES14" s="50">
        <v>724746</v>
      </c>
      <c r="ET14" s="18">
        <v>177153</v>
      </c>
      <c r="EU14" s="18">
        <v>182473</v>
      </c>
      <c r="EV14" s="18">
        <v>247136</v>
      </c>
      <c r="EW14" s="50">
        <v>606762</v>
      </c>
      <c r="EX14" s="18">
        <v>186975</v>
      </c>
      <c r="EY14" s="18">
        <v>101167</v>
      </c>
      <c r="EZ14" s="18">
        <v>86678</v>
      </c>
      <c r="FA14" s="50">
        <v>374820</v>
      </c>
      <c r="FB14" s="50">
        <v>2179083</v>
      </c>
      <c r="FC14" s="18">
        <v>137637</v>
      </c>
      <c r="FD14" s="18">
        <v>76685</v>
      </c>
      <c r="FE14" s="18">
        <v>224115</v>
      </c>
      <c r="FF14" s="50">
        <v>438437</v>
      </c>
      <c r="FG14" s="18">
        <v>215965</v>
      </c>
      <c r="FH14" s="18">
        <v>265617</v>
      </c>
      <c r="FI14" s="18">
        <v>299723</v>
      </c>
      <c r="FJ14" s="50">
        <v>781305</v>
      </c>
      <c r="FK14" s="18">
        <v>283645</v>
      </c>
      <c r="FL14" s="18">
        <v>220400</v>
      </c>
      <c r="FM14" s="18">
        <v>167729</v>
      </c>
      <c r="FN14" s="50">
        <v>671774</v>
      </c>
      <c r="FO14" s="18">
        <v>144546</v>
      </c>
      <c r="FP14" s="18">
        <v>221244</v>
      </c>
      <c r="FQ14" s="18">
        <v>45795</v>
      </c>
      <c r="FR14" s="50">
        <v>411585</v>
      </c>
      <c r="FS14" s="50">
        <v>2303101</v>
      </c>
      <c r="FT14" s="18">
        <v>100893</v>
      </c>
      <c r="FU14" s="18">
        <v>126717</v>
      </c>
      <c r="FV14" s="18">
        <v>220558</v>
      </c>
      <c r="FW14" s="50">
        <v>448168</v>
      </c>
      <c r="FX14" s="18">
        <v>146497</v>
      </c>
      <c r="FY14" s="18">
        <v>234280</v>
      </c>
      <c r="FZ14" s="18">
        <v>250711</v>
      </c>
      <c r="GA14" s="50">
        <v>631488</v>
      </c>
      <c r="GB14" s="18">
        <v>208393</v>
      </c>
      <c r="GC14" s="18">
        <v>142762</v>
      </c>
      <c r="GD14" s="18">
        <v>228689</v>
      </c>
      <c r="GE14" s="50">
        <v>579844</v>
      </c>
      <c r="GF14" s="18">
        <v>123552</v>
      </c>
      <c r="GG14" s="18">
        <v>94513</v>
      </c>
      <c r="GH14" s="18">
        <v>148554</v>
      </c>
      <c r="GI14" s="50">
        <v>366619</v>
      </c>
      <c r="GJ14" s="50">
        <v>2026119</v>
      </c>
      <c r="GK14" s="18">
        <v>72664</v>
      </c>
      <c r="GL14" s="18">
        <v>139453</v>
      </c>
      <c r="GM14" s="18">
        <v>235278</v>
      </c>
      <c r="GN14" s="50">
        <v>447395</v>
      </c>
      <c r="GO14" s="18">
        <v>160824</v>
      </c>
      <c r="GP14" s="18">
        <v>228898</v>
      </c>
      <c r="GQ14" s="18">
        <v>143340</v>
      </c>
      <c r="GR14" s="50">
        <v>533062</v>
      </c>
      <c r="GS14" s="18">
        <v>245066</v>
      </c>
      <c r="GT14" s="18">
        <v>249967</v>
      </c>
      <c r="GU14" s="18">
        <v>108895</v>
      </c>
      <c r="GV14" s="50">
        <v>603928</v>
      </c>
      <c r="GW14" s="18">
        <v>126237</v>
      </c>
      <c r="GX14" s="18">
        <v>120239</v>
      </c>
      <c r="GY14" s="18">
        <v>146951</v>
      </c>
      <c r="GZ14" s="50">
        <v>393427</v>
      </c>
      <c r="HA14" s="50">
        <v>1977812</v>
      </c>
      <c r="HB14" s="18">
        <v>77388.399999999994</v>
      </c>
      <c r="HC14" s="18">
        <v>127881</v>
      </c>
      <c r="HD14" s="18">
        <v>274298.61</v>
      </c>
      <c r="HE14" s="50">
        <v>479568.01</v>
      </c>
      <c r="HF14" s="18">
        <v>154530.95000000001</v>
      </c>
      <c r="HG14" s="18">
        <v>224437.8</v>
      </c>
      <c r="HH14" s="18">
        <v>142982.19</v>
      </c>
      <c r="HI14" s="50">
        <v>521950.94</v>
      </c>
      <c r="HJ14" s="18">
        <v>139697.44</v>
      </c>
      <c r="HK14" s="18">
        <v>172982.78</v>
      </c>
      <c r="HL14" s="18">
        <v>86709</v>
      </c>
      <c r="HM14" s="50">
        <v>399389.22</v>
      </c>
      <c r="HN14" s="18">
        <v>82538</v>
      </c>
      <c r="HO14" s="18">
        <v>78397</v>
      </c>
      <c r="HP14" s="18">
        <v>201064</v>
      </c>
      <c r="HQ14" s="50">
        <v>361999</v>
      </c>
      <c r="HR14" s="50">
        <v>1762907.17</v>
      </c>
      <c r="HS14" s="18">
        <v>74287.45</v>
      </c>
      <c r="HT14" s="18">
        <v>82433.72</v>
      </c>
      <c r="HU14" s="18">
        <v>194416.45</v>
      </c>
      <c r="HV14" s="50">
        <v>351137.62</v>
      </c>
      <c r="HW14" s="18">
        <v>189274.9</v>
      </c>
      <c r="HX14" s="18">
        <v>227248.98</v>
      </c>
      <c r="HY14" s="18">
        <v>157968.18</v>
      </c>
      <c r="HZ14" s="50">
        <v>574492.06000000006</v>
      </c>
      <c r="IA14" s="18">
        <v>78742.84</v>
      </c>
      <c r="IB14" s="18">
        <v>201426.3</v>
      </c>
      <c r="IC14" s="18">
        <v>208035.07</v>
      </c>
      <c r="ID14" s="50">
        <v>488204</v>
      </c>
      <c r="IE14" s="18">
        <v>220993.83</v>
      </c>
      <c r="IF14" s="18">
        <v>59376.37</v>
      </c>
      <c r="IG14" s="18">
        <v>68446.100000000006</v>
      </c>
      <c r="IH14" s="50">
        <v>348816.30000000005</v>
      </c>
      <c r="II14" s="50">
        <v>1762650.1900000002</v>
      </c>
      <c r="IJ14" s="24">
        <v>64254.95</v>
      </c>
      <c r="IK14" s="24">
        <v>199200.23</v>
      </c>
      <c r="IL14" s="24">
        <v>150457.19</v>
      </c>
      <c r="IM14" s="56">
        <v>413912.37</v>
      </c>
      <c r="IN14" s="24">
        <v>198163.77</v>
      </c>
      <c r="IO14" s="24">
        <v>186431.71</v>
      </c>
      <c r="IP14" s="24">
        <v>139201.99</v>
      </c>
      <c r="IQ14" s="56">
        <v>523797.47</v>
      </c>
      <c r="IR14" s="24">
        <v>251721.55</v>
      </c>
      <c r="IS14" s="24">
        <v>126900.62</v>
      </c>
      <c r="IT14" s="24">
        <v>13974.62</v>
      </c>
      <c r="IU14" s="56">
        <v>392596.79</v>
      </c>
      <c r="IV14" s="24">
        <v>76849.02</v>
      </c>
      <c r="IW14" s="24">
        <v>119926.52</v>
      </c>
      <c r="IX14" s="24">
        <v>100759.75</v>
      </c>
      <c r="IY14" s="56">
        <v>297535.29000000004</v>
      </c>
      <c r="IZ14" s="56">
        <v>1627841.92</v>
      </c>
      <c r="JA14" s="66">
        <v>80209.320000000007</v>
      </c>
      <c r="JB14" s="66">
        <v>97381.21</v>
      </c>
      <c r="JC14" s="24">
        <v>82662.759999999995</v>
      </c>
      <c r="JD14" s="56">
        <v>260253.29000000004</v>
      </c>
      <c r="JE14" s="24">
        <v>153984.91</v>
      </c>
      <c r="JF14" s="24">
        <v>339470.42</v>
      </c>
      <c r="JG14" s="24">
        <v>236715.76</v>
      </c>
      <c r="JH14" s="56">
        <v>730171.09</v>
      </c>
      <c r="JI14" s="24">
        <v>180417.37</v>
      </c>
      <c r="JJ14" s="24">
        <v>201316.59</v>
      </c>
      <c r="JK14" s="24">
        <v>178313.66</v>
      </c>
      <c r="JL14" s="56">
        <v>560047.62</v>
      </c>
      <c r="JM14" s="24">
        <v>191559.61</v>
      </c>
      <c r="JN14" s="24">
        <v>120452.88</v>
      </c>
      <c r="JO14" s="24">
        <v>44306.09</v>
      </c>
      <c r="JP14" s="56">
        <f t="shared" si="0"/>
        <v>356318.57999999996</v>
      </c>
      <c r="JQ14" s="56">
        <f t="shared" si="1"/>
        <v>1906790.58</v>
      </c>
    </row>
    <row r="15" spans="2:277" s="2" customFormat="1" ht="15" customHeight="1" x14ac:dyDescent="0.15">
      <c r="B15" s="73"/>
      <c r="C15" s="21" t="s">
        <v>11</v>
      </c>
      <c r="D15" s="50">
        <v>242506</v>
      </c>
      <c r="E15" s="50">
        <v>307917</v>
      </c>
      <c r="F15" s="19">
        <v>18334</v>
      </c>
      <c r="G15" s="19">
        <v>13463</v>
      </c>
      <c r="H15" s="19">
        <v>38686</v>
      </c>
      <c r="I15" s="50">
        <v>70483</v>
      </c>
      <c r="J15" s="19">
        <v>27432</v>
      </c>
      <c r="K15" s="19">
        <v>27340</v>
      </c>
      <c r="L15" s="19">
        <v>40813</v>
      </c>
      <c r="M15" s="50">
        <v>95585</v>
      </c>
      <c r="N15" s="19">
        <v>15970</v>
      </c>
      <c r="O15" s="19">
        <v>31554</v>
      </c>
      <c r="P15" s="19">
        <v>7328</v>
      </c>
      <c r="Q15" s="50">
        <v>54852</v>
      </c>
      <c r="R15" s="19">
        <v>35373</v>
      </c>
      <c r="S15" s="19">
        <v>30472</v>
      </c>
      <c r="T15" s="19">
        <v>31621</v>
      </c>
      <c r="U15" s="50">
        <v>97466</v>
      </c>
      <c r="V15" s="50">
        <v>318386</v>
      </c>
      <c r="W15" s="20">
        <v>4787</v>
      </c>
      <c r="X15" s="18">
        <v>40637</v>
      </c>
      <c r="Y15" s="18">
        <v>31799</v>
      </c>
      <c r="Z15" s="50">
        <v>77223</v>
      </c>
      <c r="AA15" s="19">
        <v>37732</v>
      </c>
      <c r="AB15" s="19">
        <v>40331</v>
      </c>
      <c r="AC15" s="19">
        <v>37834</v>
      </c>
      <c r="AD15" s="50">
        <v>115897</v>
      </c>
      <c r="AE15" s="19">
        <v>26996</v>
      </c>
      <c r="AF15" s="19">
        <v>30162</v>
      </c>
      <c r="AG15" s="19">
        <v>28869</v>
      </c>
      <c r="AH15" s="50">
        <v>86027</v>
      </c>
      <c r="AI15" s="19">
        <v>10156</v>
      </c>
      <c r="AJ15" s="19">
        <v>32760</v>
      </c>
      <c r="AK15" s="19">
        <v>14138</v>
      </c>
      <c r="AL15" s="50">
        <v>57054</v>
      </c>
      <c r="AM15" s="50">
        <v>336201</v>
      </c>
      <c r="AN15" s="18">
        <v>21059</v>
      </c>
      <c r="AO15" s="19">
        <v>10273</v>
      </c>
      <c r="AP15" s="19">
        <v>17859</v>
      </c>
      <c r="AQ15" s="50">
        <v>49191</v>
      </c>
      <c r="AR15" s="19">
        <v>28074</v>
      </c>
      <c r="AS15" s="19">
        <v>14449</v>
      </c>
      <c r="AT15" s="19">
        <v>31288</v>
      </c>
      <c r="AU15" s="50">
        <v>73811</v>
      </c>
      <c r="AV15" s="19">
        <v>11121</v>
      </c>
      <c r="AW15" s="19">
        <v>16946</v>
      </c>
      <c r="AX15" s="19">
        <v>33614</v>
      </c>
      <c r="AY15" s="50">
        <v>61681</v>
      </c>
      <c r="AZ15" s="19">
        <v>6746</v>
      </c>
      <c r="BA15" s="19">
        <v>25521</v>
      </c>
      <c r="BB15" s="19">
        <v>12758</v>
      </c>
      <c r="BC15" s="50">
        <v>45025</v>
      </c>
      <c r="BD15" s="50">
        <v>229708</v>
      </c>
      <c r="BE15" s="19">
        <v>10968</v>
      </c>
      <c r="BF15" s="18">
        <v>16968</v>
      </c>
      <c r="BG15" s="19">
        <v>8977</v>
      </c>
      <c r="BH15" s="50">
        <v>36913</v>
      </c>
      <c r="BI15" s="19">
        <v>24744</v>
      </c>
      <c r="BJ15" s="19">
        <v>29685</v>
      </c>
      <c r="BK15" s="19">
        <v>37486</v>
      </c>
      <c r="BL15" s="50">
        <v>91915</v>
      </c>
      <c r="BM15" s="19">
        <v>2979</v>
      </c>
      <c r="BN15" s="19">
        <v>23877</v>
      </c>
      <c r="BO15" s="19">
        <v>26860</v>
      </c>
      <c r="BP15" s="50">
        <v>53716</v>
      </c>
      <c r="BQ15" s="19">
        <v>29473</v>
      </c>
      <c r="BR15" s="19">
        <v>7765</v>
      </c>
      <c r="BS15" s="19">
        <v>10951</v>
      </c>
      <c r="BT15" s="50">
        <v>48189</v>
      </c>
      <c r="BU15" s="50">
        <v>230733</v>
      </c>
      <c r="BV15" s="19">
        <v>16873</v>
      </c>
      <c r="BW15" s="19">
        <v>8991</v>
      </c>
      <c r="BX15" s="19">
        <v>11468</v>
      </c>
      <c r="BY15" s="50">
        <v>37332</v>
      </c>
      <c r="BZ15" s="19">
        <v>20950</v>
      </c>
      <c r="CA15" s="19">
        <v>26894</v>
      </c>
      <c r="CB15" s="19">
        <v>21918</v>
      </c>
      <c r="CC15" s="50">
        <v>69762</v>
      </c>
      <c r="CD15" s="19">
        <v>25286</v>
      </c>
      <c r="CE15" s="19">
        <v>24644</v>
      </c>
      <c r="CF15" s="19">
        <v>17434</v>
      </c>
      <c r="CG15" s="50">
        <v>67364</v>
      </c>
      <c r="CH15" s="19">
        <v>23851</v>
      </c>
      <c r="CI15" s="19">
        <v>6966</v>
      </c>
      <c r="CJ15" s="19">
        <v>24929</v>
      </c>
      <c r="CK15" s="50">
        <v>55746</v>
      </c>
      <c r="CL15" s="50">
        <v>230204</v>
      </c>
      <c r="CM15" s="19">
        <v>8986</v>
      </c>
      <c r="CN15" s="19">
        <v>13664</v>
      </c>
      <c r="CO15" s="19">
        <v>12578</v>
      </c>
      <c r="CP15" s="50">
        <v>35228</v>
      </c>
      <c r="CQ15" s="19">
        <v>31925</v>
      </c>
      <c r="CR15" s="19">
        <v>31699</v>
      </c>
      <c r="CS15" s="19">
        <v>20919</v>
      </c>
      <c r="CT15" s="50">
        <v>84543</v>
      </c>
      <c r="CU15" s="19">
        <v>8933</v>
      </c>
      <c r="CV15" s="19">
        <v>8912</v>
      </c>
      <c r="CW15" s="19">
        <v>3478</v>
      </c>
      <c r="CX15" s="50">
        <v>21323</v>
      </c>
      <c r="CY15" s="19">
        <v>24388</v>
      </c>
      <c r="CZ15" s="19">
        <v>12118</v>
      </c>
      <c r="DA15" s="19">
        <v>8946</v>
      </c>
      <c r="DB15" s="50">
        <v>45452</v>
      </c>
      <c r="DC15" s="50">
        <v>186546</v>
      </c>
      <c r="DD15" s="19">
        <v>30847</v>
      </c>
      <c r="DE15" s="19">
        <v>22927</v>
      </c>
      <c r="DF15" s="19">
        <v>23331</v>
      </c>
      <c r="DG15" s="50">
        <v>77105</v>
      </c>
      <c r="DH15" s="19">
        <v>33589</v>
      </c>
      <c r="DI15" s="19">
        <v>14408</v>
      </c>
      <c r="DJ15" s="19">
        <v>27852</v>
      </c>
      <c r="DK15" s="50">
        <v>75849</v>
      </c>
      <c r="DL15" s="19">
        <v>7127</v>
      </c>
      <c r="DM15" s="19">
        <v>25052</v>
      </c>
      <c r="DN15" s="19">
        <v>14682</v>
      </c>
      <c r="DO15" s="50">
        <v>46861</v>
      </c>
      <c r="DP15" s="19">
        <v>13941</v>
      </c>
      <c r="DQ15" s="19">
        <v>22285</v>
      </c>
      <c r="DR15" s="19">
        <v>25495</v>
      </c>
      <c r="DS15" s="50">
        <v>61721</v>
      </c>
      <c r="DT15" s="50">
        <v>261536</v>
      </c>
      <c r="DU15" s="18">
        <v>24498</v>
      </c>
      <c r="DV15" s="18">
        <v>37102</v>
      </c>
      <c r="DW15" s="18">
        <v>52958</v>
      </c>
      <c r="DX15" s="50">
        <v>114558</v>
      </c>
      <c r="DY15" s="18">
        <v>39696</v>
      </c>
      <c r="DZ15" s="18">
        <v>9361</v>
      </c>
      <c r="EA15" s="18">
        <v>21706</v>
      </c>
      <c r="EB15" s="50">
        <v>70763</v>
      </c>
      <c r="EC15" s="18">
        <v>22855</v>
      </c>
      <c r="ED15" s="18">
        <v>23039</v>
      </c>
      <c r="EE15" s="18">
        <v>8932</v>
      </c>
      <c r="EF15" s="50">
        <v>54826</v>
      </c>
      <c r="EG15" s="18">
        <v>19757</v>
      </c>
      <c r="EH15" s="18">
        <v>28848</v>
      </c>
      <c r="EI15" s="18">
        <v>19380</v>
      </c>
      <c r="EJ15" s="50">
        <v>67985</v>
      </c>
      <c r="EK15" s="50">
        <v>308132</v>
      </c>
      <c r="EL15" s="18">
        <v>34905</v>
      </c>
      <c r="EM15" s="18">
        <v>27947</v>
      </c>
      <c r="EN15" s="18">
        <v>46845</v>
      </c>
      <c r="EO15" s="50">
        <v>109697</v>
      </c>
      <c r="EP15" s="18">
        <v>14981</v>
      </c>
      <c r="EQ15" s="18">
        <v>28699</v>
      </c>
      <c r="ER15" s="18">
        <v>27882</v>
      </c>
      <c r="ES15" s="50">
        <v>71562</v>
      </c>
      <c r="ET15" s="18">
        <v>7935</v>
      </c>
      <c r="EU15" s="18">
        <v>25949</v>
      </c>
      <c r="EV15" s="18">
        <v>7933</v>
      </c>
      <c r="EW15" s="50">
        <v>41817</v>
      </c>
      <c r="EX15" s="18">
        <v>21127</v>
      </c>
      <c r="EY15" s="18">
        <v>21920</v>
      </c>
      <c r="EZ15" s="18">
        <v>3986</v>
      </c>
      <c r="FA15" s="50">
        <v>47033</v>
      </c>
      <c r="FB15" s="50">
        <v>270109</v>
      </c>
      <c r="FC15" s="18">
        <v>30900</v>
      </c>
      <c r="FD15" s="18">
        <v>40870</v>
      </c>
      <c r="FE15" s="18">
        <v>28888</v>
      </c>
      <c r="FF15" s="50">
        <v>100658</v>
      </c>
      <c r="FG15" s="18">
        <v>15943</v>
      </c>
      <c r="FH15" s="18">
        <v>14544</v>
      </c>
      <c r="FI15" s="18">
        <v>22893</v>
      </c>
      <c r="FJ15" s="50">
        <v>53380</v>
      </c>
      <c r="FK15" s="18">
        <v>20925</v>
      </c>
      <c r="FL15" s="18">
        <v>25670</v>
      </c>
      <c r="FM15" s="18">
        <v>22657</v>
      </c>
      <c r="FN15" s="50">
        <v>69252</v>
      </c>
      <c r="FO15" s="18">
        <v>8932</v>
      </c>
      <c r="FP15" s="18">
        <v>17709</v>
      </c>
      <c r="FQ15" s="18">
        <v>22708</v>
      </c>
      <c r="FR15" s="50">
        <v>49349</v>
      </c>
      <c r="FS15" s="50">
        <v>272639</v>
      </c>
      <c r="FT15" s="18">
        <v>11165</v>
      </c>
      <c r="FU15" s="18">
        <v>41561</v>
      </c>
      <c r="FV15" s="18">
        <v>602</v>
      </c>
      <c r="FW15" s="50">
        <v>53328</v>
      </c>
      <c r="FX15" s="18">
        <v>0</v>
      </c>
      <c r="FY15" s="18">
        <v>1002</v>
      </c>
      <c r="FZ15" s="18">
        <v>17938</v>
      </c>
      <c r="GA15" s="50">
        <v>18940</v>
      </c>
      <c r="GB15" s="18">
        <v>7443</v>
      </c>
      <c r="GC15" s="18">
        <v>13917</v>
      </c>
      <c r="GD15" s="18">
        <v>10437</v>
      </c>
      <c r="GE15" s="50">
        <v>31797</v>
      </c>
      <c r="GF15" s="18">
        <v>0</v>
      </c>
      <c r="GG15" s="18">
        <v>17408</v>
      </c>
      <c r="GH15" s="18">
        <v>1996</v>
      </c>
      <c r="GI15" s="50">
        <v>19404</v>
      </c>
      <c r="GJ15" s="50">
        <v>123469</v>
      </c>
      <c r="GK15" s="18">
        <v>1499</v>
      </c>
      <c r="GL15" s="18">
        <v>13917</v>
      </c>
      <c r="GM15" s="18">
        <v>0</v>
      </c>
      <c r="GN15" s="50">
        <v>15416</v>
      </c>
      <c r="GO15" s="18">
        <v>13917</v>
      </c>
      <c r="GP15" s="18">
        <v>1991</v>
      </c>
      <c r="GQ15" s="18">
        <v>6962</v>
      </c>
      <c r="GR15" s="50">
        <v>22870</v>
      </c>
      <c r="GS15" s="18">
        <v>23344</v>
      </c>
      <c r="GT15" s="18">
        <v>23840</v>
      </c>
      <c r="GU15" s="18">
        <v>21160</v>
      </c>
      <c r="GV15" s="50">
        <v>68344</v>
      </c>
      <c r="GW15" s="18">
        <v>5255</v>
      </c>
      <c r="GX15" s="18">
        <v>19190</v>
      </c>
      <c r="GY15" s="18">
        <v>27466</v>
      </c>
      <c r="GZ15" s="50">
        <v>51911</v>
      </c>
      <c r="HA15" s="50">
        <v>158541</v>
      </c>
      <c r="HB15" s="18">
        <v>9765</v>
      </c>
      <c r="HC15" s="18">
        <v>23479</v>
      </c>
      <c r="HD15" s="18">
        <v>24870</v>
      </c>
      <c r="HE15" s="50">
        <v>58114</v>
      </c>
      <c r="HF15" s="18">
        <v>7760</v>
      </c>
      <c r="HG15" s="18">
        <v>21870</v>
      </c>
      <c r="HH15" s="18">
        <v>12910</v>
      </c>
      <c r="HI15" s="50">
        <v>42540</v>
      </c>
      <c r="HJ15" s="18">
        <v>22081</v>
      </c>
      <c r="HK15" s="18">
        <v>7921</v>
      </c>
      <c r="HL15" s="18">
        <v>26814</v>
      </c>
      <c r="HM15" s="50">
        <v>56816</v>
      </c>
      <c r="HN15" s="18">
        <v>3973</v>
      </c>
      <c r="HO15" s="18">
        <v>21672</v>
      </c>
      <c r="HP15" s="18">
        <v>7958</v>
      </c>
      <c r="HQ15" s="50">
        <v>33603</v>
      </c>
      <c r="HR15" s="50">
        <v>191073</v>
      </c>
      <c r="HS15" s="18">
        <v>0</v>
      </c>
      <c r="HT15" s="18">
        <v>0</v>
      </c>
      <c r="HU15" s="18">
        <v>0</v>
      </c>
      <c r="HV15" s="50">
        <v>0</v>
      </c>
      <c r="HW15" s="18">
        <v>0</v>
      </c>
      <c r="HX15" s="18">
        <v>0</v>
      </c>
      <c r="HY15" s="18">
        <v>0</v>
      </c>
      <c r="HZ15" s="50">
        <v>0</v>
      </c>
      <c r="IA15" s="18">
        <v>0</v>
      </c>
      <c r="IB15" s="18">
        <v>0</v>
      </c>
      <c r="IC15" s="18">
        <v>0</v>
      </c>
      <c r="ID15" s="50">
        <v>0</v>
      </c>
      <c r="IE15" s="18">
        <v>0</v>
      </c>
      <c r="IF15" s="18">
        <v>0</v>
      </c>
      <c r="IG15" s="18">
        <v>0</v>
      </c>
      <c r="IH15" s="50">
        <v>0</v>
      </c>
      <c r="II15" s="50">
        <v>0</v>
      </c>
      <c r="IJ15" s="24">
        <v>0</v>
      </c>
      <c r="IK15" s="24">
        <v>0</v>
      </c>
      <c r="IL15" s="24">
        <v>0</v>
      </c>
      <c r="IM15" s="56">
        <v>0</v>
      </c>
      <c r="IN15" s="24">
        <v>0</v>
      </c>
      <c r="IO15" s="24">
        <v>0</v>
      </c>
      <c r="IP15" s="24">
        <v>0</v>
      </c>
      <c r="IQ15" s="56">
        <v>0</v>
      </c>
      <c r="IR15" s="24">
        <v>0</v>
      </c>
      <c r="IS15" s="24">
        <v>0</v>
      </c>
      <c r="IT15" s="24">
        <v>0</v>
      </c>
      <c r="IU15" s="56">
        <v>0</v>
      </c>
      <c r="IV15" s="24">
        <v>0</v>
      </c>
      <c r="IW15" s="24">
        <v>0</v>
      </c>
      <c r="IX15" s="24">
        <v>0</v>
      </c>
      <c r="IY15" s="56">
        <v>0</v>
      </c>
      <c r="IZ15" s="56">
        <v>0</v>
      </c>
      <c r="JA15" s="24">
        <v>0</v>
      </c>
      <c r="JB15" s="24">
        <v>0</v>
      </c>
      <c r="JC15" s="24">
        <v>0</v>
      </c>
      <c r="JD15" s="56">
        <v>0</v>
      </c>
      <c r="JE15" s="24">
        <v>0</v>
      </c>
      <c r="JF15" s="24">
        <v>0</v>
      </c>
      <c r="JG15" s="24">
        <v>0</v>
      </c>
      <c r="JH15" s="56">
        <v>0</v>
      </c>
      <c r="JI15" s="24">
        <v>0</v>
      </c>
      <c r="JJ15" s="24">
        <v>0</v>
      </c>
      <c r="JK15" s="24">
        <v>0</v>
      </c>
      <c r="JL15" s="56">
        <v>0</v>
      </c>
      <c r="JM15" s="24">
        <v>0</v>
      </c>
      <c r="JN15" s="24">
        <v>0</v>
      </c>
      <c r="JO15" s="24">
        <v>0</v>
      </c>
      <c r="JP15" s="56">
        <f t="shared" si="0"/>
        <v>0</v>
      </c>
      <c r="JQ15" s="56">
        <f t="shared" si="1"/>
        <v>0</v>
      </c>
    </row>
    <row r="16" spans="2:277" s="2" customFormat="1" ht="15" customHeight="1" x14ac:dyDescent="0.15">
      <c r="B16" s="22" t="s">
        <v>12</v>
      </c>
      <c r="C16" s="23"/>
      <c r="D16" s="50">
        <v>213475301.752</v>
      </c>
      <c r="E16" s="50">
        <v>162379673</v>
      </c>
      <c r="F16" s="19">
        <v>25473469</v>
      </c>
      <c r="G16" s="19">
        <v>2362174</v>
      </c>
      <c r="H16" s="19">
        <v>14982305</v>
      </c>
      <c r="I16" s="50">
        <v>42817948</v>
      </c>
      <c r="J16" s="19">
        <v>13525907</v>
      </c>
      <c r="K16" s="19">
        <v>14958795</v>
      </c>
      <c r="L16" s="19">
        <v>14872356</v>
      </c>
      <c r="M16" s="50">
        <v>43357058</v>
      </c>
      <c r="N16" s="19">
        <v>16104763</v>
      </c>
      <c r="O16" s="19">
        <v>4808101</v>
      </c>
      <c r="P16" s="19">
        <v>15502291</v>
      </c>
      <c r="Q16" s="50">
        <v>36415155</v>
      </c>
      <c r="R16" s="19">
        <v>15751168</v>
      </c>
      <c r="S16" s="19">
        <v>15047985</v>
      </c>
      <c r="T16" s="19">
        <v>13397114</v>
      </c>
      <c r="U16" s="50">
        <v>44196267</v>
      </c>
      <c r="V16" s="50">
        <v>166786428</v>
      </c>
      <c r="W16" s="20">
        <v>11981475</v>
      </c>
      <c r="X16" s="18">
        <v>3249058</v>
      </c>
      <c r="Y16" s="18">
        <v>12913198</v>
      </c>
      <c r="Z16" s="50">
        <v>28143731</v>
      </c>
      <c r="AA16" s="19">
        <v>13057638</v>
      </c>
      <c r="AB16" s="19">
        <v>14415952</v>
      </c>
      <c r="AC16" s="19">
        <v>14235078</v>
      </c>
      <c r="AD16" s="50">
        <v>41708668</v>
      </c>
      <c r="AE16" s="19">
        <v>4385809</v>
      </c>
      <c r="AF16" s="19">
        <v>24804400</v>
      </c>
      <c r="AG16" s="19">
        <v>14957766</v>
      </c>
      <c r="AH16" s="50">
        <v>44147975</v>
      </c>
      <c r="AI16" s="19">
        <v>14601421</v>
      </c>
      <c r="AJ16" s="19">
        <v>1158781</v>
      </c>
      <c r="AK16" s="19">
        <v>12338480</v>
      </c>
      <c r="AL16" s="50">
        <v>28098682</v>
      </c>
      <c r="AM16" s="50">
        <v>142099056</v>
      </c>
      <c r="AN16" s="24">
        <v>10887543</v>
      </c>
      <c r="AO16" s="20">
        <v>12339334</v>
      </c>
      <c r="AP16" s="20">
        <v>13600211</v>
      </c>
      <c r="AQ16" s="49">
        <v>36827088</v>
      </c>
      <c r="AR16" s="20">
        <v>13134187</v>
      </c>
      <c r="AS16" s="20">
        <v>14570658</v>
      </c>
      <c r="AT16" s="20">
        <v>16092784</v>
      </c>
      <c r="AU16" s="49">
        <v>43797629</v>
      </c>
      <c r="AV16" s="20">
        <v>13969302</v>
      </c>
      <c r="AW16" s="20">
        <v>16307845</v>
      </c>
      <c r="AX16" s="20">
        <v>13818453</v>
      </c>
      <c r="AY16" s="49">
        <v>44095600</v>
      </c>
      <c r="AZ16" s="20">
        <v>13569789</v>
      </c>
      <c r="BA16" s="20">
        <v>3931835</v>
      </c>
      <c r="BB16" s="20">
        <v>13815014</v>
      </c>
      <c r="BC16" s="49">
        <v>31316638</v>
      </c>
      <c r="BD16" s="49">
        <v>156036955</v>
      </c>
      <c r="BE16" s="19">
        <v>13832804</v>
      </c>
      <c r="BF16" s="18">
        <v>3474796</v>
      </c>
      <c r="BG16" s="19">
        <v>14874883</v>
      </c>
      <c r="BH16" s="50">
        <v>32182483</v>
      </c>
      <c r="BI16" s="19">
        <v>5119071</v>
      </c>
      <c r="BJ16" s="19">
        <v>14617553</v>
      </c>
      <c r="BK16" s="19">
        <v>4590717</v>
      </c>
      <c r="BL16" s="50">
        <v>24327341</v>
      </c>
      <c r="BM16" s="19">
        <v>16646868</v>
      </c>
      <c r="BN16" s="19">
        <v>14113781</v>
      </c>
      <c r="BO16" s="19">
        <v>6900542</v>
      </c>
      <c r="BP16" s="50">
        <v>37661191</v>
      </c>
      <c r="BQ16" s="19">
        <v>14292246</v>
      </c>
      <c r="BR16" s="19">
        <v>13463753</v>
      </c>
      <c r="BS16" s="19">
        <v>13931760</v>
      </c>
      <c r="BT16" s="50">
        <v>41687759</v>
      </c>
      <c r="BU16" s="50">
        <v>135858774</v>
      </c>
      <c r="BV16" s="19">
        <v>6219920</v>
      </c>
      <c r="BW16" s="19">
        <v>9825045</v>
      </c>
      <c r="BX16" s="19">
        <v>12281789</v>
      </c>
      <c r="BY16" s="50">
        <v>28326754</v>
      </c>
      <c r="BZ16" s="19">
        <v>10983253</v>
      </c>
      <c r="CA16" s="19">
        <v>6353141</v>
      </c>
      <c r="CB16" s="19">
        <v>10880103</v>
      </c>
      <c r="CC16" s="50">
        <v>28216497</v>
      </c>
      <c r="CD16" s="19">
        <v>4327502</v>
      </c>
      <c r="CE16" s="19">
        <v>14182057</v>
      </c>
      <c r="CF16" s="19">
        <v>12384988</v>
      </c>
      <c r="CG16" s="50">
        <v>30894547</v>
      </c>
      <c r="CH16" s="19">
        <v>6393771</v>
      </c>
      <c r="CI16" s="19">
        <v>12877650</v>
      </c>
      <c r="CJ16" s="19">
        <v>2759946</v>
      </c>
      <c r="CK16" s="50">
        <v>22031367</v>
      </c>
      <c r="CL16" s="50">
        <v>109469165</v>
      </c>
      <c r="CM16" s="19">
        <v>14368465</v>
      </c>
      <c r="CN16" s="19">
        <v>5852383</v>
      </c>
      <c r="CO16" s="19">
        <v>7052724</v>
      </c>
      <c r="CP16" s="50">
        <v>27273572</v>
      </c>
      <c r="CQ16" s="19">
        <v>7747272</v>
      </c>
      <c r="CR16" s="19">
        <v>7349826</v>
      </c>
      <c r="CS16" s="19">
        <v>10620501</v>
      </c>
      <c r="CT16" s="50">
        <v>25717599</v>
      </c>
      <c r="CU16" s="19">
        <v>8337950</v>
      </c>
      <c r="CV16" s="19">
        <v>9598596</v>
      </c>
      <c r="CW16" s="19">
        <v>9214588</v>
      </c>
      <c r="CX16" s="50">
        <v>27151134</v>
      </c>
      <c r="CY16" s="19">
        <v>13785785</v>
      </c>
      <c r="CZ16" s="19">
        <v>8112233</v>
      </c>
      <c r="DA16" s="19">
        <v>7340290</v>
      </c>
      <c r="DB16" s="50">
        <v>29238308</v>
      </c>
      <c r="DC16" s="50">
        <v>109380613</v>
      </c>
      <c r="DD16" s="19">
        <v>8722993</v>
      </c>
      <c r="DE16" s="19">
        <v>10748515</v>
      </c>
      <c r="DF16" s="19">
        <v>8492042</v>
      </c>
      <c r="DG16" s="50">
        <v>27963550</v>
      </c>
      <c r="DH16" s="19">
        <v>6540094</v>
      </c>
      <c r="DI16" s="19">
        <v>10109152</v>
      </c>
      <c r="DJ16" s="19">
        <v>14607868</v>
      </c>
      <c r="DK16" s="50">
        <v>31257114</v>
      </c>
      <c r="DL16" s="19">
        <v>8314153</v>
      </c>
      <c r="DM16" s="19">
        <v>9109959</v>
      </c>
      <c r="DN16" s="19">
        <v>10916573</v>
      </c>
      <c r="DO16" s="50">
        <v>28340685</v>
      </c>
      <c r="DP16" s="19">
        <v>10134284</v>
      </c>
      <c r="DQ16" s="19">
        <v>5211058</v>
      </c>
      <c r="DR16" s="19">
        <v>11867352</v>
      </c>
      <c r="DS16" s="50">
        <v>27212694</v>
      </c>
      <c r="DT16" s="50">
        <v>114774043</v>
      </c>
      <c r="DU16" s="18">
        <v>9074050</v>
      </c>
      <c r="DV16" s="18">
        <v>7672503</v>
      </c>
      <c r="DW16" s="18">
        <v>8391680</v>
      </c>
      <c r="DX16" s="50">
        <v>25138233</v>
      </c>
      <c r="DY16" s="18">
        <v>6170313</v>
      </c>
      <c r="DZ16" s="18">
        <v>9658793</v>
      </c>
      <c r="EA16" s="18">
        <v>8535393</v>
      </c>
      <c r="EB16" s="50">
        <v>24364499</v>
      </c>
      <c r="EC16" s="18">
        <v>10637306.529999999</v>
      </c>
      <c r="ED16" s="18">
        <v>10053876</v>
      </c>
      <c r="EE16" s="18">
        <v>10643224</v>
      </c>
      <c r="EF16" s="50">
        <v>31334406.530000001</v>
      </c>
      <c r="EG16" s="18">
        <v>6853367</v>
      </c>
      <c r="EH16" s="18">
        <v>8879805.9000000004</v>
      </c>
      <c r="EI16" s="18">
        <v>9599028</v>
      </c>
      <c r="EJ16" s="50">
        <v>25332200.899999999</v>
      </c>
      <c r="EK16" s="50">
        <v>106169339.43000001</v>
      </c>
      <c r="EL16" s="18">
        <v>9751828</v>
      </c>
      <c r="EM16" s="18">
        <v>6324271</v>
      </c>
      <c r="EN16" s="18">
        <v>5884920</v>
      </c>
      <c r="EO16" s="50">
        <v>21961019</v>
      </c>
      <c r="EP16" s="18">
        <v>6025333</v>
      </c>
      <c r="EQ16" s="18">
        <v>10134831</v>
      </c>
      <c r="ER16" s="18">
        <v>11498100</v>
      </c>
      <c r="ES16" s="50">
        <v>27658264</v>
      </c>
      <c r="ET16" s="18">
        <v>6844222</v>
      </c>
      <c r="EU16" s="18">
        <v>12235501</v>
      </c>
      <c r="EV16" s="18">
        <v>7826621</v>
      </c>
      <c r="EW16" s="50">
        <v>26906344</v>
      </c>
      <c r="EX16" s="18">
        <v>9043247</v>
      </c>
      <c r="EY16" s="18">
        <v>9376611</v>
      </c>
      <c r="EZ16" s="18">
        <v>7785957</v>
      </c>
      <c r="FA16" s="50">
        <v>26205815</v>
      </c>
      <c r="FB16" s="50">
        <v>102731442</v>
      </c>
      <c r="FC16" s="18">
        <v>8769592</v>
      </c>
      <c r="FD16" s="18">
        <v>8330473</v>
      </c>
      <c r="FE16" s="18">
        <v>6846041</v>
      </c>
      <c r="FF16" s="50">
        <v>23946106</v>
      </c>
      <c r="FG16" s="18">
        <v>6383423</v>
      </c>
      <c r="FH16" s="18">
        <v>11558207</v>
      </c>
      <c r="FI16" s="18">
        <v>7502636</v>
      </c>
      <c r="FJ16" s="50">
        <v>25444266</v>
      </c>
      <c r="FK16" s="18">
        <v>12390173</v>
      </c>
      <c r="FL16" s="18">
        <v>13806651</v>
      </c>
      <c r="FM16" s="18">
        <v>11439297</v>
      </c>
      <c r="FN16" s="50">
        <v>37636121</v>
      </c>
      <c r="FO16" s="18">
        <v>11980075</v>
      </c>
      <c r="FP16" s="18">
        <v>4129225</v>
      </c>
      <c r="FQ16" s="18">
        <v>4664792</v>
      </c>
      <c r="FR16" s="50">
        <v>20774092</v>
      </c>
      <c r="FS16" s="50">
        <v>107800585</v>
      </c>
      <c r="FT16" s="18">
        <v>508780</v>
      </c>
      <c r="FU16" s="18">
        <v>7482915</v>
      </c>
      <c r="FV16" s="18">
        <v>7715710</v>
      </c>
      <c r="FW16" s="50">
        <v>15707405</v>
      </c>
      <c r="FX16" s="18">
        <v>11179522</v>
      </c>
      <c r="FY16" s="18">
        <v>8263538</v>
      </c>
      <c r="FZ16" s="18">
        <v>8317709</v>
      </c>
      <c r="GA16" s="50">
        <v>27760769</v>
      </c>
      <c r="GB16" s="18">
        <v>7166006</v>
      </c>
      <c r="GC16" s="18">
        <v>6916379</v>
      </c>
      <c r="GD16" s="18">
        <v>9950840</v>
      </c>
      <c r="GE16" s="50">
        <v>24033225</v>
      </c>
      <c r="GF16" s="18">
        <v>8699244</v>
      </c>
      <c r="GG16" s="18">
        <v>6893937</v>
      </c>
      <c r="GH16" s="18">
        <v>6027610</v>
      </c>
      <c r="GI16" s="50">
        <v>21620791</v>
      </c>
      <c r="GJ16" s="50">
        <v>89122190</v>
      </c>
      <c r="GK16" s="18">
        <v>6338575</v>
      </c>
      <c r="GL16" s="18">
        <v>5003375</v>
      </c>
      <c r="GM16" s="18">
        <v>2944320</v>
      </c>
      <c r="GN16" s="50">
        <v>14286270</v>
      </c>
      <c r="GO16" s="18">
        <v>4501599</v>
      </c>
      <c r="GP16" s="18">
        <v>3687269</v>
      </c>
      <c r="GQ16" s="18">
        <v>5193016</v>
      </c>
      <c r="GR16" s="50">
        <v>13381884</v>
      </c>
      <c r="GS16" s="18">
        <v>6713982</v>
      </c>
      <c r="GT16" s="18">
        <v>7750151</v>
      </c>
      <c r="GU16" s="18">
        <v>9344728</v>
      </c>
      <c r="GV16" s="50">
        <v>23808861</v>
      </c>
      <c r="GW16" s="18">
        <v>6055059</v>
      </c>
      <c r="GX16" s="18">
        <v>8045684</v>
      </c>
      <c r="GY16" s="18">
        <v>8349391</v>
      </c>
      <c r="GZ16" s="50">
        <v>22450134</v>
      </c>
      <c r="HA16" s="50">
        <v>73927149</v>
      </c>
      <c r="HB16" s="18">
        <v>8855163</v>
      </c>
      <c r="HC16" s="18">
        <v>6188704</v>
      </c>
      <c r="HD16" s="18">
        <v>4543478</v>
      </c>
      <c r="HE16" s="50">
        <v>19587345</v>
      </c>
      <c r="HF16" s="18">
        <v>3606158</v>
      </c>
      <c r="HG16" s="18">
        <v>8914406</v>
      </c>
      <c r="HH16" s="18">
        <v>6538177</v>
      </c>
      <c r="HI16" s="50">
        <v>19058741</v>
      </c>
      <c r="HJ16" s="18">
        <v>11322520</v>
      </c>
      <c r="HK16" s="18">
        <v>12018265</v>
      </c>
      <c r="HL16" s="18">
        <v>11594926</v>
      </c>
      <c r="HM16" s="50">
        <v>34935711</v>
      </c>
      <c r="HN16" s="18">
        <v>12217999</v>
      </c>
      <c r="HO16" s="18">
        <v>11132388</v>
      </c>
      <c r="HP16" s="18">
        <v>11250533</v>
      </c>
      <c r="HQ16" s="50">
        <v>34600920</v>
      </c>
      <c r="HR16" s="50">
        <v>108182717</v>
      </c>
      <c r="HS16" s="18">
        <v>12619069</v>
      </c>
      <c r="HT16" s="18">
        <v>8031354</v>
      </c>
      <c r="HU16" s="18">
        <v>9998336</v>
      </c>
      <c r="HV16" s="50">
        <v>30648759</v>
      </c>
      <c r="HW16" s="18">
        <v>10155706</v>
      </c>
      <c r="HX16" s="18">
        <v>10659677</v>
      </c>
      <c r="HY16" s="18">
        <v>8423841</v>
      </c>
      <c r="HZ16" s="50">
        <v>29239224</v>
      </c>
      <c r="IA16" s="18">
        <v>9609721</v>
      </c>
      <c r="IB16" s="18">
        <v>11421022</v>
      </c>
      <c r="IC16" s="18">
        <v>11136816</v>
      </c>
      <c r="ID16" s="50">
        <v>32167559</v>
      </c>
      <c r="IE16" s="18">
        <v>9650088</v>
      </c>
      <c r="IF16" s="18">
        <v>10466607</v>
      </c>
      <c r="IG16" s="18">
        <v>7449451</v>
      </c>
      <c r="IH16" s="50">
        <v>27566146</v>
      </c>
      <c r="II16" s="50">
        <v>119621688</v>
      </c>
      <c r="IJ16" s="24">
        <v>12003763</v>
      </c>
      <c r="IK16" s="24">
        <v>7991987</v>
      </c>
      <c r="IL16" s="24">
        <v>5456546</v>
      </c>
      <c r="IM16" s="56">
        <v>25452296</v>
      </c>
      <c r="IN16" s="24">
        <v>8618551</v>
      </c>
      <c r="IO16" s="24">
        <v>7121478</v>
      </c>
      <c r="IP16" s="24">
        <v>9211783</v>
      </c>
      <c r="IQ16" s="56">
        <v>24951812</v>
      </c>
      <c r="IR16" s="24">
        <v>10415594</v>
      </c>
      <c r="IS16" s="24">
        <v>12073812</v>
      </c>
      <c r="IT16" s="24">
        <v>10842963</v>
      </c>
      <c r="IU16" s="56">
        <v>33332369</v>
      </c>
      <c r="IV16" s="24">
        <v>10968027</v>
      </c>
      <c r="IW16" s="24">
        <v>8609181</v>
      </c>
      <c r="IX16" s="24">
        <v>8329168</v>
      </c>
      <c r="IY16" s="56">
        <v>27906376</v>
      </c>
      <c r="IZ16" s="56">
        <v>111642853</v>
      </c>
      <c r="JA16" s="66">
        <v>7576900.5999999996</v>
      </c>
      <c r="JB16" s="66">
        <v>9080708</v>
      </c>
      <c r="JC16" s="24">
        <v>2402749</v>
      </c>
      <c r="JD16" s="56">
        <v>19060357.600000001</v>
      </c>
      <c r="JE16" s="24">
        <v>6113535</v>
      </c>
      <c r="JF16" s="24">
        <v>6443426</v>
      </c>
      <c r="JG16" s="24">
        <v>9428381</v>
      </c>
      <c r="JH16" s="56">
        <v>21985342</v>
      </c>
      <c r="JI16" s="24">
        <v>7522704</v>
      </c>
      <c r="JJ16" s="24">
        <v>11006403</v>
      </c>
      <c r="JK16" s="24">
        <v>10180985</v>
      </c>
      <c r="JL16" s="56">
        <v>28710092</v>
      </c>
      <c r="JM16" s="24">
        <v>10175705</v>
      </c>
      <c r="JN16" s="24">
        <v>8623962</v>
      </c>
      <c r="JO16" s="24">
        <v>8857644</v>
      </c>
      <c r="JP16" s="56">
        <f t="shared" si="0"/>
        <v>27657311</v>
      </c>
      <c r="JQ16" s="56">
        <f t="shared" si="1"/>
        <v>97413102.599999994</v>
      </c>
    </row>
    <row r="17" spans="1:482" s="2" customFormat="1" ht="15" customHeight="1" x14ac:dyDescent="0.15">
      <c r="B17" s="22" t="s">
        <v>13</v>
      </c>
      <c r="C17" s="23"/>
      <c r="D17" s="50">
        <v>23367558</v>
      </c>
      <c r="E17" s="50">
        <v>19808389</v>
      </c>
      <c r="F17" s="19">
        <v>1600553</v>
      </c>
      <c r="G17" s="19">
        <v>1069159</v>
      </c>
      <c r="H17" s="19">
        <v>1347136</v>
      </c>
      <c r="I17" s="50">
        <v>4016848</v>
      </c>
      <c r="J17" s="19">
        <v>1687128</v>
      </c>
      <c r="K17" s="19">
        <v>1651370</v>
      </c>
      <c r="L17" s="19">
        <v>1735424</v>
      </c>
      <c r="M17" s="50">
        <v>5073922</v>
      </c>
      <c r="N17" s="19">
        <v>1770971</v>
      </c>
      <c r="O17" s="19">
        <v>2075893</v>
      </c>
      <c r="P17" s="19">
        <v>1594126</v>
      </c>
      <c r="Q17" s="50">
        <v>5440990</v>
      </c>
      <c r="R17" s="19">
        <v>1497403</v>
      </c>
      <c r="S17" s="19">
        <v>1204708</v>
      </c>
      <c r="T17" s="19">
        <v>1099501</v>
      </c>
      <c r="U17" s="50">
        <v>3801612</v>
      </c>
      <c r="V17" s="50">
        <v>18333372</v>
      </c>
      <c r="W17" s="20">
        <v>1546016</v>
      </c>
      <c r="X17" s="18">
        <v>1093979</v>
      </c>
      <c r="Y17" s="18">
        <v>1049428</v>
      </c>
      <c r="Z17" s="50">
        <v>3689423</v>
      </c>
      <c r="AA17" s="19">
        <v>1239335</v>
      </c>
      <c r="AB17" s="19">
        <v>1512125</v>
      </c>
      <c r="AC17" s="19">
        <v>1550464</v>
      </c>
      <c r="AD17" s="50">
        <v>4301924</v>
      </c>
      <c r="AE17" s="19">
        <v>1812906</v>
      </c>
      <c r="AF17" s="19">
        <v>2126202</v>
      </c>
      <c r="AG17" s="19">
        <v>1834855</v>
      </c>
      <c r="AH17" s="50">
        <v>5773963</v>
      </c>
      <c r="AI17" s="19">
        <v>1536755</v>
      </c>
      <c r="AJ17" s="19">
        <v>1261572</v>
      </c>
      <c r="AK17" s="19">
        <v>1580704</v>
      </c>
      <c r="AL17" s="50">
        <v>4379031</v>
      </c>
      <c r="AM17" s="50">
        <v>18144341</v>
      </c>
      <c r="AN17" s="18">
        <v>1606133</v>
      </c>
      <c r="AO17" s="19">
        <v>1247445</v>
      </c>
      <c r="AP17" s="19">
        <v>1388893</v>
      </c>
      <c r="AQ17" s="50">
        <v>4242471</v>
      </c>
      <c r="AR17" s="19">
        <v>1732023</v>
      </c>
      <c r="AS17" s="19">
        <v>1608599</v>
      </c>
      <c r="AT17" s="19">
        <v>1470643</v>
      </c>
      <c r="AU17" s="50">
        <v>4811265</v>
      </c>
      <c r="AV17" s="19">
        <v>1558185</v>
      </c>
      <c r="AW17" s="19">
        <v>1897633</v>
      </c>
      <c r="AX17" s="19">
        <v>3306771</v>
      </c>
      <c r="AY17" s="50">
        <v>6762589</v>
      </c>
      <c r="AZ17" s="19">
        <v>1495751</v>
      </c>
      <c r="BA17" s="19">
        <v>1011585</v>
      </c>
      <c r="BB17" s="19">
        <v>1415908</v>
      </c>
      <c r="BC17" s="50">
        <v>3923244</v>
      </c>
      <c r="BD17" s="50">
        <v>19739569</v>
      </c>
      <c r="BE17" s="19">
        <v>1456202</v>
      </c>
      <c r="BF17" s="18">
        <v>1069382</v>
      </c>
      <c r="BG17" s="19">
        <v>1145692</v>
      </c>
      <c r="BH17" s="50">
        <v>3671276</v>
      </c>
      <c r="BI17" s="19">
        <v>1394408</v>
      </c>
      <c r="BJ17" s="19">
        <v>1566708</v>
      </c>
      <c r="BK17" s="19">
        <v>1544939</v>
      </c>
      <c r="BL17" s="50">
        <v>4506055</v>
      </c>
      <c r="BM17" s="19">
        <v>1589416</v>
      </c>
      <c r="BN17" s="19">
        <v>1714388</v>
      </c>
      <c r="BO17" s="19">
        <v>1512114</v>
      </c>
      <c r="BP17" s="50">
        <v>4815918</v>
      </c>
      <c r="BQ17" s="19">
        <v>1632372</v>
      </c>
      <c r="BR17" s="19">
        <v>1241648</v>
      </c>
      <c r="BS17" s="19">
        <v>1363696</v>
      </c>
      <c r="BT17" s="50">
        <v>4237716</v>
      </c>
      <c r="BU17" s="50">
        <v>17230965</v>
      </c>
      <c r="BV17" s="19">
        <v>1300144</v>
      </c>
      <c r="BW17" s="19">
        <v>1056919</v>
      </c>
      <c r="BX17" s="19">
        <v>1184014</v>
      </c>
      <c r="BY17" s="50">
        <v>3541077</v>
      </c>
      <c r="BZ17" s="19">
        <v>1552605</v>
      </c>
      <c r="CA17" s="19">
        <v>1693849</v>
      </c>
      <c r="CB17" s="19">
        <v>1461378</v>
      </c>
      <c r="CC17" s="50">
        <v>4707832</v>
      </c>
      <c r="CD17" s="19">
        <v>1520418</v>
      </c>
      <c r="CE17" s="19">
        <v>1596010</v>
      </c>
      <c r="CF17" s="19">
        <v>1371117</v>
      </c>
      <c r="CG17" s="50">
        <v>4487545</v>
      </c>
      <c r="CH17" s="19">
        <v>1174138</v>
      </c>
      <c r="CI17" s="19">
        <v>859923</v>
      </c>
      <c r="CJ17" s="19">
        <v>1096472</v>
      </c>
      <c r="CK17" s="50">
        <v>3130533</v>
      </c>
      <c r="CL17" s="50">
        <v>15866987</v>
      </c>
      <c r="CM17" s="19">
        <v>1335180</v>
      </c>
      <c r="CN17" s="19">
        <v>885486</v>
      </c>
      <c r="CO17" s="19">
        <v>1059992</v>
      </c>
      <c r="CP17" s="50">
        <v>3280658</v>
      </c>
      <c r="CQ17" s="19">
        <v>1348121</v>
      </c>
      <c r="CR17" s="19">
        <v>1127358</v>
      </c>
      <c r="CS17" s="19">
        <v>1483482</v>
      </c>
      <c r="CT17" s="50">
        <v>3958961</v>
      </c>
      <c r="CU17" s="19">
        <v>1307834</v>
      </c>
      <c r="CV17" s="19">
        <v>1627953</v>
      </c>
      <c r="CW17" s="19">
        <v>1480499</v>
      </c>
      <c r="CX17" s="50">
        <v>4416286</v>
      </c>
      <c r="CY17" s="19">
        <v>1170089</v>
      </c>
      <c r="CZ17" s="19">
        <v>1109246</v>
      </c>
      <c r="DA17" s="19">
        <v>1227455</v>
      </c>
      <c r="DB17" s="50">
        <v>3506790</v>
      </c>
      <c r="DC17" s="50">
        <v>15162695</v>
      </c>
      <c r="DD17" s="19">
        <v>1423804</v>
      </c>
      <c r="DE17" s="19">
        <v>991845</v>
      </c>
      <c r="DF17" s="19">
        <v>1107373</v>
      </c>
      <c r="DG17" s="50">
        <v>3523022</v>
      </c>
      <c r="DH17" s="19">
        <v>1249456</v>
      </c>
      <c r="DI17" s="19">
        <v>1477749</v>
      </c>
      <c r="DJ17" s="19">
        <v>1402199</v>
      </c>
      <c r="DK17" s="50">
        <v>4129404</v>
      </c>
      <c r="DL17" s="19">
        <v>1376533</v>
      </c>
      <c r="DM17" s="19">
        <v>1372136</v>
      </c>
      <c r="DN17" s="19">
        <v>1587261</v>
      </c>
      <c r="DO17" s="50">
        <v>4335930</v>
      </c>
      <c r="DP17" s="19">
        <v>1524712</v>
      </c>
      <c r="DQ17" s="19">
        <v>1095198</v>
      </c>
      <c r="DR17" s="19">
        <v>152512</v>
      </c>
      <c r="DS17" s="50">
        <v>2772422</v>
      </c>
      <c r="DT17" s="50">
        <v>14760778</v>
      </c>
      <c r="DU17" s="18">
        <v>1377525</v>
      </c>
      <c r="DV17" s="18">
        <v>1005120</v>
      </c>
      <c r="DW17" s="18">
        <v>1204205</v>
      </c>
      <c r="DX17" s="50">
        <v>3586850</v>
      </c>
      <c r="DY17" s="18">
        <v>1372050</v>
      </c>
      <c r="DZ17" s="18">
        <v>1490420</v>
      </c>
      <c r="EA17" s="18">
        <v>1304131</v>
      </c>
      <c r="EB17" s="50">
        <v>4166601</v>
      </c>
      <c r="EC17" s="18">
        <v>1417874</v>
      </c>
      <c r="ED17" s="18">
        <v>1516195</v>
      </c>
      <c r="EE17" s="18">
        <v>1521950</v>
      </c>
      <c r="EF17" s="50">
        <v>4456019</v>
      </c>
      <c r="EG17" s="18">
        <v>1697351</v>
      </c>
      <c r="EH17" s="18">
        <v>1059328</v>
      </c>
      <c r="EI17" s="18">
        <v>1529290</v>
      </c>
      <c r="EJ17" s="50">
        <v>4285969</v>
      </c>
      <c r="EK17" s="50">
        <v>16495439</v>
      </c>
      <c r="EL17" s="18">
        <v>1292069</v>
      </c>
      <c r="EM17" s="18">
        <v>813397</v>
      </c>
      <c r="EN17" s="18">
        <v>1124936</v>
      </c>
      <c r="EO17" s="50">
        <v>3230402</v>
      </c>
      <c r="EP17" s="18">
        <v>843780</v>
      </c>
      <c r="EQ17" s="18">
        <v>1251488</v>
      </c>
      <c r="ER17" s="18">
        <v>1381903</v>
      </c>
      <c r="ES17" s="50">
        <v>3477171</v>
      </c>
      <c r="ET17" s="18">
        <v>1362784</v>
      </c>
      <c r="EU17" s="18">
        <v>1219808</v>
      </c>
      <c r="EV17" s="18">
        <v>1539883</v>
      </c>
      <c r="EW17" s="50">
        <v>4122475</v>
      </c>
      <c r="EX17" s="18">
        <v>1180092</v>
      </c>
      <c r="EY17" s="18">
        <v>1200940</v>
      </c>
      <c r="EZ17" s="18">
        <v>1478597</v>
      </c>
      <c r="FA17" s="50">
        <v>3859629</v>
      </c>
      <c r="FB17" s="50">
        <v>14689677</v>
      </c>
      <c r="FC17" s="18">
        <v>1586806</v>
      </c>
      <c r="FD17" s="18">
        <v>1153484</v>
      </c>
      <c r="FE17" s="18">
        <v>1149319</v>
      </c>
      <c r="FF17" s="50">
        <v>3889609</v>
      </c>
      <c r="FG17" s="18">
        <v>1644131</v>
      </c>
      <c r="FH17" s="18">
        <v>1452184</v>
      </c>
      <c r="FI17" s="18">
        <v>1190994</v>
      </c>
      <c r="FJ17" s="50">
        <v>4287309</v>
      </c>
      <c r="FK17" s="18">
        <v>1266797</v>
      </c>
      <c r="FL17" s="18">
        <v>1706686</v>
      </c>
      <c r="FM17" s="18">
        <v>1458022</v>
      </c>
      <c r="FN17" s="50">
        <v>4431505</v>
      </c>
      <c r="FO17" s="18">
        <v>1508147</v>
      </c>
      <c r="FP17" s="18">
        <v>1096687</v>
      </c>
      <c r="FQ17" s="18">
        <v>1105149</v>
      </c>
      <c r="FR17" s="50">
        <v>3709983</v>
      </c>
      <c r="FS17" s="50">
        <v>16318406</v>
      </c>
      <c r="FT17" s="18">
        <v>1519402</v>
      </c>
      <c r="FU17" s="18">
        <v>1083811</v>
      </c>
      <c r="FV17" s="18">
        <v>538917</v>
      </c>
      <c r="FW17" s="50">
        <v>3142130</v>
      </c>
      <c r="FX17" s="18">
        <v>45706</v>
      </c>
      <c r="FY17" s="18">
        <v>65837</v>
      </c>
      <c r="FZ17" s="18">
        <v>124083</v>
      </c>
      <c r="GA17" s="50">
        <v>235626</v>
      </c>
      <c r="GB17" s="18">
        <v>451190</v>
      </c>
      <c r="GC17" s="18">
        <v>678012</v>
      </c>
      <c r="GD17" s="18">
        <v>531921</v>
      </c>
      <c r="GE17" s="50">
        <v>1661123</v>
      </c>
      <c r="GF17" s="18">
        <v>514192</v>
      </c>
      <c r="GG17" s="18">
        <v>371722</v>
      </c>
      <c r="GH17" s="18">
        <v>546919</v>
      </c>
      <c r="GI17" s="50">
        <v>1432833</v>
      </c>
      <c r="GJ17" s="50">
        <v>6471712</v>
      </c>
      <c r="GK17" s="18">
        <v>531595</v>
      </c>
      <c r="GL17" s="18">
        <v>250663</v>
      </c>
      <c r="GM17" s="18">
        <v>234011</v>
      </c>
      <c r="GN17" s="50">
        <v>1016269</v>
      </c>
      <c r="GO17" s="18">
        <v>532141</v>
      </c>
      <c r="GP17" s="18">
        <v>559591</v>
      </c>
      <c r="GQ17" s="18">
        <v>841447</v>
      </c>
      <c r="GR17" s="50">
        <v>1933179</v>
      </c>
      <c r="GS17" s="18">
        <v>887075</v>
      </c>
      <c r="GT17" s="18">
        <v>1089812</v>
      </c>
      <c r="GU17" s="18">
        <v>1087900</v>
      </c>
      <c r="GV17" s="50">
        <v>3064787</v>
      </c>
      <c r="GW17" s="18">
        <v>1159062</v>
      </c>
      <c r="GX17" s="18">
        <v>759135</v>
      </c>
      <c r="GY17" s="18">
        <v>724650</v>
      </c>
      <c r="GZ17" s="50">
        <v>2642847</v>
      </c>
      <c r="HA17" s="50">
        <v>8657082</v>
      </c>
      <c r="HB17" s="18">
        <v>815531</v>
      </c>
      <c r="HC17" s="18">
        <v>432919</v>
      </c>
      <c r="HD17" s="18">
        <v>618681</v>
      </c>
      <c r="HE17" s="50">
        <v>1867131</v>
      </c>
      <c r="HF17" s="18">
        <v>979474</v>
      </c>
      <c r="HG17" s="18">
        <v>969798</v>
      </c>
      <c r="HH17" s="18">
        <v>1056477</v>
      </c>
      <c r="HI17" s="50">
        <v>3005749</v>
      </c>
      <c r="HJ17" s="18">
        <v>1033882</v>
      </c>
      <c r="HK17" s="18">
        <v>1165347</v>
      </c>
      <c r="HL17" s="18">
        <v>1367320</v>
      </c>
      <c r="HM17" s="50">
        <v>3566549</v>
      </c>
      <c r="HN17" s="18">
        <v>1092064</v>
      </c>
      <c r="HO17" s="18">
        <v>1215679</v>
      </c>
      <c r="HP17" s="18">
        <v>987670</v>
      </c>
      <c r="HQ17" s="50">
        <v>3295413</v>
      </c>
      <c r="HR17" s="50">
        <v>11734842</v>
      </c>
      <c r="HS17" s="18">
        <v>974981</v>
      </c>
      <c r="HT17" s="18">
        <v>806400</v>
      </c>
      <c r="HU17" s="18">
        <v>1214882</v>
      </c>
      <c r="HV17" s="50">
        <v>2996263</v>
      </c>
      <c r="HW17" s="18">
        <v>991645</v>
      </c>
      <c r="HX17" s="18">
        <v>851524</v>
      </c>
      <c r="HY17" s="18">
        <v>1006917</v>
      </c>
      <c r="HZ17" s="50">
        <v>2850086</v>
      </c>
      <c r="IA17" s="18">
        <v>1037391</v>
      </c>
      <c r="IB17" s="18">
        <v>1151060</v>
      </c>
      <c r="IC17" s="18">
        <v>1189658</v>
      </c>
      <c r="ID17" s="50">
        <v>3378109</v>
      </c>
      <c r="IE17" s="18">
        <v>1293853</v>
      </c>
      <c r="IF17" s="18">
        <v>1170241</v>
      </c>
      <c r="IG17" s="18">
        <v>992840</v>
      </c>
      <c r="IH17" s="50">
        <v>3456934</v>
      </c>
      <c r="II17" s="50">
        <v>12681392</v>
      </c>
      <c r="IJ17" s="24">
        <v>910150</v>
      </c>
      <c r="IK17" s="24">
        <v>885739</v>
      </c>
      <c r="IL17" s="24">
        <v>1016109</v>
      </c>
      <c r="IM17" s="56">
        <v>2811998</v>
      </c>
      <c r="IN17" s="24">
        <v>973984</v>
      </c>
      <c r="IO17" s="24">
        <v>1217587</v>
      </c>
      <c r="IP17" s="24">
        <v>1367614</v>
      </c>
      <c r="IQ17" s="56">
        <v>3559185</v>
      </c>
      <c r="IR17" s="24">
        <v>1592357</v>
      </c>
      <c r="IS17" s="24">
        <v>1335802</v>
      </c>
      <c r="IT17" s="24">
        <v>1295672</v>
      </c>
      <c r="IU17" s="56">
        <v>4223831</v>
      </c>
      <c r="IV17" s="24">
        <v>1573395</v>
      </c>
      <c r="IW17" s="24">
        <v>1241284</v>
      </c>
      <c r="IX17" s="24">
        <v>920125</v>
      </c>
      <c r="IY17" s="56">
        <v>3734804</v>
      </c>
      <c r="IZ17" s="56">
        <v>14329818</v>
      </c>
      <c r="JA17" s="24">
        <v>1467641</v>
      </c>
      <c r="JB17" s="24">
        <v>1215256</v>
      </c>
      <c r="JC17" s="24">
        <v>1006455</v>
      </c>
      <c r="JD17" s="56">
        <v>3689352</v>
      </c>
      <c r="JE17" s="24">
        <v>1231659</v>
      </c>
      <c r="JF17" s="24">
        <v>1339923</v>
      </c>
      <c r="JG17" s="24">
        <v>1534207</v>
      </c>
      <c r="JH17" s="56">
        <v>4105789</v>
      </c>
      <c r="JI17" s="24">
        <v>1346153</v>
      </c>
      <c r="JJ17" s="24">
        <v>1552982</v>
      </c>
      <c r="JK17" s="24">
        <v>1385427</v>
      </c>
      <c r="JL17" s="56">
        <v>4284562</v>
      </c>
      <c r="JM17" s="24">
        <v>1437272</v>
      </c>
      <c r="JN17" s="24">
        <v>1352715</v>
      </c>
      <c r="JO17" s="24">
        <v>1188251</v>
      </c>
      <c r="JP17" s="56">
        <f t="shared" si="0"/>
        <v>3978238</v>
      </c>
      <c r="JQ17" s="56">
        <f t="shared" si="1"/>
        <v>16057941</v>
      </c>
    </row>
    <row r="18" spans="1:482" s="2" customFormat="1" ht="15" customHeight="1" x14ac:dyDescent="0.15">
      <c r="B18" s="22" t="s">
        <v>14</v>
      </c>
      <c r="C18" s="23"/>
      <c r="D18" s="50">
        <v>20282</v>
      </c>
      <c r="E18" s="50">
        <v>23340</v>
      </c>
      <c r="F18" s="19">
        <v>2676</v>
      </c>
      <c r="G18" s="19">
        <v>841</v>
      </c>
      <c r="H18" s="19">
        <v>1263</v>
      </c>
      <c r="I18" s="50">
        <v>4780</v>
      </c>
      <c r="J18" s="19">
        <v>1946</v>
      </c>
      <c r="K18" s="19">
        <v>4307</v>
      </c>
      <c r="L18" s="19">
        <v>2996</v>
      </c>
      <c r="M18" s="50">
        <v>9249</v>
      </c>
      <c r="N18" s="19">
        <v>4661</v>
      </c>
      <c r="O18" s="19">
        <v>3278</v>
      </c>
      <c r="P18" s="19">
        <v>3599</v>
      </c>
      <c r="Q18" s="50">
        <v>11538</v>
      </c>
      <c r="R18" s="19">
        <v>2305</v>
      </c>
      <c r="S18" s="19">
        <v>2254.84</v>
      </c>
      <c r="T18" s="19">
        <v>1593</v>
      </c>
      <c r="U18" s="50">
        <v>6152.84</v>
      </c>
      <c r="V18" s="50">
        <v>31719.84</v>
      </c>
      <c r="W18" s="20"/>
      <c r="X18" s="18"/>
      <c r="Y18" s="18"/>
      <c r="Z18" s="50"/>
      <c r="AA18" s="19"/>
      <c r="AB18" s="19"/>
      <c r="AC18" s="19"/>
      <c r="AD18" s="50"/>
      <c r="AE18" s="19"/>
      <c r="AF18" s="19"/>
      <c r="AG18" s="19"/>
      <c r="AH18" s="50"/>
      <c r="AI18" s="19"/>
      <c r="AJ18" s="19"/>
      <c r="AK18" s="19"/>
      <c r="AL18" s="50"/>
      <c r="AM18" s="50">
        <v>17612</v>
      </c>
      <c r="AN18" s="24">
        <v>913</v>
      </c>
      <c r="AO18" s="20">
        <v>1115</v>
      </c>
      <c r="AP18" s="20">
        <v>772</v>
      </c>
      <c r="AQ18" s="49">
        <v>2800</v>
      </c>
      <c r="AR18" s="20">
        <v>781</v>
      </c>
      <c r="AS18" s="20">
        <v>1031</v>
      </c>
      <c r="AT18" s="20">
        <v>0</v>
      </c>
      <c r="AU18" s="49">
        <v>1812</v>
      </c>
      <c r="AV18" s="20">
        <v>2375</v>
      </c>
      <c r="AW18" s="20">
        <v>1986</v>
      </c>
      <c r="AX18" s="20">
        <v>891</v>
      </c>
      <c r="AY18" s="49">
        <v>5252</v>
      </c>
      <c r="AZ18" s="20">
        <v>1070</v>
      </c>
      <c r="BA18" s="20">
        <v>843</v>
      </c>
      <c r="BB18" s="20">
        <v>1353</v>
      </c>
      <c r="BC18" s="49">
        <v>3266</v>
      </c>
      <c r="BD18" s="49">
        <v>13130</v>
      </c>
      <c r="BE18" s="19">
        <v>834</v>
      </c>
      <c r="BF18" s="18">
        <v>743</v>
      </c>
      <c r="BG18" s="19">
        <v>1021</v>
      </c>
      <c r="BH18" s="50">
        <v>2598</v>
      </c>
      <c r="BI18" s="19">
        <v>1075</v>
      </c>
      <c r="BJ18" s="19">
        <v>1491</v>
      </c>
      <c r="BK18" s="19">
        <v>1095</v>
      </c>
      <c r="BL18" s="50">
        <v>3661</v>
      </c>
      <c r="BM18" s="19">
        <v>1254</v>
      </c>
      <c r="BN18" s="19">
        <v>1748</v>
      </c>
      <c r="BO18" s="19">
        <v>1055</v>
      </c>
      <c r="BP18" s="50">
        <v>4057</v>
      </c>
      <c r="BQ18" s="19">
        <v>1199</v>
      </c>
      <c r="BR18" s="19">
        <v>258</v>
      </c>
      <c r="BS18" s="19">
        <v>1416</v>
      </c>
      <c r="BT18" s="50">
        <v>2873</v>
      </c>
      <c r="BU18" s="50">
        <v>13189</v>
      </c>
      <c r="BV18" s="19">
        <v>742</v>
      </c>
      <c r="BW18" s="19">
        <v>87</v>
      </c>
      <c r="BX18" s="19">
        <v>0</v>
      </c>
      <c r="BY18" s="50">
        <v>829</v>
      </c>
      <c r="BZ18" s="19">
        <v>78</v>
      </c>
      <c r="CA18" s="19">
        <v>331</v>
      </c>
      <c r="CB18" s="19">
        <v>0</v>
      </c>
      <c r="CC18" s="50">
        <v>409</v>
      </c>
      <c r="CD18" s="19">
        <v>0</v>
      </c>
      <c r="CE18" s="19">
        <v>2060</v>
      </c>
      <c r="CF18" s="19">
        <v>1042</v>
      </c>
      <c r="CG18" s="50">
        <v>3102</v>
      </c>
      <c r="CH18" s="19">
        <v>1597</v>
      </c>
      <c r="CI18" s="19">
        <v>766</v>
      </c>
      <c r="CJ18" s="19">
        <v>649</v>
      </c>
      <c r="CK18" s="50">
        <v>3012</v>
      </c>
      <c r="CL18" s="50">
        <v>7352</v>
      </c>
      <c r="CM18" s="19">
        <v>1286</v>
      </c>
      <c r="CN18" s="19">
        <v>1423</v>
      </c>
      <c r="CO18" s="19">
        <v>1347</v>
      </c>
      <c r="CP18" s="50">
        <v>4056</v>
      </c>
      <c r="CQ18" s="19">
        <v>1108</v>
      </c>
      <c r="CR18" s="19">
        <v>2370</v>
      </c>
      <c r="CS18" s="19">
        <v>2661</v>
      </c>
      <c r="CT18" s="50">
        <v>6139</v>
      </c>
      <c r="CU18" s="19">
        <v>1028</v>
      </c>
      <c r="CV18" s="19">
        <v>1232</v>
      </c>
      <c r="CW18" s="19">
        <v>886</v>
      </c>
      <c r="CX18" s="50">
        <v>3146</v>
      </c>
      <c r="CY18" s="19">
        <v>1229</v>
      </c>
      <c r="CZ18" s="19">
        <v>2728</v>
      </c>
      <c r="DA18" s="19">
        <v>70</v>
      </c>
      <c r="DB18" s="50">
        <v>4027</v>
      </c>
      <c r="DC18" s="50">
        <v>17368</v>
      </c>
      <c r="DD18" s="19">
        <v>700</v>
      </c>
      <c r="DE18" s="19">
        <v>0</v>
      </c>
      <c r="DF18" s="19">
        <v>0</v>
      </c>
      <c r="DG18" s="50">
        <v>700</v>
      </c>
      <c r="DH18" s="19">
        <v>1072</v>
      </c>
      <c r="DI18" s="19">
        <v>1804</v>
      </c>
      <c r="DJ18" s="19">
        <v>1635</v>
      </c>
      <c r="DK18" s="50">
        <v>4511</v>
      </c>
      <c r="DL18" s="19">
        <v>2956</v>
      </c>
      <c r="DM18" s="19">
        <v>1746</v>
      </c>
      <c r="DN18" s="19">
        <v>1921</v>
      </c>
      <c r="DO18" s="50">
        <v>6623</v>
      </c>
      <c r="DP18" s="19">
        <v>1675</v>
      </c>
      <c r="DQ18" s="19">
        <v>1905</v>
      </c>
      <c r="DR18" s="19">
        <v>2012</v>
      </c>
      <c r="DS18" s="50">
        <v>5592</v>
      </c>
      <c r="DT18" s="50">
        <v>17426</v>
      </c>
      <c r="DU18" s="18">
        <v>4874</v>
      </c>
      <c r="DV18" s="18">
        <v>932</v>
      </c>
      <c r="DW18" s="18">
        <v>1584</v>
      </c>
      <c r="DX18" s="50">
        <v>7390</v>
      </c>
      <c r="DY18" s="18">
        <v>1272</v>
      </c>
      <c r="DZ18" s="18">
        <v>898</v>
      </c>
      <c r="EA18" s="18">
        <v>868</v>
      </c>
      <c r="EB18" s="50">
        <v>3038</v>
      </c>
      <c r="EC18" s="18">
        <v>949</v>
      </c>
      <c r="ED18" s="18">
        <v>263</v>
      </c>
      <c r="EE18" s="18">
        <v>1070</v>
      </c>
      <c r="EF18" s="50">
        <v>2282</v>
      </c>
      <c r="EG18" s="18">
        <v>995</v>
      </c>
      <c r="EH18" s="18">
        <v>746</v>
      </c>
      <c r="EI18" s="18">
        <v>809</v>
      </c>
      <c r="EJ18" s="50">
        <v>2550</v>
      </c>
      <c r="EK18" s="50">
        <v>15260</v>
      </c>
      <c r="EL18" s="18">
        <v>0</v>
      </c>
      <c r="EM18" s="18">
        <v>129</v>
      </c>
      <c r="EN18" s="18">
        <v>0</v>
      </c>
      <c r="EO18" s="50">
        <v>129</v>
      </c>
      <c r="EP18" s="18">
        <v>250</v>
      </c>
      <c r="EQ18" s="18">
        <v>123</v>
      </c>
      <c r="ER18" s="18">
        <v>0</v>
      </c>
      <c r="ES18" s="50">
        <v>373</v>
      </c>
      <c r="ET18" s="18">
        <v>0</v>
      </c>
      <c r="EU18" s="18">
        <v>1061</v>
      </c>
      <c r="EV18" s="18">
        <v>601</v>
      </c>
      <c r="EW18" s="50">
        <v>1662</v>
      </c>
      <c r="EX18" s="18">
        <v>2956</v>
      </c>
      <c r="EY18" s="18">
        <v>701</v>
      </c>
      <c r="EZ18" s="18">
        <v>0</v>
      </c>
      <c r="FA18" s="50">
        <v>3657</v>
      </c>
      <c r="FB18" s="50">
        <v>5821</v>
      </c>
      <c r="FC18" s="18">
        <v>0</v>
      </c>
      <c r="FD18" s="18">
        <v>355</v>
      </c>
      <c r="FE18" s="18">
        <v>368.97</v>
      </c>
      <c r="FF18" s="50">
        <v>723.97</v>
      </c>
      <c r="FG18" s="18">
        <v>532</v>
      </c>
      <c r="FH18" s="18">
        <v>914</v>
      </c>
      <c r="FI18" s="18">
        <v>201</v>
      </c>
      <c r="FJ18" s="50">
        <v>1647</v>
      </c>
      <c r="FK18" s="18">
        <v>0</v>
      </c>
      <c r="FL18" s="18">
        <v>703</v>
      </c>
      <c r="FM18" s="18">
        <v>0</v>
      </c>
      <c r="FN18" s="50">
        <v>703</v>
      </c>
      <c r="FO18" s="18">
        <v>0</v>
      </c>
      <c r="FP18" s="18">
        <v>0</v>
      </c>
      <c r="FQ18" s="18">
        <v>30</v>
      </c>
      <c r="FR18" s="50">
        <v>30</v>
      </c>
      <c r="FS18" s="50">
        <v>3103.9700000000003</v>
      </c>
      <c r="FT18" s="18">
        <v>0</v>
      </c>
      <c r="FU18" s="18">
        <v>0</v>
      </c>
      <c r="FV18" s="18">
        <v>20</v>
      </c>
      <c r="FW18" s="50">
        <v>20</v>
      </c>
      <c r="FX18" s="18">
        <v>0</v>
      </c>
      <c r="FY18" s="18">
        <v>0</v>
      </c>
      <c r="FZ18" s="18">
        <v>0</v>
      </c>
      <c r="GA18" s="50">
        <v>0</v>
      </c>
      <c r="GB18" s="18">
        <v>280</v>
      </c>
      <c r="GC18" s="18">
        <v>558</v>
      </c>
      <c r="GD18" s="18">
        <v>155</v>
      </c>
      <c r="GE18" s="50">
        <v>993</v>
      </c>
      <c r="GF18" s="18">
        <v>40</v>
      </c>
      <c r="GG18" s="18">
        <v>211</v>
      </c>
      <c r="GH18" s="18">
        <v>60</v>
      </c>
      <c r="GI18" s="50">
        <v>311</v>
      </c>
      <c r="GJ18" s="50">
        <v>1324</v>
      </c>
      <c r="GK18" s="18">
        <v>40</v>
      </c>
      <c r="GL18" s="18">
        <v>20</v>
      </c>
      <c r="GM18" s="18">
        <v>0</v>
      </c>
      <c r="GN18" s="50">
        <v>60</v>
      </c>
      <c r="GO18" s="18">
        <v>0</v>
      </c>
      <c r="GP18" s="18">
        <v>0</v>
      </c>
      <c r="GQ18" s="18">
        <v>0</v>
      </c>
      <c r="GR18" s="50">
        <v>0</v>
      </c>
      <c r="GS18" s="18">
        <v>0</v>
      </c>
      <c r="GT18" s="18">
        <v>246</v>
      </c>
      <c r="GU18" s="18">
        <v>0</v>
      </c>
      <c r="GV18" s="50">
        <v>246</v>
      </c>
      <c r="GW18" s="18">
        <v>0</v>
      </c>
      <c r="GX18" s="18">
        <v>0</v>
      </c>
      <c r="GY18" s="18">
        <v>0</v>
      </c>
      <c r="GZ18" s="50">
        <v>0</v>
      </c>
      <c r="HA18" s="50">
        <v>306</v>
      </c>
      <c r="HB18" s="18">
        <v>0</v>
      </c>
      <c r="HC18" s="18">
        <v>0</v>
      </c>
      <c r="HD18" s="18">
        <v>0</v>
      </c>
      <c r="HE18" s="50">
        <v>0</v>
      </c>
      <c r="HF18" s="18">
        <v>125</v>
      </c>
      <c r="HG18" s="18">
        <v>0</v>
      </c>
      <c r="HH18" s="18">
        <v>0</v>
      </c>
      <c r="HI18" s="50">
        <v>125</v>
      </c>
      <c r="HJ18" s="18">
        <v>60</v>
      </c>
      <c r="HK18" s="18">
        <v>80</v>
      </c>
      <c r="HL18" s="18">
        <v>0</v>
      </c>
      <c r="HM18" s="50">
        <v>140</v>
      </c>
      <c r="HN18" s="18">
        <v>0</v>
      </c>
      <c r="HO18" s="18">
        <v>0</v>
      </c>
      <c r="HP18" s="18">
        <v>0</v>
      </c>
      <c r="HQ18" s="50">
        <v>0</v>
      </c>
      <c r="HR18" s="50">
        <v>265</v>
      </c>
      <c r="HS18" s="18">
        <v>0</v>
      </c>
      <c r="HT18" s="18">
        <v>0</v>
      </c>
      <c r="HU18" s="18">
        <v>0</v>
      </c>
      <c r="HV18" s="50">
        <v>0</v>
      </c>
      <c r="HW18" s="18">
        <v>0</v>
      </c>
      <c r="HX18" s="18">
        <v>0</v>
      </c>
      <c r="HY18" s="18">
        <v>0</v>
      </c>
      <c r="HZ18" s="50">
        <v>0</v>
      </c>
      <c r="IA18" s="18">
        <v>0</v>
      </c>
      <c r="IB18" s="18">
        <v>0</v>
      </c>
      <c r="IC18" s="18">
        <v>0</v>
      </c>
      <c r="ID18" s="50">
        <v>0</v>
      </c>
      <c r="IE18" s="18">
        <v>0</v>
      </c>
      <c r="IF18" s="18">
        <v>0</v>
      </c>
      <c r="IG18" s="18">
        <v>0</v>
      </c>
      <c r="IH18" s="50">
        <v>0</v>
      </c>
      <c r="II18" s="50">
        <v>0</v>
      </c>
      <c r="IJ18" s="24">
        <v>0</v>
      </c>
      <c r="IK18" s="24">
        <v>0</v>
      </c>
      <c r="IL18" s="24">
        <v>0</v>
      </c>
      <c r="IM18" s="56">
        <v>0</v>
      </c>
      <c r="IN18" s="24">
        <v>0</v>
      </c>
      <c r="IO18" s="24">
        <v>0</v>
      </c>
      <c r="IP18" s="24">
        <v>0</v>
      </c>
      <c r="IQ18" s="56">
        <v>0</v>
      </c>
      <c r="IR18" s="24">
        <v>0</v>
      </c>
      <c r="IS18" s="24">
        <v>0</v>
      </c>
      <c r="IT18" s="24">
        <v>0</v>
      </c>
      <c r="IU18" s="56">
        <v>0</v>
      </c>
      <c r="IV18" s="24">
        <v>0</v>
      </c>
      <c r="IW18" s="24">
        <v>0</v>
      </c>
      <c r="IX18" s="24">
        <v>0</v>
      </c>
      <c r="IY18" s="56">
        <v>0</v>
      </c>
      <c r="IZ18" s="56">
        <v>0</v>
      </c>
      <c r="JA18" s="66">
        <v>0</v>
      </c>
      <c r="JB18" s="66">
        <v>0</v>
      </c>
      <c r="JC18" s="24">
        <v>0</v>
      </c>
      <c r="JD18" s="56">
        <v>0</v>
      </c>
      <c r="JE18" s="24">
        <v>0</v>
      </c>
      <c r="JF18" s="24">
        <v>0</v>
      </c>
      <c r="JG18" s="24">
        <v>0</v>
      </c>
      <c r="JH18" s="56">
        <v>0</v>
      </c>
      <c r="JI18" s="24">
        <v>0</v>
      </c>
      <c r="JJ18" s="24">
        <v>0</v>
      </c>
      <c r="JK18" s="24">
        <v>0</v>
      </c>
      <c r="JL18" s="56">
        <v>0</v>
      </c>
      <c r="JM18" s="24">
        <v>0</v>
      </c>
      <c r="JN18" s="24">
        <v>0</v>
      </c>
      <c r="JO18" s="24">
        <v>0</v>
      </c>
      <c r="JP18" s="56">
        <f t="shared" si="0"/>
        <v>0</v>
      </c>
      <c r="JQ18" s="56">
        <f t="shared" si="1"/>
        <v>0</v>
      </c>
    </row>
    <row r="19" spans="1:482" s="2" customFormat="1" ht="15" customHeight="1" x14ac:dyDescent="0.15">
      <c r="B19" s="22" t="s">
        <v>15</v>
      </c>
      <c r="C19" s="23"/>
      <c r="D19" s="50" t="s">
        <v>3</v>
      </c>
      <c r="E19" s="50" t="s">
        <v>3</v>
      </c>
      <c r="F19" s="19" t="s">
        <v>3</v>
      </c>
      <c r="G19" s="19" t="s">
        <v>3</v>
      </c>
      <c r="H19" s="19" t="s">
        <v>3</v>
      </c>
      <c r="I19" s="50" t="s">
        <v>3</v>
      </c>
      <c r="J19" s="19" t="s">
        <v>3</v>
      </c>
      <c r="K19" s="19" t="s">
        <v>3</v>
      </c>
      <c r="L19" s="19" t="s">
        <v>3</v>
      </c>
      <c r="M19" s="50" t="s">
        <v>3</v>
      </c>
      <c r="N19" s="19" t="s">
        <v>3</v>
      </c>
      <c r="O19" s="19" t="s">
        <v>3</v>
      </c>
      <c r="P19" s="19" t="s">
        <v>3</v>
      </c>
      <c r="Q19" s="50" t="s">
        <v>3</v>
      </c>
      <c r="R19" s="19" t="s">
        <v>3</v>
      </c>
      <c r="S19" s="19" t="s">
        <v>3</v>
      </c>
      <c r="T19" s="19" t="s">
        <v>3</v>
      </c>
      <c r="U19" s="50" t="s">
        <v>3</v>
      </c>
      <c r="V19" s="50" t="s">
        <v>3</v>
      </c>
      <c r="W19" s="19" t="s">
        <v>3</v>
      </c>
      <c r="X19" s="19" t="s">
        <v>3</v>
      </c>
      <c r="Y19" s="19" t="s">
        <v>3</v>
      </c>
      <c r="Z19" s="50" t="s">
        <v>3</v>
      </c>
      <c r="AA19" s="19" t="s">
        <v>3</v>
      </c>
      <c r="AB19" s="19" t="s">
        <v>3</v>
      </c>
      <c r="AC19" s="19" t="s">
        <v>3</v>
      </c>
      <c r="AD19" s="50" t="s">
        <v>3</v>
      </c>
      <c r="AE19" s="19" t="s">
        <v>3</v>
      </c>
      <c r="AF19" s="19" t="s">
        <v>3</v>
      </c>
      <c r="AG19" s="19" t="s">
        <v>3</v>
      </c>
      <c r="AH19" s="50" t="s">
        <v>3</v>
      </c>
      <c r="AI19" s="19" t="s">
        <v>3</v>
      </c>
      <c r="AJ19" s="19" t="s">
        <v>3</v>
      </c>
      <c r="AK19" s="19" t="s">
        <v>3</v>
      </c>
      <c r="AL19" s="50" t="s">
        <v>3</v>
      </c>
      <c r="AM19" s="50" t="s">
        <v>3</v>
      </c>
      <c r="AN19" s="20">
        <v>0</v>
      </c>
      <c r="AO19" s="20">
        <v>0</v>
      </c>
      <c r="AP19" s="20">
        <v>0</v>
      </c>
      <c r="AQ19" s="49">
        <v>0</v>
      </c>
      <c r="AR19" s="20">
        <v>0</v>
      </c>
      <c r="AS19" s="20">
        <v>0</v>
      </c>
      <c r="AT19" s="20">
        <v>0</v>
      </c>
      <c r="AU19" s="49">
        <v>0</v>
      </c>
      <c r="AV19" s="20">
        <v>1555</v>
      </c>
      <c r="AW19" s="20">
        <v>5584</v>
      </c>
      <c r="AX19" s="20">
        <v>3251</v>
      </c>
      <c r="AY19" s="49">
        <v>10390</v>
      </c>
      <c r="AZ19" s="20">
        <v>106574</v>
      </c>
      <c r="BA19" s="20">
        <v>156826</v>
      </c>
      <c r="BB19" s="20">
        <v>51088</v>
      </c>
      <c r="BC19" s="49">
        <v>314488</v>
      </c>
      <c r="BD19" s="49">
        <v>317739</v>
      </c>
      <c r="BE19" s="19">
        <v>138868</v>
      </c>
      <c r="BF19" s="18">
        <v>113876</v>
      </c>
      <c r="BG19" s="19">
        <v>90642</v>
      </c>
      <c r="BH19" s="50">
        <v>343386</v>
      </c>
      <c r="BI19" s="19">
        <v>187812</v>
      </c>
      <c r="BJ19" s="19">
        <v>147033</v>
      </c>
      <c r="BK19" s="19">
        <v>152384</v>
      </c>
      <c r="BL19" s="50">
        <v>487229</v>
      </c>
      <c r="BM19" s="19">
        <v>107687</v>
      </c>
      <c r="BN19" s="19">
        <v>127967</v>
      </c>
      <c r="BO19" s="19">
        <v>189648</v>
      </c>
      <c r="BP19" s="50">
        <v>425302</v>
      </c>
      <c r="BQ19" s="19">
        <v>215929</v>
      </c>
      <c r="BR19" s="19">
        <v>108131</v>
      </c>
      <c r="BS19" s="19">
        <v>98375</v>
      </c>
      <c r="BT19" s="50">
        <v>422435</v>
      </c>
      <c r="BU19" s="50">
        <v>1442698</v>
      </c>
      <c r="BV19" s="19">
        <v>151679</v>
      </c>
      <c r="BW19" s="19">
        <v>152580</v>
      </c>
      <c r="BX19" s="19">
        <v>88666</v>
      </c>
      <c r="BY19" s="50">
        <v>392925</v>
      </c>
      <c r="BZ19" s="19">
        <v>110437</v>
      </c>
      <c r="CA19" s="19">
        <v>97745</v>
      </c>
      <c r="CB19" s="19">
        <v>162726</v>
      </c>
      <c r="CC19" s="50">
        <v>370908</v>
      </c>
      <c r="CD19" s="19">
        <v>124418</v>
      </c>
      <c r="CE19" s="19">
        <v>191871</v>
      </c>
      <c r="CF19" s="19">
        <v>126914</v>
      </c>
      <c r="CG19" s="50">
        <v>443203</v>
      </c>
      <c r="CH19" s="19">
        <v>169798</v>
      </c>
      <c r="CI19" s="19">
        <v>95449</v>
      </c>
      <c r="CJ19" s="19">
        <v>133309</v>
      </c>
      <c r="CK19" s="50">
        <v>398556</v>
      </c>
      <c r="CL19" s="50">
        <v>1605592</v>
      </c>
      <c r="CM19" s="19">
        <v>167782</v>
      </c>
      <c r="CN19" s="19">
        <v>94452</v>
      </c>
      <c r="CO19" s="19">
        <v>171168</v>
      </c>
      <c r="CP19" s="50">
        <v>433402</v>
      </c>
      <c r="CQ19" s="19">
        <v>130024</v>
      </c>
      <c r="CR19" s="19">
        <v>70732</v>
      </c>
      <c r="CS19" s="19">
        <v>206774</v>
      </c>
      <c r="CT19" s="50">
        <v>407530</v>
      </c>
      <c r="CU19" s="19">
        <v>122218</v>
      </c>
      <c r="CV19" s="19">
        <v>127770</v>
      </c>
      <c r="CW19" s="19">
        <v>158986</v>
      </c>
      <c r="CX19" s="50">
        <v>408974</v>
      </c>
      <c r="CY19" s="19">
        <v>182252</v>
      </c>
      <c r="CZ19" s="19">
        <v>100525</v>
      </c>
      <c r="DA19" s="19">
        <v>163201</v>
      </c>
      <c r="DB19" s="50">
        <v>445978</v>
      </c>
      <c r="DC19" s="50">
        <v>1695884</v>
      </c>
      <c r="DD19" s="19">
        <v>133739</v>
      </c>
      <c r="DE19" s="19">
        <v>153230</v>
      </c>
      <c r="DF19" s="19">
        <v>129645</v>
      </c>
      <c r="DG19" s="50">
        <v>416614</v>
      </c>
      <c r="DH19" s="19">
        <v>123789</v>
      </c>
      <c r="DI19" s="19">
        <v>121929</v>
      </c>
      <c r="DJ19" s="19">
        <v>78131</v>
      </c>
      <c r="DK19" s="50">
        <v>323849</v>
      </c>
      <c r="DL19" s="19">
        <v>160286</v>
      </c>
      <c r="DM19" s="19">
        <v>124836</v>
      </c>
      <c r="DN19" s="19">
        <v>198402</v>
      </c>
      <c r="DO19" s="50">
        <v>483524</v>
      </c>
      <c r="DP19" s="19">
        <v>110778</v>
      </c>
      <c r="DQ19" s="19">
        <v>150760</v>
      </c>
      <c r="DR19" s="19">
        <v>3280</v>
      </c>
      <c r="DS19" s="50">
        <v>264818</v>
      </c>
      <c r="DT19" s="50">
        <v>1488805</v>
      </c>
      <c r="DU19" s="18">
        <v>21814.55</v>
      </c>
      <c r="DV19" s="18">
        <v>125586.76</v>
      </c>
      <c r="DW19" s="18">
        <v>132628.29</v>
      </c>
      <c r="DX19" s="50">
        <v>280029.59999999998</v>
      </c>
      <c r="DY19" s="18">
        <v>141237</v>
      </c>
      <c r="DZ19" s="18">
        <v>109956</v>
      </c>
      <c r="EA19" s="18">
        <v>95484</v>
      </c>
      <c r="EB19" s="50">
        <v>346677</v>
      </c>
      <c r="EC19" s="18">
        <v>132821</v>
      </c>
      <c r="ED19" s="18">
        <v>190641</v>
      </c>
      <c r="EE19" s="18">
        <v>75279</v>
      </c>
      <c r="EF19" s="50">
        <v>398741</v>
      </c>
      <c r="EG19" s="18">
        <v>165326.83000000002</v>
      </c>
      <c r="EH19" s="18">
        <v>137092.26999999999</v>
      </c>
      <c r="EI19" s="18">
        <v>87692.88</v>
      </c>
      <c r="EJ19" s="50">
        <v>390111.98000000004</v>
      </c>
      <c r="EK19" s="50">
        <v>1415559.58</v>
      </c>
      <c r="EL19" s="18">
        <v>186584.01</v>
      </c>
      <c r="EM19" s="18">
        <v>119099.95999999999</v>
      </c>
      <c r="EN19" s="18">
        <v>181293.55900000001</v>
      </c>
      <c r="EO19" s="50">
        <v>486977.52900000004</v>
      </c>
      <c r="EP19" s="18">
        <v>129793.38400000001</v>
      </c>
      <c r="EQ19" s="18">
        <v>71079.210000000006</v>
      </c>
      <c r="ER19" s="18">
        <v>90245.982000000004</v>
      </c>
      <c r="ES19" s="50">
        <v>291118.57600000006</v>
      </c>
      <c r="ET19" s="18">
        <v>148909.78</v>
      </c>
      <c r="EU19" s="18">
        <v>110865.7</v>
      </c>
      <c r="EV19" s="18">
        <v>132571.85999999999</v>
      </c>
      <c r="EW19" s="50">
        <v>392347.34</v>
      </c>
      <c r="EX19" s="18">
        <v>213415.3</v>
      </c>
      <c r="EY19" s="18">
        <v>73506.14</v>
      </c>
      <c r="EZ19" s="18">
        <v>53714.22</v>
      </c>
      <c r="FA19" s="50">
        <v>340635.66</v>
      </c>
      <c r="FB19" s="50">
        <v>1511079.1050000002</v>
      </c>
      <c r="FC19" s="18">
        <v>93933</v>
      </c>
      <c r="FD19" s="18">
        <v>222918.21599999999</v>
      </c>
      <c r="FE19" s="18">
        <v>143289.94999999998</v>
      </c>
      <c r="FF19" s="50">
        <v>460141.16599999997</v>
      </c>
      <c r="FG19" s="18">
        <v>108415.29000000001</v>
      </c>
      <c r="FH19" s="18">
        <v>173382.74</v>
      </c>
      <c r="FI19" s="18">
        <v>114008.96299999999</v>
      </c>
      <c r="FJ19" s="50">
        <v>395806.99300000002</v>
      </c>
      <c r="FK19" s="18">
        <v>114549.45</v>
      </c>
      <c r="FL19" s="18">
        <v>129498.84299999999</v>
      </c>
      <c r="FM19" s="18">
        <v>179780.09</v>
      </c>
      <c r="FN19" s="50">
        <v>423828.38300000003</v>
      </c>
      <c r="FO19" s="18">
        <v>164833.71</v>
      </c>
      <c r="FP19" s="18">
        <v>144324.36900000001</v>
      </c>
      <c r="FQ19" s="18">
        <v>131539.024</v>
      </c>
      <c r="FR19" s="50">
        <v>440697.10299999994</v>
      </c>
      <c r="FS19" s="50">
        <v>1720473.645</v>
      </c>
      <c r="FT19" s="18">
        <v>122297.81999999999</v>
      </c>
      <c r="FU19" s="18">
        <v>80741.13</v>
      </c>
      <c r="FV19" s="18">
        <v>171837.37</v>
      </c>
      <c r="FW19" s="50">
        <v>374876.32000000007</v>
      </c>
      <c r="FX19" s="18">
        <v>127349</v>
      </c>
      <c r="FY19" s="18">
        <v>93652.91</v>
      </c>
      <c r="FZ19" s="18">
        <v>91198.62</v>
      </c>
      <c r="GA19" s="50">
        <v>312200.53000000003</v>
      </c>
      <c r="GB19" s="18">
        <v>90131.08</v>
      </c>
      <c r="GC19" s="18">
        <v>151263.35500000001</v>
      </c>
      <c r="GD19" s="18">
        <v>65847.78</v>
      </c>
      <c r="GE19" s="50">
        <v>307242.21500000003</v>
      </c>
      <c r="GF19" s="18">
        <v>123840.87</v>
      </c>
      <c r="GG19" s="18">
        <v>181690.09</v>
      </c>
      <c r="GH19" s="18">
        <v>365226.8</v>
      </c>
      <c r="GI19" s="50">
        <v>670757.76</v>
      </c>
      <c r="GJ19" s="50">
        <v>1665076.8250000002</v>
      </c>
      <c r="GK19" s="18">
        <v>75918.2</v>
      </c>
      <c r="GL19" s="18">
        <v>73053.16</v>
      </c>
      <c r="GM19" s="18">
        <v>157759.26</v>
      </c>
      <c r="GN19" s="50">
        <v>306730.62</v>
      </c>
      <c r="GO19" s="18">
        <v>95235.260000000009</v>
      </c>
      <c r="GP19" s="18">
        <v>100556</v>
      </c>
      <c r="GQ19" s="18">
        <v>55909.120000000003</v>
      </c>
      <c r="GR19" s="50">
        <v>251700.38000000003</v>
      </c>
      <c r="GS19" s="18">
        <v>175068.99</v>
      </c>
      <c r="GT19" s="18">
        <v>66072.679999999993</v>
      </c>
      <c r="GU19" s="18">
        <v>183500.28</v>
      </c>
      <c r="GV19" s="50">
        <v>424641.95</v>
      </c>
      <c r="GW19" s="18">
        <v>132565.72999999998</v>
      </c>
      <c r="GX19" s="18">
        <v>92639.200000000012</v>
      </c>
      <c r="GY19" s="18">
        <v>132216.6</v>
      </c>
      <c r="GZ19" s="50">
        <v>357421.53</v>
      </c>
      <c r="HA19" s="50">
        <v>1340494.48</v>
      </c>
      <c r="HB19" s="18">
        <v>129374.11</v>
      </c>
      <c r="HC19" s="18">
        <v>139851.62999999998</v>
      </c>
      <c r="HD19" s="18">
        <v>148456.29</v>
      </c>
      <c r="HE19" s="50">
        <v>417682.03</v>
      </c>
      <c r="HF19" s="18">
        <v>118104.065</v>
      </c>
      <c r="HG19" s="18">
        <v>91885.02</v>
      </c>
      <c r="HH19" s="18">
        <v>109170.13</v>
      </c>
      <c r="HI19" s="50">
        <v>319159.21500000003</v>
      </c>
      <c r="HJ19" s="18">
        <v>162963.03</v>
      </c>
      <c r="HK19" s="18">
        <v>82012.649999999994</v>
      </c>
      <c r="HL19" s="18">
        <v>180927.74</v>
      </c>
      <c r="HM19" s="50">
        <v>425903.42</v>
      </c>
      <c r="HN19" s="18">
        <v>154292.6</v>
      </c>
      <c r="HO19" s="18">
        <v>108329.1</v>
      </c>
      <c r="HP19" s="18">
        <v>207810.49</v>
      </c>
      <c r="HQ19" s="50">
        <v>470432.19</v>
      </c>
      <c r="HR19" s="50">
        <v>1633176.855</v>
      </c>
      <c r="HS19" s="18">
        <v>107824.72</v>
      </c>
      <c r="HT19" s="18">
        <v>107824.72</v>
      </c>
      <c r="HU19" s="18">
        <v>173619.28999999998</v>
      </c>
      <c r="HV19" s="50">
        <v>389268.73</v>
      </c>
      <c r="HW19" s="18">
        <v>99700.78</v>
      </c>
      <c r="HX19" s="18">
        <v>110490.8</v>
      </c>
      <c r="HY19" s="18">
        <v>222747.1</v>
      </c>
      <c r="HZ19" s="50">
        <v>432938.68000000005</v>
      </c>
      <c r="IA19" s="18">
        <v>45722.33</v>
      </c>
      <c r="IB19" s="18">
        <v>138911.57999999999</v>
      </c>
      <c r="IC19" s="18">
        <v>118471.91</v>
      </c>
      <c r="ID19" s="50">
        <v>303106</v>
      </c>
      <c r="IE19" s="18">
        <v>171997.78</v>
      </c>
      <c r="IF19" s="18">
        <v>125856.01</v>
      </c>
      <c r="IG19" s="18">
        <v>150680.68</v>
      </c>
      <c r="IH19" s="50">
        <v>448534.47</v>
      </c>
      <c r="II19" s="50">
        <v>1573847.7</v>
      </c>
      <c r="IJ19" s="24">
        <v>145560.28</v>
      </c>
      <c r="IK19" s="24">
        <v>109725.3</v>
      </c>
      <c r="IL19" s="24">
        <v>62688.5</v>
      </c>
      <c r="IM19" s="56">
        <v>317974.08</v>
      </c>
      <c r="IN19" s="24">
        <v>111966.24</v>
      </c>
      <c r="IO19" s="24">
        <v>83688.320000000007</v>
      </c>
      <c r="IP19" s="24">
        <v>129426.41</v>
      </c>
      <c r="IQ19" s="56">
        <v>325080.96999999997</v>
      </c>
      <c r="IR19" s="24">
        <v>163282.54</v>
      </c>
      <c r="IS19" s="24">
        <v>94601.150000000009</v>
      </c>
      <c r="IT19" s="24">
        <v>152570.837</v>
      </c>
      <c r="IU19" s="56">
        <v>410454.527</v>
      </c>
      <c r="IV19" s="24">
        <v>157977.73000000001</v>
      </c>
      <c r="IW19" s="24">
        <v>136838.26999999999</v>
      </c>
      <c r="IX19" s="24">
        <v>153149.42000000001</v>
      </c>
      <c r="IY19" s="56">
        <v>447965.42000000004</v>
      </c>
      <c r="IZ19" s="56">
        <v>1501474.997</v>
      </c>
      <c r="JA19" s="66">
        <v>180582.57</v>
      </c>
      <c r="JB19" s="66">
        <v>97165.23</v>
      </c>
      <c r="JC19" s="24">
        <v>154053.63</v>
      </c>
      <c r="JD19" s="56">
        <v>431801.43</v>
      </c>
      <c r="JE19" s="24">
        <v>44581.96</v>
      </c>
      <c r="JF19" s="24">
        <v>113226.45</v>
      </c>
      <c r="JG19" s="24">
        <v>70874.790000000008</v>
      </c>
      <c r="JH19" s="56">
        <v>228683.2</v>
      </c>
      <c r="JI19" s="24">
        <v>134656.99</v>
      </c>
      <c r="JJ19" s="24">
        <v>106538.45</v>
      </c>
      <c r="JK19" s="24">
        <v>79706.450000000012</v>
      </c>
      <c r="JL19" s="56">
        <v>320901.89</v>
      </c>
      <c r="JM19" s="24">
        <v>125981.4</v>
      </c>
      <c r="JN19" s="24">
        <v>103255.84</v>
      </c>
      <c r="JO19" s="24">
        <v>140520.93</v>
      </c>
      <c r="JP19" s="56">
        <f t="shared" si="0"/>
        <v>369758.17</v>
      </c>
      <c r="JQ19" s="56">
        <f>JD19+JH19+JL19+JP19</f>
        <v>1351144.69</v>
      </c>
    </row>
    <row r="20" spans="1:482" s="2" customFormat="1" ht="6.6" customHeight="1" x14ac:dyDescent="0.15"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</row>
    <row r="21" spans="1:482" s="2" customFormat="1" ht="3" customHeight="1" x14ac:dyDescent="0.1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  <c r="IX21" s="12"/>
      <c r="IY21" s="12"/>
      <c r="IZ21" s="12"/>
      <c r="JA21" s="12"/>
      <c r="JB21" s="12"/>
      <c r="JC21" s="12"/>
      <c r="JD21" s="12"/>
      <c r="JE21" s="12"/>
      <c r="JF21" s="12"/>
      <c r="JG21" s="12"/>
      <c r="JH21" s="12"/>
      <c r="JI21" s="12"/>
      <c r="JJ21" s="12"/>
      <c r="JK21" s="12"/>
      <c r="JL21" s="12"/>
      <c r="JM21" s="12"/>
      <c r="JN21" s="12"/>
      <c r="JO21" s="12"/>
      <c r="JP21" s="12"/>
      <c r="JQ21" s="12"/>
    </row>
    <row r="22" spans="1:482" s="2" customFormat="1" ht="6.6" customHeight="1" x14ac:dyDescent="0.15">
      <c r="B22" s="7"/>
    </row>
    <row r="23" spans="1:482" s="8" customFormat="1" ht="11.25" customHeight="1" x14ac:dyDescent="0.15">
      <c r="B23" s="7" t="s">
        <v>22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</row>
    <row r="24" spans="1:482" s="8" customFormat="1" ht="7.15" customHeight="1" x14ac:dyDescent="0.1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</row>
    <row r="25" spans="1:482" ht="14.25" x14ac:dyDescent="0.2">
      <c r="A25" s="3"/>
      <c r="B25" s="33" t="s">
        <v>21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20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20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20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20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JA25" s="3"/>
      <c r="JB25" s="3"/>
      <c r="JC25" s="3"/>
      <c r="JD25" s="3"/>
      <c r="JE25" s="3"/>
      <c r="JF25" s="3"/>
      <c r="JG25" s="3"/>
      <c r="JH25" s="3"/>
      <c r="JI25" s="3"/>
      <c r="JJ25" s="3"/>
      <c r="JK25" s="3"/>
      <c r="JL25" s="3"/>
      <c r="JM25" s="3"/>
      <c r="JN25" s="3"/>
      <c r="JO25" s="3"/>
      <c r="JP25" s="3"/>
      <c r="JQ25" s="3"/>
      <c r="JR25" s="3"/>
      <c r="JS25" s="3"/>
      <c r="JT25" s="3"/>
      <c r="JU25" s="3"/>
      <c r="JV25" s="3"/>
      <c r="JW25" s="3"/>
      <c r="JX25" s="3"/>
      <c r="JY25" s="3"/>
      <c r="JZ25" s="3"/>
      <c r="KA25" s="3"/>
      <c r="KB25" s="3"/>
      <c r="KC25" s="3"/>
      <c r="KD25" s="3"/>
      <c r="KE25" s="3"/>
      <c r="KF25" s="3"/>
      <c r="KG25" s="3"/>
      <c r="KH25" s="3"/>
      <c r="KI25" s="3"/>
      <c r="KJ25" s="3"/>
      <c r="KK25" s="3"/>
      <c r="KL25" s="3"/>
      <c r="KM25" s="3"/>
      <c r="KN25" s="3"/>
      <c r="KO25" s="3"/>
      <c r="KP25" s="3"/>
      <c r="KQ25" s="3"/>
      <c r="KR25" s="3"/>
      <c r="KS25" s="3"/>
      <c r="KT25" s="3"/>
      <c r="KU25" s="3"/>
      <c r="KV25" s="3"/>
      <c r="KW25" s="3"/>
      <c r="KX25" s="3"/>
      <c r="KY25" s="3"/>
      <c r="KZ25" s="3"/>
      <c r="LA25" s="3"/>
      <c r="LB25" s="3"/>
      <c r="LC25" s="3"/>
      <c r="LD25" s="3"/>
      <c r="LE25" s="3"/>
      <c r="LF25" s="3"/>
      <c r="LG25" s="3"/>
      <c r="LH25" s="3"/>
      <c r="LI25" s="3"/>
      <c r="LJ25" s="3"/>
      <c r="LK25" s="3"/>
      <c r="LL25" s="3"/>
      <c r="LM25" s="3"/>
      <c r="LN25" s="3"/>
      <c r="LO25" s="3"/>
      <c r="LP25" s="3"/>
      <c r="LQ25" s="3"/>
      <c r="LR25" s="3"/>
      <c r="LS25" s="3"/>
      <c r="LT25" s="3"/>
      <c r="LU25" s="3"/>
      <c r="LV25" s="3"/>
      <c r="LW25" s="3"/>
      <c r="LX25" s="3"/>
      <c r="LY25" s="3"/>
      <c r="LZ25" s="3"/>
      <c r="MA25" s="3"/>
      <c r="MB25" s="3"/>
      <c r="MC25" s="3"/>
      <c r="MD25" s="3"/>
      <c r="ME25" s="3"/>
      <c r="MF25" s="3"/>
      <c r="MG25" s="3"/>
      <c r="MH25" s="3"/>
      <c r="MI25" s="3"/>
      <c r="MJ25" s="3"/>
      <c r="MK25" s="3"/>
      <c r="ML25" s="3"/>
      <c r="MM25" s="3"/>
      <c r="MN25" s="3"/>
      <c r="MO25" s="3"/>
      <c r="MP25" s="3"/>
      <c r="MQ25" s="3"/>
      <c r="MR25" s="3"/>
      <c r="MS25" s="3"/>
      <c r="MT25" s="3"/>
      <c r="MU25" s="3"/>
      <c r="MV25" s="3"/>
      <c r="MW25" s="3"/>
      <c r="MX25" s="3"/>
      <c r="MY25" s="3"/>
      <c r="MZ25" s="3"/>
      <c r="NA25" s="3"/>
      <c r="NB25" s="3"/>
      <c r="NC25" s="3"/>
      <c r="ND25" s="3"/>
      <c r="NE25" s="3"/>
      <c r="NF25" s="3"/>
      <c r="NG25" s="3"/>
      <c r="NH25" s="3"/>
      <c r="NI25" s="3"/>
      <c r="NJ25" s="3"/>
      <c r="NK25" s="3"/>
      <c r="NL25" s="3"/>
      <c r="NM25" s="3"/>
      <c r="NN25" s="3"/>
      <c r="NO25" s="3"/>
      <c r="NP25" s="3"/>
      <c r="NQ25" s="3"/>
      <c r="NR25" s="3"/>
      <c r="NS25" s="3"/>
      <c r="NT25" s="3"/>
      <c r="NU25" s="3"/>
      <c r="NV25" s="3"/>
      <c r="NW25" s="3"/>
      <c r="NX25" s="3"/>
      <c r="NY25" s="3"/>
      <c r="NZ25" s="3"/>
      <c r="OA25" s="3"/>
      <c r="OB25" s="3"/>
      <c r="OC25" s="3"/>
      <c r="OD25" s="3"/>
      <c r="OE25" s="3"/>
      <c r="OF25" s="3"/>
      <c r="OG25" s="3"/>
      <c r="OH25" s="3"/>
      <c r="OI25" s="3"/>
      <c r="OJ25" s="3"/>
      <c r="OK25" s="3"/>
      <c r="OL25" s="3"/>
      <c r="OM25" s="3"/>
      <c r="ON25" s="3"/>
      <c r="OO25" s="3"/>
      <c r="OP25" s="3"/>
      <c r="OQ25" s="3"/>
      <c r="OR25" s="3"/>
      <c r="OS25" s="3"/>
      <c r="OT25" s="3"/>
      <c r="OU25" s="3"/>
      <c r="OV25" s="3"/>
      <c r="OW25" s="3"/>
      <c r="OX25" s="3"/>
      <c r="OY25" s="3"/>
      <c r="OZ25" s="3"/>
      <c r="PA25" s="3"/>
      <c r="PB25" s="3"/>
      <c r="PC25" s="3"/>
      <c r="PD25" s="3"/>
      <c r="PE25" s="3"/>
      <c r="PF25" s="3"/>
      <c r="PG25" s="3"/>
      <c r="PH25" s="3"/>
      <c r="PI25" s="3"/>
      <c r="PJ25" s="3"/>
      <c r="PK25" s="3"/>
      <c r="PL25" s="3"/>
      <c r="PM25" s="3"/>
      <c r="PN25" s="3"/>
      <c r="PO25" s="3"/>
      <c r="PP25" s="3"/>
      <c r="PQ25" s="3"/>
      <c r="PR25" s="3"/>
      <c r="PS25" s="3"/>
      <c r="PT25" s="3"/>
      <c r="PU25" s="3"/>
      <c r="PV25" s="3"/>
      <c r="PW25" s="3"/>
      <c r="PX25" s="3"/>
      <c r="PY25" s="3"/>
      <c r="PZ25" s="3"/>
      <c r="QA25" s="3"/>
      <c r="QB25" s="3"/>
      <c r="QC25" s="3"/>
      <c r="QD25" s="3"/>
      <c r="QE25" s="3"/>
      <c r="QF25" s="3"/>
      <c r="QG25" s="3"/>
      <c r="QH25" s="3"/>
      <c r="QI25" s="3"/>
      <c r="QJ25" s="3"/>
      <c r="QK25" s="3"/>
      <c r="QL25" s="3"/>
      <c r="QM25" s="3"/>
      <c r="QN25" s="3"/>
      <c r="QO25" s="3"/>
      <c r="QP25" s="3"/>
      <c r="QQ25" s="3"/>
      <c r="QR25" s="3"/>
      <c r="QS25" s="3"/>
      <c r="QT25" s="3"/>
      <c r="QU25" s="3"/>
      <c r="QV25" s="3"/>
      <c r="QW25" s="3"/>
      <c r="QX25" s="3"/>
      <c r="QY25" s="3"/>
      <c r="QZ25" s="3"/>
      <c r="RA25" s="3"/>
      <c r="RB25" s="3"/>
      <c r="RC25" s="3"/>
      <c r="RD25" s="3"/>
      <c r="RE25" s="3"/>
      <c r="RF25" s="3"/>
      <c r="RG25" s="3"/>
      <c r="RH25" s="3"/>
      <c r="RI25" s="3"/>
      <c r="RJ25" s="3"/>
      <c r="RK25" s="3"/>
      <c r="RL25" s="3"/>
      <c r="RM25" s="3"/>
      <c r="RN25" s="3"/>
    </row>
    <row r="26" spans="1:482" ht="5.45" customHeight="1" x14ac:dyDescent="0.2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</row>
    <row r="27" spans="1:482" ht="14.25" x14ac:dyDescent="0.2">
      <c r="B27" s="7" t="s">
        <v>16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20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51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59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  <c r="IW27" s="7"/>
      <c r="IX27" s="7"/>
      <c r="IY27" s="7"/>
      <c r="IZ27" s="7"/>
    </row>
    <row r="28" spans="1:482" ht="14.25" x14ac:dyDescent="0.2">
      <c r="B28" s="47" t="s">
        <v>17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20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51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60"/>
      <c r="II28" s="60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  <c r="IU28" s="47"/>
      <c r="IV28" s="47"/>
      <c r="IW28" s="47"/>
      <c r="IX28" s="47"/>
      <c r="IY28" s="60"/>
      <c r="IZ28" s="60"/>
    </row>
    <row r="29" spans="1:482" x14ac:dyDescent="0.2">
      <c r="B29" s="47" t="s">
        <v>18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53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53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0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</row>
    <row r="30" spans="1:482" ht="14.25" x14ac:dyDescent="0.2">
      <c r="B30" s="47" t="s">
        <v>19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51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61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61"/>
    </row>
    <row r="31" spans="1:482" ht="13.5" customHeight="1" x14ac:dyDescent="0.2">
      <c r="B31" s="6"/>
      <c r="C31" s="6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20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  <c r="EX31" s="44"/>
      <c r="EY31" s="44"/>
      <c r="EZ31" s="44"/>
      <c r="FA31" s="44"/>
      <c r="FB31" s="44"/>
      <c r="FC31" s="44"/>
      <c r="FD31" s="44"/>
      <c r="FE31" s="44"/>
      <c r="FF31" s="44"/>
      <c r="FG31" s="44"/>
      <c r="FH31" s="44"/>
      <c r="FI31" s="44"/>
      <c r="FJ31" s="44"/>
      <c r="FK31" s="44"/>
      <c r="FL31" s="44"/>
      <c r="FM31" s="44"/>
      <c r="FN31" s="44"/>
      <c r="FO31" s="44"/>
      <c r="FP31" s="44"/>
      <c r="FQ31" s="44"/>
      <c r="FR31" s="44"/>
      <c r="FS31" s="44"/>
      <c r="FT31" s="44"/>
      <c r="FU31" s="44"/>
      <c r="FV31" s="44"/>
      <c r="FW31" s="44"/>
      <c r="FX31" s="44"/>
      <c r="FY31" s="44"/>
      <c r="FZ31" s="44"/>
      <c r="GA31" s="44"/>
      <c r="GB31" s="44"/>
      <c r="GC31" s="44"/>
      <c r="GD31" s="44"/>
      <c r="GE31" s="44"/>
      <c r="GF31" s="44"/>
      <c r="GG31" s="44"/>
      <c r="GH31" s="44"/>
      <c r="GI31" s="44"/>
      <c r="GJ31" s="44"/>
      <c r="GK31" s="44"/>
      <c r="GL31" s="44"/>
      <c r="GM31" s="44"/>
      <c r="GN31" s="44"/>
      <c r="GO31" s="44"/>
      <c r="GP31" s="44"/>
      <c r="GQ31" s="44"/>
      <c r="GR31" s="44"/>
      <c r="GS31" s="44"/>
      <c r="GT31" s="44"/>
      <c r="GU31" s="44"/>
      <c r="GV31" s="44"/>
      <c r="GW31" s="44"/>
      <c r="GX31" s="44"/>
      <c r="GY31" s="44"/>
      <c r="GZ31" s="44"/>
      <c r="HA31" s="44"/>
      <c r="HB31" s="44"/>
      <c r="HC31" s="44"/>
      <c r="HD31" s="44"/>
      <c r="HE31" s="44"/>
      <c r="HF31" s="44"/>
      <c r="HG31" s="44"/>
      <c r="HH31" s="44"/>
      <c r="HI31" s="44"/>
      <c r="HJ31" s="44"/>
      <c r="HK31" s="44"/>
      <c r="HL31" s="44"/>
      <c r="HM31" s="44"/>
      <c r="HN31" s="44"/>
      <c r="HO31" s="44"/>
      <c r="HP31" s="44"/>
      <c r="HQ31" s="44"/>
      <c r="HR31" s="44"/>
      <c r="HS31" s="44"/>
      <c r="HT31" s="44"/>
      <c r="HU31" s="44"/>
      <c r="HV31" s="44"/>
      <c r="HW31" s="44"/>
      <c r="HX31" s="44"/>
      <c r="HY31" s="44"/>
      <c r="HZ31" s="44"/>
      <c r="IA31" s="44"/>
      <c r="IB31" s="44"/>
      <c r="IC31" s="44"/>
      <c r="ID31" s="44"/>
      <c r="IE31" s="44"/>
      <c r="IF31" s="44"/>
      <c r="IG31" s="44"/>
      <c r="IH31" s="44"/>
      <c r="II31" s="44"/>
      <c r="IJ31" s="44"/>
      <c r="IK31" s="44"/>
      <c r="IL31" s="44"/>
      <c r="IM31" s="44"/>
      <c r="IN31" s="44"/>
      <c r="IO31" s="44"/>
      <c r="IP31" s="44"/>
      <c r="IQ31" s="44"/>
      <c r="IR31" s="44"/>
      <c r="IS31" s="44"/>
      <c r="IT31" s="44"/>
      <c r="IU31" s="44"/>
      <c r="IV31" s="44"/>
      <c r="IW31" s="44"/>
      <c r="IX31" s="44"/>
      <c r="IY31" s="44"/>
      <c r="IZ31" s="44"/>
    </row>
    <row r="32" spans="1:482" ht="14.25" x14ac:dyDescent="0.2">
      <c r="B32" s="43" t="s">
        <v>33</v>
      </c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54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51"/>
      <c r="DU32" s="45"/>
      <c r="DV32" s="45"/>
      <c r="DW32" s="45"/>
      <c r="DX32" s="45"/>
      <c r="DY32" s="45"/>
      <c r="DZ32" s="45"/>
      <c r="EA32" s="45"/>
      <c r="EB32" s="45"/>
      <c r="EC32" s="45"/>
      <c r="ED32" s="45"/>
      <c r="EE32" s="45"/>
      <c r="EF32" s="45"/>
      <c r="EG32" s="45"/>
      <c r="EH32" s="45"/>
      <c r="EI32" s="45"/>
      <c r="EJ32" s="45"/>
      <c r="EK32" s="45"/>
      <c r="EL32" s="45"/>
      <c r="EM32" s="45"/>
      <c r="EN32" s="45"/>
      <c r="EO32" s="45"/>
      <c r="EP32" s="45"/>
      <c r="EQ32" s="45"/>
      <c r="ER32" s="45"/>
      <c r="ES32" s="45"/>
      <c r="ET32" s="45"/>
      <c r="EU32" s="45"/>
      <c r="EV32" s="45"/>
      <c r="EW32" s="45"/>
      <c r="EX32" s="45"/>
      <c r="EY32" s="45"/>
      <c r="EZ32" s="45"/>
      <c r="FA32" s="45"/>
      <c r="FB32" s="45"/>
      <c r="FC32" s="45"/>
      <c r="FD32" s="45"/>
      <c r="FE32" s="45"/>
      <c r="FF32" s="45"/>
      <c r="FG32" s="45"/>
      <c r="FH32" s="45"/>
      <c r="FI32" s="45"/>
      <c r="FJ32" s="45"/>
      <c r="FK32" s="45"/>
      <c r="FL32" s="45"/>
      <c r="FM32" s="45"/>
      <c r="FN32" s="45"/>
      <c r="FO32" s="45"/>
      <c r="FP32" s="45"/>
      <c r="FQ32" s="45"/>
      <c r="FR32" s="45"/>
      <c r="FS32" s="45"/>
      <c r="FT32" s="45"/>
      <c r="FU32" s="45"/>
      <c r="FV32" s="45"/>
      <c r="FW32" s="45"/>
      <c r="FX32" s="45"/>
      <c r="FY32" s="45"/>
      <c r="FZ32" s="45"/>
      <c r="GA32" s="45"/>
      <c r="GB32" s="45"/>
      <c r="GC32" s="45"/>
      <c r="GD32" s="45"/>
      <c r="GE32" s="45"/>
      <c r="GF32" s="45"/>
      <c r="GG32" s="45"/>
      <c r="GH32" s="45"/>
      <c r="GI32" s="45"/>
      <c r="GJ32" s="45"/>
      <c r="GK32" s="45"/>
      <c r="GL32" s="45"/>
      <c r="GM32" s="45"/>
      <c r="GN32" s="45"/>
      <c r="GO32" s="45"/>
      <c r="GP32" s="45"/>
      <c r="GQ32" s="45"/>
      <c r="GR32" s="45"/>
      <c r="GS32" s="45"/>
      <c r="GT32" s="45"/>
      <c r="GU32" s="45"/>
      <c r="GV32" s="45"/>
      <c r="GW32" s="45"/>
      <c r="GX32" s="45"/>
      <c r="GY32" s="45"/>
      <c r="GZ32" s="45"/>
      <c r="HA32" s="45"/>
      <c r="HB32" s="45"/>
      <c r="HC32" s="45"/>
      <c r="HD32" s="45"/>
      <c r="HE32" s="45"/>
      <c r="HF32" s="45"/>
      <c r="HG32" s="45"/>
      <c r="HH32" s="45"/>
      <c r="HI32" s="45"/>
      <c r="HJ32" s="45"/>
      <c r="HK32" s="45"/>
      <c r="HL32" s="45"/>
      <c r="HM32" s="45"/>
      <c r="HN32" s="45"/>
      <c r="HO32" s="45"/>
      <c r="HP32" s="45"/>
      <c r="HQ32" s="45"/>
      <c r="HR32" s="45"/>
      <c r="HS32" s="45"/>
      <c r="HT32" s="45"/>
      <c r="HU32" s="45"/>
      <c r="HV32" s="45"/>
      <c r="HW32" s="45"/>
      <c r="HX32" s="45"/>
      <c r="HY32" s="45"/>
      <c r="HZ32" s="45"/>
      <c r="IA32" s="45"/>
      <c r="IB32" s="45"/>
      <c r="IC32" s="45"/>
      <c r="ID32" s="45"/>
      <c r="IE32" s="45"/>
      <c r="IF32" s="45"/>
      <c r="IG32" s="45"/>
      <c r="IH32" s="63"/>
      <c r="II32" s="45"/>
      <c r="IJ32" s="45"/>
      <c r="IK32" s="45"/>
      <c r="IL32" s="45"/>
      <c r="IM32" s="45"/>
      <c r="IN32" s="45"/>
      <c r="IO32" s="45"/>
      <c r="IP32" s="45"/>
      <c r="IQ32" s="45"/>
      <c r="IR32" s="45"/>
      <c r="IS32" s="45"/>
      <c r="IT32" s="45"/>
      <c r="IU32" s="45"/>
      <c r="IV32" s="45"/>
      <c r="IW32" s="45"/>
      <c r="IX32" s="45"/>
      <c r="IY32" s="62"/>
      <c r="IZ32" s="62"/>
    </row>
    <row r="33" spans="2:124" ht="14.25" x14ac:dyDescent="0.2"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20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DT33" s="51"/>
    </row>
    <row r="34" spans="2:124" ht="14.25" x14ac:dyDescent="0.2">
      <c r="AX34" s="20"/>
      <c r="DT34" s="51"/>
    </row>
    <row r="35" spans="2:124" x14ac:dyDescent="0.2">
      <c r="AX35" s="20"/>
    </row>
    <row r="36" spans="2:124" x14ac:dyDescent="0.2">
      <c r="AX36" s="20"/>
    </row>
    <row r="37" spans="2:124" x14ac:dyDescent="0.2">
      <c r="AX37" s="55"/>
    </row>
    <row r="38" spans="2:124" x14ac:dyDescent="0.2">
      <c r="AX38" s="55"/>
    </row>
    <row r="39" spans="2:124" x14ac:dyDescent="0.2">
      <c r="AX39" s="20"/>
    </row>
    <row r="40" spans="2:124" x14ac:dyDescent="0.2">
      <c r="AX40" s="20"/>
    </row>
    <row r="41" spans="2:124" x14ac:dyDescent="0.2">
      <c r="AX41" s="20"/>
    </row>
  </sheetData>
  <mergeCells count="24">
    <mergeCell ref="B7:B10"/>
    <mergeCell ref="B11:B12"/>
    <mergeCell ref="B13:B15"/>
    <mergeCell ref="B1:II1"/>
    <mergeCell ref="B2:II2"/>
    <mergeCell ref="D4:D5"/>
    <mergeCell ref="E4:E5"/>
    <mergeCell ref="B4:C5"/>
    <mergeCell ref="F4:V4"/>
    <mergeCell ref="W4:AM4"/>
    <mergeCell ref="AN4:BD4"/>
    <mergeCell ref="BE4:BU4"/>
    <mergeCell ref="BV4:CL4"/>
    <mergeCell ref="FT4:GJ4"/>
    <mergeCell ref="GK4:HA4"/>
    <mergeCell ref="JA4:JQ4"/>
    <mergeCell ref="HB4:HR4"/>
    <mergeCell ref="HS4:II4"/>
    <mergeCell ref="CM4:DC4"/>
    <mergeCell ref="DD4:DT4"/>
    <mergeCell ref="DU4:EK4"/>
    <mergeCell ref="EL4:FB4"/>
    <mergeCell ref="FC4:FS4"/>
    <mergeCell ref="IJ4:IZ4"/>
  </mergeCells>
  <hyperlinks>
    <hyperlink ref="B25" r:id="rId1" xr:uid="{00000000-0004-0000-0100-000000000000}"/>
    <hyperlink ref="B32" location="Indice!A1" display="(Voltar ao Índice)" xr:uid="{00000000-0004-0000-0100-000001000000}"/>
  </hyperlinks>
  <printOptions horizontalCentered="1"/>
  <pageMargins left="7.874015748031496E-2" right="0" top="0.6692913385826772" bottom="0.27559055118110237" header="0" footer="0"/>
  <pageSetup paperSize="9" scale="37" orientation="landscape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X22"/>
  <sheetViews>
    <sheetView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1" sqref="B1:JG1"/>
    </sheetView>
  </sheetViews>
  <sheetFormatPr defaultColWidth="9.140625" defaultRowHeight="14.25" outlineLevelCol="2" x14ac:dyDescent="0.2"/>
  <cols>
    <col min="1" max="1" width="2.42578125" style="3" customWidth="1"/>
    <col min="2" max="2" width="24.42578125" style="3" customWidth="1"/>
    <col min="3" max="6" width="9.7109375" style="3" customWidth="1" outlineLevel="1"/>
    <col min="7" max="7" width="9.7109375" style="3" customWidth="1"/>
    <col min="8" max="11" width="9.7109375" style="3" customWidth="1" outlineLevel="1"/>
    <col min="12" max="12" width="9.7109375" style="3" customWidth="1"/>
    <col min="13" max="15" width="9.7109375" style="3" hidden="1" customWidth="1" outlineLevel="2"/>
    <col min="16" max="16" width="9.7109375" style="3" customWidth="1" outlineLevel="1" collapsed="1"/>
    <col min="17" max="19" width="9.7109375" style="3" hidden="1" customWidth="1" outlineLevel="2"/>
    <col min="20" max="20" width="9.7109375" style="3" customWidth="1" outlineLevel="1" collapsed="1"/>
    <col min="21" max="23" width="9.7109375" style="3" hidden="1" customWidth="1" outlineLevel="2"/>
    <col min="24" max="24" width="9.7109375" style="3" customWidth="1" outlineLevel="1" collapsed="1"/>
    <col min="25" max="27" width="9.7109375" style="3" hidden="1" customWidth="1" outlineLevel="2"/>
    <col min="28" max="28" width="9.7109375" style="3" customWidth="1" outlineLevel="1" collapsed="1"/>
    <col min="29" max="29" width="9.7109375" style="3" customWidth="1"/>
    <col min="30" max="32" width="9.7109375" style="3" hidden="1" customWidth="1" outlineLevel="2"/>
    <col min="33" max="33" width="9.7109375" style="3" customWidth="1" outlineLevel="1" collapsed="1"/>
    <col min="34" max="36" width="9.7109375" style="3" hidden="1" customWidth="1" outlineLevel="2"/>
    <col min="37" max="37" width="9.7109375" style="3" customWidth="1" outlineLevel="1" collapsed="1"/>
    <col min="38" max="40" width="9.7109375" style="3" hidden="1" customWidth="1" outlineLevel="2"/>
    <col min="41" max="41" width="9.7109375" style="3" customWidth="1" outlineLevel="1" collapsed="1"/>
    <col min="42" max="44" width="9.7109375" style="3" hidden="1" customWidth="1" outlineLevel="2"/>
    <col min="45" max="45" width="9.7109375" style="3" customWidth="1" outlineLevel="1" collapsed="1"/>
    <col min="46" max="46" width="9.7109375" style="3" customWidth="1"/>
    <col min="47" max="49" width="9.7109375" style="3" hidden="1" customWidth="1" outlineLevel="2"/>
    <col min="50" max="50" width="9.7109375" style="3" customWidth="1" outlineLevel="1" collapsed="1"/>
    <col min="51" max="53" width="9.7109375" style="3" hidden="1" customWidth="1" outlineLevel="2"/>
    <col min="54" max="54" width="9.7109375" style="3" customWidth="1" outlineLevel="1" collapsed="1"/>
    <col min="55" max="57" width="9.7109375" style="3" hidden="1" customWidth="1" outlineLevel="2"/>
    <col min="58" max="58" width="9.7109375" style="3" customWidth="1" outlineLevel="1" collapsed="1"/>
    <col min="59" max="61" width="9.7109375" style="3" hidden="1" customWidth="1" outlineLevel="2"/>
    <col min="62" max="62" width="9.7109375" style="3" customWidth="1" outlineLevel="1" collapsed="1"/>
    <col min="63" max="63" width="9.7109375" style="3" customWidth="1"/>
    <col min="64" max="66" width="9.7109375" style="3" hidden="1" customWidth="1" outlineLevel="2"/>
    <col min="67" max="67" width="9.7109375" style="3" customWidth="1" outlineLevel="1" collapsed="1"/>
    <col min="68" max="70" width="9.7109375" style="3" hidden="1" customWidth="1" outlineLevel="2"/>
    <col min="71" max="71" width="9.7109375" style="3" customWidth="1" outlineLevel="1" collapsed="1"/>
    <col min="72" max="74" width="9.7109375" style="3" hidden="1" customWidth="1" outlineLevel="2"/>
    <col min="75" max="75" width="9.7109375" style="3" customWidth="1" outlineLevel="1" collapsed="1"/>
    <col min="76" max="78" width="9.7109375" style="3" hidden="1" customWidth="1" outlineLevel="2"/>
    <col min="79" max="79" width="9.7109375" style="3" customWidth="1" outlineLevel="1" collapsed="1"/>
    <col min="80" max="80" width="9.7109375" style="3" customWidth="1"/>
    <col min="81" max="83" width="9.7109375" style="3" hidden="1" customWidth="1" outlineLevel="2"/>
    <col min="84" max="84" width="9.7109375" style="3" customWidth="1" outlineLevel="1" collapsed="1"/>
    <col min="85" max="87" width="9.7109375" style="3" hidden="1" customWidth="1" outlineLevel="2"/>
    <col min="88" max="88" width="9.7109375" style="3" customWidth="1" outlineLevel="1" collapsed="1"/>
    <col min="89" max="91" width="9.7109375" style="3" hidden="1" customWidth="1" outlineLevel="2"/>
    <col min="92" max="92" width="9.7109375" style="3" customWidth="1" outlineLevel="1" collapsed="1"/>
    <col min="93" max="95" width="9.7109375" style="3" hidden="1" customWidth="1" outlineLevel="2"/>
    <col min="96" max="96" width="9.7109375" style="3" customWidth="1" outlineLevel="1" collapsed="1"/>
    <col min="97" max="97" width="9.7109375" style="3" customWidth="1"/>
    <col min="98" max="100" width="9.7109375" style="3" hidden="1" customWidth="1" outlineLevel="2"/>
    <col min="101" max="101" width="9.7109375" style="3" customWidth="1" outlineLevel="1" collapsed="1"/>
    <col min="102" max="104" width="9.7109375" style="3" hidden="1" customWidth="1" outlineLevel="2"/>
    <col min="105" max="105" width="9.7109375" style="3" customWidth="1" outlineLevel="1" collapsed="1"/>
    <col min="106" max="108" width="9.7109375" style="3" hidden="1" customWidth="1" outlineLevel="2"/>
    <col min="109" max="109" width="9.7109375" style="3" customWidth="1" outlineLevel="1" collapsed="1"/>
    <col min="110" max="112" width="9.7109375" style="3" hidden="1" customWidth="1" outlineLevel="2"/>
    <col min="113" max="113" width="9.7109375" style="3" customWidth="1" outlineLevel="1" collapsed="1"/>
    <col min="114" max="114" width="9.7109375" style="3" customWidth="1"/>
    <col min="115" max="117" width="9.7109375" style="3" hidden="1" customWidth="1" outlineLevel="2"/>
    <col min="118" max="118" width="9.7109375" style="3" customWidth="1" outlineLevel="1" collapsed="1"/>
    <col min="119" max="121" width="9.7109375" style="3" hidden="1" customWidth="1" outlineLevel="2"/>
    <col min="122" max="122" width="9.7109375" style="3" customWidth="1" outlineLevel="1" collapsed="1"/>
    <col min="123" max="125" width="9.7109375" style="3" hidden="1" customWidth="1" outlineLevel="2"/>
    <col min="126" max="126" width="9.7109375" style="3" customWidth="1" outlineLevel="1" collapsed="1"/>
    <col min="127" max="129" width="9.7109375" style="3" hidden="1" customWidth="1" outlineLevel="2"/>
    <col min="130" max="130" width="9.7109375" style="3" customWidth="1" outlineLevel="1" collapsed="1"/>
    <col min="131" max="131" width="9.7109375" style="3" customWidth="1"/>
    <col min="132" max="134" width="9.7109375" style="3" hidden="1" customWidth="1" outlineLevel="2"/>
    <col min="135" max="135" width="9.7109375" style="3" customWidth="1" outlineLevel="1" collapsed="1"/>
    <col min="136" max="138" width="9.7109375" style="3" hidden="1" customWidth="1" outlineLevel="2"/>
    <col min="139" max="139" width="9.7109375" style="3" customWidth="1" outlineLevel="1" collapsed="1"/>
    <col min="140" max="142" width="9.7109375" style="3" hidden="1" customWidth="1" outlineLevel="2"/>
    <col min="143" max="143" width="9.7109375" style="3" customWidth="1" outlineLevel="1" collapsed="1"/>
    <col min="144" max="146" width="9.7109375" style="3" hidden="1" customWidth="1" outlineLevel="2"/>
    <col min="147" max="147" width="9.7109375" style="3" customWidth="1" outlineLevel="1" collapsed="1"/>
    <col min="148" max="148" width="9.7109375" style="3" customWidth="1"/>
    <col min="149" max="151" width="9.7109375" style="3" hidden="1" customWidth="1" outlineLevel="2"/>
    <col min="152" max="152" width="9.7109375" style="3" customWidth="1" outlineLevel="1" collapsed="1"/>
    <col min="153" max="155" width="9.7109375" style="3" hidden="1" customWidth="1" outlineLevel="2"/>
    <col min="156" max="156" width="9.7109375" style="3" customWidth="1" outlineLevel="1" collapsed="1"/>
    <col min="157" max="159" width="9.7109375" style="3" hidden="1" customWidth="1" outlineLevel="2"/>
    <col min="160" max="160" width="9.7109375" style="3" customWidth="1" outlineLevel="1" collapsed="1"/>
    <col min="161" max="163" width="9.7109375" style="3" hidden="1" customWidth="1" outlineLevel="2"/>
    <col min="164" max="164" width="9.7109375" style="3" customWidth="1" outlineLevel="1" collapsed="1"/>
    <col min="165" max="165" width="9.7109375" style="3" customWidth="1"/>
    <col min="166" max="168" width="9.7109375" style="3" hidden="1" customWidth="1" outlineLevel="2"/>
    <col min="169" max="169" width="9.7109375" style="3" customWidth="1" outlineLevel="1" collapsed="1"/>
    <col min="170" max="172" width="9.7109375" style="3" hidden="1" customWidth="1" outlineLevel="2"/>
    <col min="173" max="173" width="9.7109375" style="3" customWidth="1" outlineLevel="1" collapsed="1"/>
    <col min="174" max="176" width="9.7109375" style="3" hidden="1" customWidth="1" outlineLevel="2"/>
    <col min="177" max="177" width="9.7109375" style="3" customWidth="1" outlineLevel="1" collapsed="1"/>
    <col min="178" max="180" width="9.7109375" style="3" hidden="1" customWidth="1" outlineLevel="2"/>
    <col min="181" max="181" width="9.7109375" style="3" customWidth="1" outlineLevel="1" collapsed="1"/>
    <col min="182" max="182" width="9.7109375" style="3" customWidth="1"/>
    <col min="183" max="185" width="9.7109375" style="3" hidden="1" customWidth="1" outlineLevel="2"/>
    <col min="186" max="186" width="9.7109375" style="3" customWidth="1" outlineLevel="1" collapsed="1"/>
    <col min="187" max="189" width="9.7109375" style="3" hidden="1" customWidth="1" outlineLevel="2"/>
    <col min="190" max="190" width="9.7109375" style="3" customWidth="1" outlineLevel="1" collapsed="1"/>
    <col min="191" max="193" width="9.7109375" style="3" hidden="1" customWidth="1" outlineLevel="2"/>
    <col min="194" max="194" width="9.7109375" style="3" customWidth="1" outlineLevel="1" collapsed="1"/>
    <col min="195" max="197" width="9.7109375" style="3" hidden="1" customWidth="1" outlineLevel="2"/>
    <col min="198" max="198" width="9.7109375" style="3" customWidth="1" outlineLevel="1" collapsed="1"/>
    <col min="199" max="199" width="9.7109375" style="3" customWidth="1"/>
    <col min="200" max="202" width="9.7109375" style="3" hidden="1" customWidth="1" outlineLevel="2"/>
    <col min="203" max="203" width="9.7109375" style="3" customWidth="1" outlineLevel="1" collapsed="1"/>
    <col min="204" max="206" width="9.7109375" style="3" hidden="1" customWidth="1" outlineLevel="2"/>
    <col min="207" max="207" width="9.7109375" style="3" customWidth="1" outlineLevel="1" collapsed="1"/>
    <col min="208" max="210" width="9.7109375" style="3" hidden="1" customWidth="1" outlineLevel="2"/>
    <col min="211" max="211" width="9.7109375" style="3" customWidth="1" outlineLevel="1" collapsed="1"/>
    <col min="212" max="214" width="9.7109375" style="3" hidden="1" customWidth="1" outlineLevel="2"/>
    <col min="215" max="215" width="9.7109375" style="3" customWidth="1" outlineLevel="1" collapsed="1"/>
    <col min="216" max="216" width="9.7109375" style="3" customWidth="1"/>
    <col min="217" max="219" width="9.7109375" style="3" hidden="1" customWidth="1" outlineLevel="2"/>
    <col min="220" max="220" width="9.7109375" style="3" customWidth="1" outlineLevel="1" collapsed="1"/>
    <col min="221" max="223" width="9.7109375" style="3" hidden="1" customWidth="1" outlineLevel="2"/>
    <col min="224" max="224" width="9.7109375" style="3" customWidth="1" outlineLevel="1" collapsed="1"/>
    <col min="225" max="227" width="9.7109375" style="3" hidden="1" customWidth="1" outlineLevel="2"/>
    <col min="228" max="228" width="9.7109375" style="3" customWidth="1" outlineLevel="1" collapsed="1"/>
    <col min="229" max="231" width="9.7109375" style="3" hidden="1" customWidth="1" outlineLevel="2"/>
    <col min="232" max="232" width="9.7109375" style="3" customWidth="1" outlineLevel="1" collapsed="1"/>
    <col min="233" max="233" width="9.7109375" style="3" customWidth="1"/>
    <col min="234" max="236" width="9.7109375" style="3" hidden="1" customWidth="1" outlineLevel="2"/>
    <col min="237" max="237" width="9.7109375" style="3" customWidth="1" outlineLevel="1" collapsed="1"/>
    <col min="238" max="240" width="9.7109375" style="3" hidden="1" customWidth="1" outlineLevel="2"/>
    <col min="241" max="241" width="9.7109375" style="3" customWidth="1" outlineLevel="1" collapsed="1"/>
    <col min="242" max="244" width="9.7109375" style="3" hidden="1" customWidth="1" outlineLevel="2"/>
    <col min="245" max="245" width="9.7109375" style="3" customWidth="1" outlineLevel="1" collapsed="1"/>
    <col min="246" max="248" width="9.7109375" style="3" hidden="1" customWidth="1" outlineLevel="2"/>
    <col min="249" max="249" width="9.7109375" style="3" customWidth="1" outlineLevel="1" collapsed="1"/>
    <col min="250" max="250" width="9.7109375" style="3" customWidth="1"/>
    <col min="251" max="253" width="9.7109375" style="3" hidden="1" customWidth="1" outlineLevel="2"/>
    <col min="254" max="254" width="9.7109375" style="3" customWidth="1" outlineLevel="1" collapsed="1"/>
    <col min="255" max="257" width="9.7109375" style="3" hidden="1" customWidth="1" outlineLevel="2"/>
    <col min="258" max="258" width="9.7109375" style="3" customWidth="1" outlineLevel="1" collapsed="1"/>
    <col min="259" max="261" width="9.7109375" style="3" hidden="1" customWidth="1" outlineLevel="2"/>
    <col min="262" max="262" width="9.7109375" style="3" customWidth="1" outlineLevel="1" collapsed="1"/>
    <col min="263" max="265" width="9.7109375" style="3" hidden="1" customWidth="1" outlineLevel="2"/>
    <col min="266" max="266" width="9.7109375" style="3" customWidth="1" outlineLevel="1" collapsed="1"/>
    <col min="267" max="267" width="9.7109375" style="3" customWidth="1"/>
    <col min="268" max="270" width="9.140625" style="3" hidden="1" customWidth="1" outlineLevel="2"/>
    <col min="271" max="271" width="9.140625" style="3" customWidth="1" outlineLevel="1" collapsed="1"/>
    <col min="272" max="274" width="9.140625" style="3" hidden="1" customWidth="1" outlineLevel="2"/>
    <col min="275" max="275" width="9.140625" style="3" customWidth="1" outlineLevel="1" collapsed="1"/>
    <col min="276" max="278" width="9.140625" style="3" hidden="1" customWidth="1" outlineLevel="2"/>
    <col min="279" max="279" width="9.140625" style="3" customWidth="1" outlineLevel="1" collapsed="1"/>
    <col min="280" max="282" width="9.140625" style="3" hidden="1" customWidth="1" outlineLevel="2"/>
    <col min="283" max="283" width="9.140625" style="3" customWidth="1" outlineLevel="1" collapsed="1"/>
    <col min="284" max="284" width="10.28515625" style="3" customWidth="1"/>
    <col min="285" max="16384" width="9.140625" style="3"/>
  </cols>
  <sheetData>
    <row r="1" spans="1:284" ht="18.75" customHeight="1" x14ac:dyDescent="0.2">
      <c r="A1" s="25"/>
      <c r="B1" s="87" t="s">
        <v>32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  <c r="IR1" s="87"/>
      <c r="IS1" s="87"/>
      <c r="IT1" s="87"/>
      <c r="IU1" s="87"/>
      <c r="IV1" s="87"/>
      <c r="IW1" s="87"/>
      <c r="IX1" s="87"/>
      <c r="IY1" s="87"/>
      <c r="IZ1" s="87"/>
      <c r="JA1" s="87"/>
      <c r="JB1" s="87"/>
      <c r="JC1" s="87"/>
      <c r="JD1" s="87"/>
      <c r="JE1" s="87"/>
      <c r="JF1" s="87"/>
      <c r="JG1" s="87"/>
    </row>
    <row r="2" spans="1:284" x14ac:dyDescent="0.2">
      <c r="A2" s="25"/>
      <c r="B2" s="88" t="s">
        <v>51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  <c r="IW2" s="88"/>
      <c r="IX2" s="88"/>
      <c r="IY2" s="88"/>
      <c r="IZ2" s="88"/>
      <c r="JA2" s="88"/>
      <c r="JB2" s="88"/>
      <c r="JC2" s="88"/>
      <c r="JD2" s="88"/>
      <c r="JE2" s="88"/>
      <c r="JF2" s="88"/>
      <c r="JG2" s="88"/>
    </row>
    <row r="3" spans="1:284" x14ac:dyDescent="0.2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</row>
    <row r="4" spans="1:284" ht="18" customHeight="1" x14ac:dyDescent="0.2">
      <c r="B4" s="85" t="s">
        <v>23</v>
      </c>
      <c r="C4" s="83">
        <v>2008</v>
      </c>
      <c r="D4" s="84"/>
      <c r="E4" s="84"/>
      <c r="F4" s="84"/>
      <c r="G4" s="85"/>
      <c r="H4" s="83">
        <v>2009</v>
      </c>
      <c r="I4" s="84"/>
      <c r="J4" s="84"/>
      <c r="K4" s="84"/>
      <c r="L4" s="85"/>
      <c r="M4" s="83">
        <v>2010</v>
      </c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5"/>
      <c r="AD4" s="83">
        <v>2011</v>
      </c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5"/>
      <c r="AU4" s="83">
        <v>2012</v>
      </c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5"/>
      <c r="BL4" s="83">
        <v>2013</v>
      </c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5"/>
      <c r="CC4" s="83">
        <v>2014</v>
      </c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5"/>
      <c r="CT4" s="83">
        <v>2015</v>
      </c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5"/>
      <c r="DK4" s="83">
        <v>2016</v>
      </c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5"/>
      <c r="EB4" s="83">
        <v>2017</v>
      </c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5"/>
      <c r="ES4" s="83">
        <v>2018</v>
      </c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5"/>
      <c r="FJ4" s="83">
        <v>2019</v>
      </c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5"/>
      <c r="GA4" s="83">
        <v>2020</v>
      </c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5"/>
      <c r="GR4" s="83">
        <v>2021</v>
      </c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5"/>
      <c r="HI4" s="83">
        <v>2022</v>
      </c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5"/>
      <c r="HZ4" s="83">
        <v>2023</v>
      </c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5"/>
      <c r="IQ4" s="83">
        <v>2024</v>
      </c>
      <c r="IR4" s="84"/>
      <c r="IS4" s="84"/>
      <c r="IT4" s="84"/>
      <c r="IU4" s="84"/>
      <c r="IV4" s="84"/>
      <c r="IW4" s="84"/>
      <c r="IX4" s="84"/>
      <c r="IY4" s="84"/>
      <c r="IZ4" s="84"/>
      <c r="JA4" s="84"/>
      <c r="JB4" s="84"/>
      <c r="JC4" s="84"/>
      <c r="JD4" s="84"/>
      <c r="JE4" s="84"/>
      <c r="JF4" s="84"/>
      <c r="JG4" s="85"/>
      <c r="JH4" s="83">
        <v>2025</v>
      </c>
      <c r="JI4" s="84"/>
      <c r="JJ4" s="84"/>
      <c r="JK4" s="84"/>
      <c r="JL4" s="84"/>
      <c r="JM4" s="84"/>
      <c r="JN4" s="84"/>
      <c r="JO4" s="84"/>
      <c r="JP4" s="84"/>
      <c r="JQ4" s="84"/>
      <c r="JR4" s="84"/>
      <c r="JS4" s="84"/>
      <c r="JT4" s="84"/>
      <c r="JU4" s="84"/>
      <c r="JV4" s="84"/>
      <c r="JW4" s="84"/>
      <c r="JX4" s="85"/>
    </row>
    <row r="5" spans="1:284" ht="30.75" customHeight="1" x14ac:dyDescent="0.2">
      <c r="B5" s="86"/>
      <c r="C5" s="14" t="s">
        <v>24</v>
      </c>
      <c r="D5" s="14" t="s">
        <v>25</v>
      </c>
      <c r="E5" s="14" t="s">
        <v>26</v>
      </c>
      <c r="F5" s="14" t="s">
        <v>27</v>
      </c>
      <c r="G5" s="57" t="s">
        <v>28</v>
      </c>
      <c r="H5" s="14" t="s">
        <v>24</v>
      </c>
      <c r="I5" s="14" t="s">
        <v>25</v>
      </c>
      <c r="J5" s="14" t="s">
        <v>26</v>
      </c>
      <c r="K5" s="14" t="s">
        <v>27</v>
      </c>
      <c r="L5" s="57" t="s">
        <v>28</v>
      </c>
      <c r="M5" s="13" t="s">
        <v>34</v>
      </c>
      <c r="N5" s="14" t="s">
        <v>35</v>
      </c>
      <c r="O5" s="14" t="s">
        <v>36</v>
      </c>
      <c r="P5" s="14" t="s">
        <v>37</v>
      </c>
      <c r="Q5" s="14" t="s">
        <v>38</v>
      </c>
      <c r="R5" s="14" t="s">
        <v>39</v>
      </c>
      <c r="S5" s="14" t="s">
        <v>40</v>
      </c>
      <c r="T5" s="14" t="s">
        <v>25</v>
      </c>
      <c r="U5" s="14" t="s">
        <v>41</v>
      </c>
      <c r="V5" s="14" t="s">
        <v>42</v>
      </c>
      <c r="W5" s="14" t="s">
        <v>43</v>
      </c>
      <c r="X5" s="14" t="s">
        <v>26</v>
      </c>
      <c r="Y5" s="14" t="s">
        <v>44</v>
      </c>
      <c r="Z5" s="14" t="s">
        <v>45</v>
      </c>
      <c r="AA5" s="14" t="s">
        <v>46</v>
      </c>
      <c r="AB5" s="14" t="s">
        <v>27</v>
      </c>
      <c r="AC5" s="57" t="s">
        <v>28</v>
      </c>
      <c r="AD5" s="13" t="s">
        <v>34</v>
      </c>
      <c r="AE5" s="14" t="s">
        <v>35</v>
      </c>
      <c r="AF5" s="14" t="s">
        <v>36</v>
      </c>
      <c r="AG5" s="14" t="s">
        <v>37</v>
      </c>
      <c r="AH5" s="14" t="s">
        <v>38</v>
      </c>
      <c r="AI5" s="14" t="s">
        <v>39</v>
      </c>
      <c r="AJ5" s="14" t="s">
        <v>40</v>
      </c>
      <c r="AK5" s="14" t="s">
        <v>25</v>
      </c>
      <c r="AL5" s="14" t="s">
        <v>41</v>
      </c>
      <c r="AM5" s="14" t="s">
        <v>42</v>
      </c>
      <c r="AN5" s="14" t="s">
        <v>43</v>
      </c>
      <c r="AO5" s="14" t="s">
        <v>26</v>
      </c>
      <c r="AP5" s="14" t="s">
        <v>44</v>
      </c>
      <c r="AQ5" s="14" t="s">
        <v>45</v>
      </c>
      <c r="AR5" s="14" t="s">
        <v>46</v>
      </c>
      <c r="AS5" s="14" t="s">
        <v>27</v>
      </c>
      <c r="AT5" s="57" t="s">
        <v>28</v>
      </c>
      <c r="AU5" s="13" t="s">
        <v>34</v>
      </c>
      <c r="AV5" s="14" t="s">
        <v>35</v>
      </c>
      <c r="AW5" s="14" t="s">
        <v>36</v>
      </c>
      <c r="AX5" s="14" t="s">
        <v>37</v>
      </c>
      <c r="AY5" s="14" t="s">
        <v>38</v>
      </c>
      <c r="AZ5" s="14" t="s">
        <v>39</v>
      </c>
      <c r="BA5" s="14" t="s">
        <v>40</v>
      </c>
      <c r="BB5" s="14" t="s">
        <v>25</v>
      </c>
      <c r="BC5" s="14" t="s">
        <v>41</v>
      </c>
      <c r="BD5" s="14" t="s">
        <v>42</v>
      </c>
      <c r="BE5" s="14" t="s">
        <v>43</v>
      </c>
      <c r="BF5" s="14" t="s">
        <v>26</v>
      </c>
      <c r="BG5" s="14" t="s">
        <v>44</v>
      </c>
      <c r="BH5" s="14" t="s">
        <v>45</v>
      </c>
      <c r="BI5" s="14" t="s">
        <v>46</v>
      </c>
      <c r="BJ5" s="14" t="s">
        <v>27</v>
      </c>
      <c r="BK5" s="57" t="s">
        <v>28</v>
      </c>
      <c r="BL5" s="13" t="s">
        <v>34</v>
      </c>
      <c r="BM5" s="14" t="s">
        <v>35</v>
      </c>
      <c r="BN5" s="14" t="s">
        <v>36</v>
      </c>
      <c r="BO5" s="14" t="s">
        <v>37</v>
      </c>
      <c r="BP5" s="14" t="s">
        <v>38</v>
      </c>
      <c r="BQ5" s="14" t="s">
        <v>39</v>
      </c>
      <c r="BR5" s="14" t="s">
        <v>40</v>
      </c>
      <c r="BS5" s="14" t="s">
        <v>25</v>
      </c>
      <c r="BT5" s="14" t="s">
        <v>41</v>
      </c>
      <c r="BU5" s="14" t="s">
        <v>42</v>
      </c>
      <c r="BV5" s="14" t="s">
        <v>43</v>
      </c>
      <c r="BW5" s="14" t="s">
        <v>26</v>
      </c>
      <c r="BX5" s="14" t="s">
        <v>44</v>
      </c>
      <c r="BY5" s="14" t="s">
        <v>45</v>
      </c>
      <c r="BZ5" s="14" t="s">
        <v>46</v>
      </c>
      <c r="CA5" s="14" t="s">
        <v>27</v>
      </c>
      <c r="CB5" s="57" t="s">
        <v>28</v>
      </c>
      <c r="CC5" s="13" t="s">
        <v>34</v>
      </c>
      <c r="CD5" s="14" t="s">
        <v>35</v>
      </c>
      <c r="CE5" s="14" t="s">
        <v>36</v>
      </c>
      <c r="CF5" s="14" t="s">
        <v>37</v>
      </c>
      <c r="CG5" s="14" t="s">
        <v>38</v>
      </c>
      <c r="CH5" s="14" t="s">
        <v>39</v>
      </c>
      <c r="CI5" s="14" t="s">
        <v>40</v>
      </c>
      <c r="CJ5" s="14" t="s">
        <v>25</v>
      </c>
      <c r="CK5" s="14" t="s">
        <v>41</v>
      </c>
      <c r="CL5" s="14" t="s">
        <v>42</v>
      </c>
      <c r="CM5" s="14" t="s">
        <v>43</v>
      </c>
      <c r="CN5" s="14" t="s">
        <v>26</v>
      </c>
      <c r="CO5" s="14" t="s">
        <v>44</v>
      </c>
      <c r="CP5" s="14" t="s">
        <v>45</v>
      </c>
      <c r="CQ5" s="14" t="s">
        <v>46</v>
      </c>
      <c r="CR5" s="14" t="s">
        <v>27</v>
      </c>
      <c r="CS5" s="57" t="s">
        <v>28</v>
      </c>
      <c r="CT5" s="13" t="s">
        <v>34</v>
      </c>
      <c r="CU5" s="14" t="s">
        <v>35</v>
      </c>
      <c r="CV5" s="14" t="s">
        <v>36</v>
      </c>
      <c r="CW5" s="14" t="s">
        <v>37</v>
      </c>
      <c r="CX5" s="14" t="s">
        <v>38</v>
      </c>
      <c r="CY5" s="14" t="s">
        <v>39</v>
      </c>
      <c r="CZ5" s="14" t="s">
        <v>40</v>
      </c>
      <c r="DA5" s="14" t="s">
        <v>25</v>
      </c>
      <c r="DB5" s="14" t="s">
        <v>41</v>
      </c>
      <c r="DC5" s="14" t="s">
        <v>42</v>
      </c>
      <c r="DD5" s="14" t="s">
        <v>43</v>
      </c>
      <c r="DE5" s="14" t="s">
        <v>26</v>
      </c>
      <c r="DF5" s="14" t="s">
        <v>44</v>
      </c>
      <c r="DG5" s="14" t="s">
        <v>45</v>
      </c>
      <c r="DH5" s="14" t="s">
        <v>46</v>
      </c>
      <c r="DI5" s="14" t="s">
        <v>27</v>
      </c>
      <c r="DJ5" s="57" t="s">
        <v>28</v>
      </c>
      <c r="DK5" s="13" t="s">
        <v>34</v>
      </c>
      <c r="DL5" s="14" t="s">
        <v>35</v>
      </c>
      <c r="DM5" s="14" t="s">
        <v>36</v>
      </c>
      <c r="DN5" s="14" t="s">
        <v>37</v>
      </c>
      <c r="DO5" s="14" t="s">
        <v>38</v>
      </c>
      <c r="DP5" s="14" t="s">
        <v>39</v>
      </c>
      <c r="DQ5" s="14" t="s">
        <v>40</v>
      </c>
      <c r="DR5" s="14" t="s">
        <v>25</v>
      </c>
      <c r="DS5" s="14" t="s">
        <v>41</v>
      </c>
      <c r="DT5" s="14" t="s">
        <v>42</v>
      </c>
      <c r="DU5" s="14" t="s">
        <v>43</v>
      </c>
      <c r="DV5" s="14" t="s">
        <v>26</v>
      </c>
      <c r="DW5" s="14" t="s">
        <v>44</v>
      </c>
      <c r="DX5" s="14" t="s">
        <v>45</v>
      </c>
      <c r="DY5" s="14" t="s">
        <v>46</v>
      </c>
      <c r="DZ5" s="14" t="s">
        <v>27</v>
      </c>
      <c r="EA5" s="57" t="s">
        <v>28</v>
      </c>
      <c r="EB5" s="13" t="s">
        <v>34</v>
      </c>
      <c r="EC5" s="14" t="s">
        <v>35</v>
      </c>
      <c r="ED5" s="14" t="s">
        <v>36</v>
      </c>
      <c r="EE5" s="14" t="s">
        <v>37</v>
      </c>
      <c r="EF5" s="14" t="s">
        <v>38</v>
      </c>
      <c r="EG5" s="14" t="s">
        <v>39</v>
      </c>
      <c r="EH5" s="14" t="s">
        <v>40</v>
      </c>
      <c r="EI5" s="14" t="s">
        <v>25</v>
      </c>
      <c r="EJ5" s="14" t="s">
        <v>41</v>
      </c>
      <c r="EK5" s="14" t="s">
        <v>42</v>
      </c>
      <c r="EL5" s="14" t="s">
        <v>43</v>
      </c>
      <c r="EM5" s="14" t="s">
        <v>26</v>
      </c>
      <c r="EN5" s="14" t="s">
        <v>44</v>
      </c>
      <c r="EO5" s="14" t="s">
        <v>45</v>
      </c>
      <c r="EP5" s="14" t="s">
        <v>46</v>
      </c>
      <c r="EQ5" s="14" t="s">
        <v>27</v>
      </c>
      <c r="ER5" s="57" t="s">
        <v>28</v>
      </c>
      <c r="ES5" s="13" t="s">
        <v>34</v>
      </c>
      <c r="ET5" s="14" t="s">
        <v>35</v>
      </c>
      <c r="EU5" s="14" t="s">
        <v>36</v>
      </c>
      <c r="EV5" s="14" t="s">
        <v>37</v>
      </c>
      <c r="EW5" s="14" t="s">
        <v>38</v>
      </c>
      <c r="EX5" s="14" t="s">
        <v>39</v>
      </c>
      <c r="EY5" s="14" t="s">
        <v>40</v>
      </c>
      <c r="EZ5" s="14" t="s">
        <v>25</v>
      </c>
      <c r="FA5" s="14" t="s">
        <v>41</v>
      </c>
      <c r="FB5" s="14" t="s">
        <v>42</v>
      </c>
      <c r="FC5" s="14" t="s">
        <v>43</v>
      </c>
      <c r="FD5" s="14" t="s">
        <v>26</v>
      </c>
      <c r="FE5" s="14" t="s">
        <v>44</v>
      </c>
      <c r="FF5" s="14" t="s">
        <v>45</v>
      </c>
      <c r="FG5" s="14" t="s">
        <v>46</v>
      </c>
      <c r="FH5" s="14" t="s">
        <v>27</v>
      </c>
      <c r="FI5" s="57" t="s">
        <v>28</v>
      </c>
      <c r="FJ5" s="13" t="s">
        <v>34</v>
      </c>
      <c r="FK5" s="14" t="s">
        <v>35</v>
      </c>
      <c r="FL5" s="14" t="s">
        <v>36</v>
      </c>
      <c r="FM5" s="14" t="s">
        <v>37</v>
      </c>
      <c r="FN5" s="14" t="s">
        <v>38</v>
      </c>
      <c r="FO5" s="14" t="s">
        <v>39</v>
      </c>
      <c r="FP5" s="14" t="s">
        <v>40</v>
      </c>
      <c r="FQ5" s="14" t="s">
        <v>25</v>
      </c>
      <c r="FR5" s="14" t="s">
        <v>41</v>
      </c>
      <c r="FS5" s="14" t="s">
        <v>42</v>
      </c>
      <c r="FT5" s="14" t="s">
        <v>43</v>
      </c>
      <c r="FU5" s="14" t="s">
        <v>26</v>
      </c>
      <c r="FV5" s="14" t="s">
        <v>44</v>
      </c>
      <c r="FW5" s="14" t="s">
        <v>45</v>
      </c>
      <c r="FX5" s="14" t="s">
        <v>46</v>
      </c>
      <c r="FY5" s="14" t="s">
        <v>27</v>
      </c>
      <c r="FZ5" s="57" t="s">
        <v>28</v>
      </c>
      <c r="GA5" s="13" t="s">
        <v>34</v>
      </c>
      <c r="GB5" s="14" t="s">
        <v>35</v>
      </c>
      <c r="GC5" s="14" t="s">
        <v>36</v>
      </c>
      <c r="GD5" s="14" t="s">
        <v>37</v>
      </c>
      <c r="GE5" s="14" t="s">
        <v>38</v>
      </c>
      <c r="GF5" s="14" t="s">
        <v>39</v>
      </c>
      <c r="GG5" s="14" t="s">
        <v>40</v>
      </c>
      <c r="GH5" s="14" t="s">
        <v>25</v>
      </c>
      <c r="GI5" s="14" t="s">
        <v>41</v>
      </c>
      <c r="GJ5" s="14" t="s">
        <v>42</v>
      </c>
      <c r="GK5" s="14" t="s">
        <v>43</v>
      </c>
      <c r="GL5" s="14" t="s">
        <v>26</v>
      </c>
      <c r="GM5" s="14" t="s">
        <v>44</v>
      </c>
      <c r="GN5" s="14" t="s">
        <v>45</v>
      </c>
      <c r="GO5" s="14" t="s">
        <v>46</v>
      </c>
      <c r="GP5" s="14" t="s">
        <v>27</v>
      </c>
      <c r="GQ5" s="57" t="s">
        <v>28</v>
      </c>
      <c r="GR5" s="13" t="s">
        <v>34</v>
      </c>
      <c r="GS5" s="14" t="s">
        <v>35</v>
      </c>
      <c r="GT5" s="14" t="s">
        <v>36</v>
      </c>
      <c r="GU5" s="14" t="s">
        <v>37</v>
      </c>
      <c r="GV5" s="14" t="s">
        <v>38</v>
      </c>
      <c r="GW5" s="14" t="s">
        <v>39</v>
      </c>
      <c r="GX5" s="14" t="s">
        <v>40</v>
      </c>
      <c r="GY5" s="14" t="s">
        <v>25</v>
      </c>
      <c r="GZ5" s="14" t="s">
        <v>41</v>
      </c>
      <c r="HA5" s="14" t="s">
        <v>42</v>
      </c>
      <c r="HB5" s="14" t="s">
        <v>43</v>
      </c>
      <c r="HC5" s="14" t="s">
        <v>26</v>
      </c>
      <c r="HD5" s="14" t="s">
        <v>44</v>
      </c>
      <c r="HE5" s="14" t="s">
        <v>45</v>
      </c>
      <c r="HF5" s="14" t="s">
        <v>46</v>
      </c>
      <c r="HG5" s="14" t="s">
        <v>27</v>
      </c>
      <c r="HH5" s="57" t="s">
        <v>28</v>
      </c>
      <c r="HI5" s="13" t="s">
        <v>34</v>
      </c>
      <c r="HJ5" s="14" t="s">
        <v>35</v>
      </c>
      <c r="HK5" s="14" t="s">
        <v>36</v>
      </c>
      <c r="HL5" s="14" t="s">
        <v>37</v>
      </c>
      <c r="HM5" s="14" t="s">
        <v>38</v>
      </c>
      <c r="HN5" s="14" t="s">
        <v>39</v>
      </c>
      <c r="HO5" s="14" t="s">
        <v>40</v>
      </c>
      <c r="HP5" s="14" t="s">
        <v>25</v>
      </c>
      <c r="HQ5" s="14" t="s">
        <v>41</v>
      </c>
      <c r="HR5" s="14" t="s">
        <v>42</v>
      </c>
      <c r="HS5" s="14" t="s">
        <v>43</v>
      </c>
      <c r="HT5" s="14" t="s">
        <v>26</v>
      </c>
      <c r="HU5" s="14" t="s">
        <v>44</v>
      </c>
      <c r="HV5" s="14" t="s">
        <v>45</v>
      </c>
      <c r="HW5" s="14" t="s">
        <v>46</v>
      </c>
      <c r="HX5" s="14" t="s">
        <v>27</v>
      </c>
      <c r="HY5" s="57" t="s">
        <v>28</v>
      </c>
      <c r="HZ5" s="13" t="s">
        <v>34</v>
      </c>
      <c r="IA5" s="14" t="s">
        <v>35</v>
      </c>
      <c r="IB5" s="14" t="s">
        <v>36</v>
      </c>
      <c r="IC5" s="14" t="s">
        <v>37</v>
      </c>
      <c r="ID5" s="14" t="s">
        <v>38</v>
      </c>
      <c r="IE5" s="14" t="s">
        <v>39</v>
      </c>
      <c r="IF5" s="14" t="s">
        <v>40</v>
      </c>
      <c r="IG5" s="14" t="s">
        <v>25</v>
      </c>
      <c r="IH5" s="14" t="s">
        <v>41</v>
      </c>
      <c r="II5" s="14" t="s">
        <v>42</v>
      </c>
      <c r="IJ5" s="14" t="s">
        <v>43</v>
      </c>
      <c r="IK5" s="14" t="s">
        <v>26</v>
      </c>
      <c r="IL5" s="14" t="s">
        <v>44</v>
      </c>
      <c r="IM5" s="14" t="s">
        <v>45</v>
      </c>
      <c r="IN5" s="14" t="s">
        <v>46</v>
      </c>
      <c r="IO5" s="14" t="s">
        <v>27</v>
      </c>
      <c r="IP5" s="57" t="s">
        <v>28</v>
      </c>
      <c r="IQ5" s="13" t="s">
        <v>34</v>
      </c>
      <c r="IR5" s="14" t="s">
        <v>35</v>
      </c>
      <c r="IS5" s="14" t="s">
        <v>36</v>
      </c>
      <c r="IT5" s="14" t="s">
        <v>37</v>
      </c>
      <c r="IU5" s="14" t="s">
        <v>38</v>
      </c>
      <c r="IV5" s="14" t="s">
        <v>39</v>
      </c>
      <c r="IW5" s="14" t="s">
        <v>40</v>
      </c>
      <c r="IX5" s="14" t="s">
        <v>25</v>
      </c>
      <c r="IY5" s="14" t="s">
        <v>41</v>
      </c>
      <c r="IZ5" s="14" t="s">
        <v>42</v>
      </c>
      <c r="JA5" s="14" t="s">
        <v>43</v>
      </c>
      <c r="JB5" s="14" t="s">
        <v>26</v>
      </c>
      <c r="JC5" s="14" t="s">
        <v>44</v>
      </c>
      <c r="JD5" s="14" t="s">
        <v>45</v>
      </c>
      <c r="JE5" s="14" t="s">
        <v>46</v>
      </c>
      <c r="JF5" s="14" t="s">
        <v>27</v>
      </c>
      <c r="JG5" s="57" t="s">
        <v>28</v>
      </c>
      <c r="JH5" s="13" t="s">
        <v>34</v>
      </c>
      <c r="JI5" s="14" t="s">
        <v>35</v>
      </c>
      <c r="JJ5" s="14" t="s">
        <v>36</v>
      </c>
      <c r="JK5" s="14" t="s">
        <v>37</v>
      </c>
      <c r="JL5" s="14" t="s">
        <v>38</v>
      </c>
      <c r="JM5" s="14" t="s">
        <v>39</v>
      </c>
      <c r="JN5" s="14" t="s">
        <v>40</v>
      </c>
      <c r="JO5" s="14" t="s">
        <v>25</v>
      </c>
      <c r="JP5" s="14" t="s">
        <v>41</v>
      </c>
      <c r="JQ5" s="14" t="s">
        <v>42</v>
      </c>
      <c r="JR5" s="14" t="s">
        <v>43</v>
      </c>
      <c r="JS5" s="14" t="s">
        <v>26</v>
      </c>
      <c r="JT5" s="14" t="s">
        <v>44</v>
      </c>
      <c r="JU5" s="14" t="s">
        <v>45</v>
      </c>
      <c r="JV5" s="14" t="s">
        <v>46</v>
      </c>
      <c r="JW5" s="14" t="s">
        <v>27</v>
      </c>
      <c r="JX5" s="57" t="s">
        <v>28</v>
      </c>
    </row>
    <row r="6" spans="1:284" ht="21" customHeight="1" x14ac:dyDescent="0.2">
      <c r="B6" s="17" t="s">
        <v>49</v>
      </c>
      <c r="C6" s="27">
        <v>1.3404615384615386</v>
      </c>
      <c r="D6" s="27">
        <v>1.3912527472527476</v>
      </c>
      <c r="E6" s="27">
        <v>1.4259456521739129</v>
      </c>
      <c r="F6" s="27">
        <v>1.1985760869565218</v>
      </c>
      <c r="G6" s="58">
        <v>1.338912568306011</v>
      </c>
      <c r="H6" s="27">
        <v>1.0598777777777777</v>
      </c>
      <c r="I6" s="27">
        <v>1.1443626373626374</v>
      </c>
      <c r="J6" s="27">
        <v>1.2060326086956523</v>
      </c>
      <c r="K6" s="27">
        <v>1.1967934782608698</v>
      </c>
      <c r="L6" s="28">
        <v>1.1515573770491805</v>
      </c>
      <c r="M6" s="27">
        <v>1.2206129032258064</v>
      </c>
      <c r="N6" s="27">
        <v>1.23275</v>
      </c>
      <c r="O6" s="27">
        <v>1.2604516129032257</v>
      </c>
      <c r="P6" s="28">
        <v>1.2381111111111112</v>
      </c>
      <c r="Q6" s="27">
        <v>1.3069666666666666</v>
      </c>
      <c r="R6" s="27">
        <v>1.3231612903225802</v>
      </c>
      <c r="S6" s="27">
        <v>1.3049666666666666</v>
      </c>
      <c r="T6" s="28">
        <v>1.3118241758241758</v>
      </c>
      <c r="U6" s="27">
        <v>1.3205806451612905</v>
      </c>
      <c r="V6" s="27">
        <v>1.3111935483870969</v>
      </c>
      <c r="W6" s="27">
        <v>1.3021000000000003</v>
      </c>
      <c r="X6" s="28">
        <v>1.311391304347826</v>
      </c>
      <c r="Y6" s="27">
        <v>1.2945161290322578</v>
      </c>
      <c r="Z6" s="27">
        <v>1.3136333333333334</v>
      </c>
      <c r="AA6" s="27">
        <v>1.3516451612903226</v>
      </c>
      <c r="AB6" s="28">
        <v>1.3199999999999998</v>
      </c>
      <c r="AC6" s="28">
        <v>1.2956000000000003</v>
      </c>
      <c r="AD6" s="27">
        <v>1.3999354838709677</v>
      </c>
      <c r="AE6" s="27">
        <v>1.406392857142857</v>
      </c>
      <c r="AF6" s="27">
        <v>1.4527419354838709</v>
      </c>
      <c r="AG6" s="28">
        <v>1.4201333333333332</v>
      </c>
      <c r="AH6" s="27">
        <v>1.4975666666666667</v>
      </c>
      <c r="AI6" s="27">
        <v>1.5052580645161289</v>
      </c>
      <c r="AJ6" s="27">
        <v>1.4758</v>
      </c>
      <c r="AK6" s="28">
        <v>1.4930109890109891</v>
      </c>
      <c r="AL6" s="27">
        <v>1.4571935483870966</v>
      </c>
      <c r="AM6" s="27">
        <v>1.4740645161290324</v>
      </c>
      <c r="AN6" s="27">
        <v>1.4704333333333335</v>
      </c>
      <c r="AO6" s="28">
        <v>1.4671956521739131</v>
      </c>
      <c r="AP6" s="27">
        <v>1.4683548387096772</v>
      </c>
      <c r="AQ6" s="27">
        <v>1.4608333333333332</v>
      </c>
      <c r="AR6" s="27">
        <v>1.4466129032258068</v>
      </c>
      <c r="AS6" s="28">
        <v>1.4585760869565216</v>
      </c>
      <c r="AT6" s="28">
        <v>1.4598547945205482</v>
      </c>
      <c r="AU6" s="27">
        <v>1.476322580645161</v>
      </c>
      <c r="AV6" s="27">
        <v>1.5137931034482759</v>
      </c>
      <c r="AW6" s="27">
        <v>1.5658709677419356</v>
      </c>
      <c r="AX6" s="28">
        <v>1.5187692307692304</v>
      </c>
      <c r="AY6" s="27">
        <v>1.7780333333333329</v>
      </c>
      <c r="AZ6" s="27">
        <v>1.7635161290322579</v>
      </c>
      <c r="BA6" s="27">
        <v>1.7101999999999999</v>
      </c>
      <c r="BB6" s="28">
        <v>1.7507252747252748</v>
      </c>
      <c r="BC6" s="27">
        <v>1.6891935483870968</v>
      </c>
      <c r="BD6" s="27">
        <v>1.7492580645161289</v>
      </c>
      <c r="BE6" s="27">
        <v>1.8039999999999998</v>
      </c>
      <c r="BF6" s="28">
        <v>1.7468695652173913</v>
      </c>
      <c r="BG6" s="27">
        <v>1.7659032258064513</v>
      </c>
      <c r="BH6" s="27">
        <v>1.7054666666666669</v>
      </c>
      <c r="BI6" s="27">
        <v>1.6841612903225807</v>
      </c>
      <c r="BJ6" s="28">
        <v>1.7186521739130434</v>
      </c>
      <c r="BK6" s="28">
        <v>1.6840218579234969</v>
      </c>
      <c r="BL6" s="27">
        <v>1.6754516129032258</v>
      </c>
      <c r="BM6" s="27">
        <v>1.7035714285714285</v>
      </c>
      <c r="BN6" s="27">
        <v>1.7197096774193545</v>
      </c>
      <c r="BO6" s="28">
        <v>1.6994444444444445</v>
      </c>
      <c r="BP6" s="27">
        <v>1.7131333333333334</v>
      </c>
      <c r="BQ6" s="27">
        <v>1.6769032258064513</v>
      </c>
      <c r="BR6" s="27">
        <v>1.6874</v>
      </c>
      <c r="BS6" s="28">
        <v>1.6923076923076923</v>
      </c>
      <c r="BT6" s="27">
        <v>1.691741935483871</v>
      </c>
      <c r="BU6" s="27">
        <v>1.7113</v>
      </c>
      <c r="BV6" s="27">
        <v>1.7182999999999997</v>
      </c>
      <c r="BW6" s="28">
        <v>1.7069891304347826</v>
      </c>
      <c r="BX6" s="27">
        <v>1.6681612903225804</v>
      </c>
      <c r="BY6" s="27">
        <v>1.6405333333333334</v>
      </c>
      <c r="BZ6" s="27">
        <v>1.6505483870967743</v>
      </c>
      <c r="CA6" s="28">
        <v>1.6532173913043475</v>
      </c>
      <c r="CB6" s="28">
        <v>1.6879150684931516</v>
      </c>
      <c r="CC6" s="27">
        <v>1.6417741935483869</v>
      </c>
      <c r="CD6" s="27">
        <v>1.636392857142857</v>
      </c>
      <c r="CE6" s="27">
        <v>1.6404193548387096</v>
      </c>
      <c r="CF6" s="28">
        <v>1.6396333333333335</v>
      </c>
      <c r="CG6" s="27">
        <v>1.6457000000000002</v>
      </c>
      <c r="CH6" s="27">
        <v>1.6635483870967744</v>
      </c>
      <c r="CI6" s="27">
        <v>1.6715666666666666</v>
      </c>
      <c r="CJ6" s="28">
        <v>1.6603076923076923</v>
      </c>
      <c r="CK6" s="27">
        <v>1.6940645161290322</v>
      </c>
      <c r="CL6" s="27">
        <v>1.6729999999999998</v>
      </c>
      <c r="CM6" s="27">
        <v>1.6621666666666663</v>
      </c>
      <c r="CN6" s="28">
        <v>1.6765652173913046</v>
      </c>
      <c r="CO6" s="27">
        <v>1.6444516129032256</v>
      </c>
      <c r="CP6" s="27">
        <v>1.5873333333333333</v>
      </c>
      <c r="CQ6" s="27">
        <v>1.5222580645161288</v>
      </c>
      <c r="CR6" s="28">
        <v>1.5846521739130432</v>
      </c>
      <c r="CS6" s="28">
        <v>1.6402383561643834</v>
      </c>
      <c r="CT6" s="27">
        <v>1.4302903225806451</v>
      </c>
      <c r="CU6" s="27">
        <v>1.4084642857142855</v>
      </c>
      <c r="CV6" s="27">
        <v>1.4850322580645159</v>
      </c>
      <c r="CW6" s="28">
        <v>1.4423555555555552</v>
      </c>
      <c r="CX6" s="27">
        <v>1.5175666666666667</v>
      </c>
      <c r="CY6" s="27">
        <v>1.5578709677419353</v>
      </c>
      <c r="CZ6" s="27">
        <v>1.5702</v>
      </c>
      <c r="DA6" s="28">
        <v>1.5486483516483518</v>
      </c>
      <c r="DB6" s="27">
        <v>1.5806774193548385</v>
      </c>
      <c r="DC6" s="27">
        <v>1.546774193548387</v>
      </c>
      <c r="DD6" s="27">
        <v>1.4694</v>
      </c>
      <c r="DE6" s="28">
        <v>1.5329673913043482</v>
      </c>
      <c r="DF6" s="27">
        <v>1.4395161290322582</v>
      </c>
      <c r="DG6" s="27">
        <v>1.4282666666666664</v>
      </c>
      <c r="DH6" s="27">
        <v>1.4166451612903226</v>
      </c>
      <c r="DI6" s="28">
        <v>1.4281413043478264</v>
      </c>
      <c r="DJ6" s="28">
        <v>1.4881123287671232</v>
      </c>
      <c r="DK6" s="27">
        <v>1.3740645161290321</v>
      </c>
      <c r="DL6" s="27">
        <v>1.3310344827586207</v>
      </c>
      <c r="DM6" s="27">
        <v>1.3073225806451612</v>
      </c>
      <c r="DN6" s="28">
        <v>1.3376153846153849</v>
      </c>
      <c r="DO6" s="27">
        <v>1.3500666666666667</v>
      </c>
      <c r="DP6" s="27">
        <v>1.3824838709677421</v>
      </c>
      <c r="DQ6" s="27">
        <v>1.4062333333333332</v>
      </c>
      <c r="DR6" s="28">
        <v>1.3796263736263739</v>
      </c>
      <c r="DS6" s="27">
        <v>1.3900645161290319</v>
      </c>
      <c r="DT6" s="27">
        <v>1.3576774193548389</v>
      </c>
      <c r="DU6" s="27">
        <v>1.3747333333333334</v>
      </c>
      <c r="DV6" s="28">
        <v>1.3741521739130436</v>
      </c>
      <c r="DW6" s="27">
        <v>1.3855161290322577</v>
      </c>
      <c r="DX6" s="27">
        <v>1.3960333333333335</v>
      </c>
      <c r="DY6" s="27">
        <v>1.4092903225806455</v>
      </c>
      <c r="DZ6" s="28">
        <v>1.3969565217391302</v>
      </c>
      <c r="EA6" s="28">
        <v>1.3721612021857923</v>
      </c>
      <c r="EB6" s="27">
        <v>1.4553225806451613</v>
      </c>
      <c r="EC6" s="27">
        <v>1.4677142857142857</v>
      </c>
      <c r="ED6" s="27">
        <v>1.4624838709677419</v>
      </c>
      <c r="EE6" s="28">
        <v>1.4616444444444445</v>
      </c>
      <c r="EF6" s="27">
        <v>1.4485666666666668</v>
      </c>
      <c r="EG6" s="27">
        <v>1.4519999999999997</v>
      </c>
      <c r="EH6" s="27">
        <v>1.4258666666666668</v>
      </c>
      <c r="EI6" s="28">
        <v>1.4422527472527471</v>
      </c>
      <c r="EJ6" s="27">
        <v>1.4203225806451611</v>
      </c>
      <c r="EK6" s="27">
        <v>1.4268709677419351</v>
      </c>
      <c r="EL6" s="27">
        <v>1.4515</v>
      </c>
      <c r="EM6" s="28">
        <v>1.4326956521739131</v>
      </c>
      <c r="EN6" s="27">
        <v>1.4549354838709676</v>
      </c>
      <c r="EO6" s="27">
        <v>1.4611000000000001</v>
      </c>
      <c r="EP6" s="27">
        <v>1.4657096774193548</v>
      </c>
      <c r="EQ6" s="27">
        <v>1.4605760869565216</v>
      </c>
      <c r="ER6" s="28">
        <v>1.4492438356164381</v>
      </c>
      <c r="ES6" s="27">
        <v>1.4714838709677418</v>
      </c>
      <c r="ET6" s="27">
        <v>1.4752500000000002</v>
      </c>
      <c r="EU6" s="27">
        <v>1.4488064516129036</v>
      </c>
      <c r="EV6" s="28">
        <v>1.4648444444444444</v>
      </c>
      <c r="EW6" s="27">
        <v>1.470633333333333</v>
      </c>
      <c r="EX6" s="27">
        <v>1.524483870967742</v>
      </c>
      <c r="EY6" s="27">
        <v>1.5667333333333333</v>
      </c>
      <c r="EZ6" s="28">
        <v>1.5206593406593405</v>
      </c>
      <c r="FA6" s="27">
        <v>1.5209677419354839</v>
      </c>
      <c r="FB6" s="27">
        <v>1.5184516129032257</v>
      </c>
      <c r="FC6" s="27">
        <v>1.5370666666666664</v>
      </c>
      <c r="FD6" s="28">
        <v>1.5253695652173911</v>
      </c>
      <c r="FE6" s="27">
        <v>1.5449999999999999</v>
      </c>
      <c r="FF6" s="27">
        <v>1.5382666666666664</v>
      </c>
      <c r="FG6" s="27">
        <v>1.4599032258064515</v>
      </c>
      <c r="FH6" s="28">
        <v>1.5141304347826086</v>
      </c>
      <c r="FI6" s="28">
        <v>1.5064383561643837</v>
      </c>
      <c r="FJ6" s="27">
        <v>1.4077096774193549</v>
      </c>
      <c r="FK6" s="27">
        <v>1.3972500000000001</v>
      </c>
      <c r="FL6" s="27">
        <v>1.4239032258064515</v>
      </c>
      <c r="FM6" s="28">
        <v>1.4100333333333335</v>
      </c>
      <c r="FN6" s="27">
        <v>1.4795333333333334</v>
      </c>
      <c r="FO6" s="27">
        <v>1.5371290322580642</v>
      </c>
      <c r="FP6" s="27">
        <v>1.5308666666666666</v>
      </c>
      <c r="FQ6" s="28">
        <v>1.5160769230769231</v>
      </c>
      <c r="FR6" s="27">
        <v>1.4998064516129033</v>
      </c>
      <c r="FS6" s="27">
        <v>1.4940000000000002</v>
      </c>
      <c r="FT6" s="27">
        <v>1.4760333333333331</v>
      </c>
      <c r="FU6" s="28">
        <v>1.4900978260869566</v>
      </c>
      <c r="FV6" s="27">
        <v>1.4833548387096775</v>
      </c>
      <c r="FW6" s="27">
        <v>1.4784000000000002</v>
      </c>
      <c r="FX6" s="27">
        <v>1.481516129032258</v>
      </c>
      <c r="FY6" s="28">
        <v>1.4811195652173914</v>
      </c>
      <c r="FZ6" s="28">
        <v>1.474569863013699</v>
      </c>
      <c r="GA6" s="27">
        <v>1.4909999999999999</v>
      </c>
      <c r="GB6" s="27">
        <v>1.4794827586206898</v>
      </c>
      <c r="GC6" s="27">
        <v>1.4449354838709678</v>
      </c>
      <c r="GD6" s="28">
        <v>1.4716373626373629</v>
      </c>
      <c r="GE6" s="27">
        <v>1.3242999999999998</v>
      </c>
      <c r="GF6" s="27">
        <v>1.2734838709677418</v>
      </c>
      <c r="GG6" s="27">
        <v>1.3056000000000001</v>
      </c>
      <c r="GH6" s="28">
        <v>1.3008241758241756</v>
      </c>
      <c r="GI6" s="27">
        <v>1.347258064516129</v>
      </c>
      <c r="GJ6" s="27">
        <v>1.3656451612903224</v>
      </c>
      <c r="GK6" s="27">
        <v>1.3661666666666665</v>
      </c>
      <c r="GL6" s="28">
        <v>1.3596195652173912</v>
      </c>
      <c r="GM6" s="27">
        <v>1.3677419354838711</v>
      </c>
      <c r="GN6" s="27">
        <v>1.3476999999999999</v>
      </c>
      <c r="GO6" s="27">
        <v>1.364967741935484</v>
      </c>
      <c r="GP6" s="28">
        <v>1.3602717391304351</v>
      </c>
      <c r="GQ6" s="28">
        <v>1.3733542234332425</v>
      </c>
      <c r="GR6" s="27">
        <v>1.3933225806451612</v>
      </c>
      <c r="GS6" s="27">
        <v>1.446</v>
      </c>
      <c r="GT6" s="27">
        <v>1.514516129032258</v>
      </c>
      <c r="GU6" s="28">
        <v>1.4514555555555555</v>
      </c>
      <c r="GV6" s="27">
        <v>1.5412333333333335</v>
      </c>
      <c r="GW6" s="27">
        <v>1.5623225806451613</v>
      </c>
      <c r="GX6" s="27">
        <v>1.5824666666666669</v>
      </c>
      <c r="GY6" s="28">
        <v>1.5620109890109892</v>
      </c>
      <c r="GZ6" s="27">
        <v>1.6277741935483874</v>
      </c>
      <c r="HA6" s="27">
        <v>1.6514193548387097</v>
      </c>
      <c r="HB6" s="27">
        <v>1.6572333333333333</v>
      </c>
      <c r="HC6" s="28">
        <v>1.6453478260869565</v>
      </c>
      <c r="HD6" s="27">
        <v>1.6965161290322579</v>
      </c>
      <c r="HE6" s="27">
        <v>1.7199666666666666</v>
      </c>
      <c r="HF6" s="27">
        <v>1.6919032258064517</v>
      </c>
      <c r="HG6" s="27">
        <v>1.702608695652174</v>
      </c>
      <c r="HH6" s="28">
        <v>1.5911945205479447</v>
      </c>
      <c r="HI6" s="27">
        <v>1.7054193548387095</v>
      </c>
      <c r="HJ6" s="27">
        <v>1.7202499999999998</v>
      </c>
      <c r="HK6" s="27">
        <v>1.8410967741935484</v>
      </c>
      <c r="HL6" s="28">
        <v>1.7567666666666666</v>
      </c>
      <c r="HM6" s="27">
        <v>1.8857000000000002</v>
      </c>
      <c r="HN6" s="27">
        <v>1.8478387096774194</v>
      </c>
      <c r="HO6" s="27">
        <v>2.0130333333333339</v>
      </c>
      <c r="HP6" s="28">
        <v>1.9147802197802197</v>
      </c>
      <c r="HQ6" s="27">
        <v>1.9651612903225806</v>
      </c>
      <c r="HR6" s="27">
        <v>1.7838387096774191</v>
      </c>
      <c r="HS6" s="27">
        <v>1.6804666666666668</v>
      </c>
      <c r="HT6" s="28">
        <v>1.8112282608695653</v>
      </c>
      <c r="HU6" s="27">
        <v>1.7116774193548385</v>
      </c>
      <c r="HV6" s="27">
        <v>1.741166666666667</v>
      </c>
      <c r="HW6" s="27">
        <v>1.5575161290322581</v>
      </c>
      <c r="HX6" s="27">
        <v>1.6693478260869565</v>
      </c>
      <c r="HY6" s="28">
        <v>1.7878547945205483</v>
      </c>
      <c r="HZ6" s="27">
        <v>1.5584193548387095</v>
      </c>
      <c r="IA6" s="27">
        <v>1.6170357142857141</v>
      </c>
      <c r="IB6" s="27">
        <v>1.6057419354838711</v>
      </c>
      <c r="IC6" s="28">
        <v>1.5929555555555555</v>
      </c>
      <c r="ID6" s="27">
        <v>1.625</v>
      </c>
      <c r="IE6" s="27">
        <v>1.5947741935483872</v>
      </c>
      <c r="IF6" s="27">
        <v>1.6231666666666666</v>
      </c>
      <c r="IG6" s="28">
        <v>1.6140989010989011</v>
      </c>
      <c r="IH6" s="27">
        <v>1.6027741935483872</v>
      </c>
      <c r="II6" s="27">
        <v>1.7001612903225809</v>
      </c>
      <c r="IJ6" s="27">
        <v>1.7134</v>
      </c>
      <c r="IK6" s="28">
        <v>1.6716630434782607</v>
      </c>
      <c r="IL6" s="27">
        <v>1.6798064516129032</v>
      </c>
      <c r="IM6" s="27">
        <v>1.6297000000000001</v>
      </c>
      <c r="IN6" s="27">
        <v>1.5535483870967741</v>
      </c>
      <c r="IO6" s="28">
        <v>1.6209239130434778</v>
      </c>
      <c r="IP6" s="28">
        <v>1.625115068493151</v>
      </c>
      <c r="IQ6" s="27">
        <v>1.5431612903225804</v>
      </c>
      <c r="IR6" s="27">
        <v>1.5879310344827589</v>
      </c>
      <c r="IS6" s="27">
        <v>1.6207096774193546</v>
      </c>
      <c r="IT6" s="28">
        <v>1.5838461538461539</v>
      </c>
      <c r="IU6" s="27">
        <v>1.6789333333333334</v>
      </c>
      <c r="IV6" s="27">
        <v>1.6666129032258066</v>
      </c>
      <c r="IW6" s="27">
        <v>1.6113666666666668</v>
      </c>
      <c r="IX6" s="28">
        <v>1.6524615384615384</v>
      </c>
      <c r="IY6" s="27">
        <v>1.6217096774193547</v>
      </c>
      <c r="IZ6" s="27">
        <v>1.5940000000000001</v>
      </c>
      <c r="JA6" s="27">
        <v>1.523233333333333</v>
      </c>
      <c r="JB6" s="28">
        <v>1.5802608695652176</v>
      </c>
      <c r="JC6" s="27">
        <v>1.5209032258064517</v>
      </c>
      <c r="JD6" s="27">
        <v>1.5346333333333333</v>
      </c>
      <c r="JE6" s="27">
        <v>1.5507096774193547</v>
      </c>
      <c r="JF6" s="28">
        <v>1.5354239130434784</v>
      </c>
      <c r="JG6" s="28">
        <v>1.587998118729097</v>
      </c>
      <c r="JH6" s="67">
        <v>1.5833225806451612</v>
      </c>
      <c r="JI6" s="27">
        <v>1.61</v>
      </c>
      <c r="JJ6" s="27">
        <v>1.5763870967741933</v>
      </c>
      <c r="JK6" s="28">
        <v>1.5899032258064516</v>
      </c>
      <c r="JL6" s="27">
        <v>1.5724333333333336</v>
      </c>
      <c r="JM6" s="27">
        <v>1.5454193548387094</v>
      </c>
      <c r="JN6" s="27">
        <v>1.5558999999999996</v>
      </c>
      <c r="JO6" s="28">
        <v>1.557917562724014</v>
      </c>
      <c r="JP6" s="27">
        <v>1.5657999999999999</v>
      </c>
      <c r="JQ6" s="27">
        <v>1.5706451612903225</v>
      </c>
      <c r="JR6" s="27">
        <v>1.5828000000000002</v>
      </c>
      <c r="JS6" s="28">
        <v>1.5729673913043474</v>
      </c>
      <c r="JT6" s="27">
        <v>1.5841290322580646</v>
      </c>
      <c r="JU6" s="27">
        <v>1.5899666666666665</v>
      </c>
      <c r="JV6" s="27">
        <v>1.5750967741935484</v>
      </c>
      <c r="JW6" s="28">
        <v>1.5829891304347827</v>
      </c>
      <c r="JX6" s="58">
        <v>1.5460997304582209</v>
      </c>
    </row>
    <row r="7" spans="1:284" ht="21" customHeight="1" x14ac:dyDescent="0.2">
      <c r="B7" s="17" t="s">
        <v>29</v>
      </c>
      <c r="C7" s="27">
        <v>1.1525604395604394</v>
      </c>
      <c r="D7" s="27">
        <v>1.2660549450549452</v>
      </c>
      <c r="E7" s="27">
        <v>1.3143478260869561</v>
      </c>
      <c r="F7" s="27">
        <v>1.0835434782608697</v>
      </c>
      <c r="G7" s="58">
        <v>1.2040983606557376</v>
      </c>
      <c r="H7" s="27">
        <v>0.89551111111111115</v>
      </c>
      <c r="I7" s="27">
        <v>0.90590109890109904</v>
      </c>
      <c r="J7" s="27">
        <v>0.94488043478260864</v>
      </c>
      <c r="K7" s="27">
        <v>0.95927173913043484</v>
      </c>
      <c r="L7" s="28">
        <v>0.92643715846994534</v>
      </c>
      <c r="M7" s="27">
        <v>0.99958064516129008</v>
      </c>
      <c r="N7" s="27">
        <v>1.0049999999999999</v>
      </c>
      <c r="O7" s="27">
        <v>1.0337741935483871</v>
      </c>
      <c r="P7" s="28">
        <v>1.0130444444444444</v>
      </c>
      <c r="Q7" s="27">
        <v>1.0757666666666668</v>
      </c>
      <c r="R7" s="27">
        <v>1.1021612903225806</v>
      </c>
      <c r="S7" s="27">
        <v>1.0916333333333335</v>
      </c>
      <c r="T7" s="28">
        <v>1.0899890109890111</v>
      </c>
      <c r="U7" s="27">
        <v>1.1118387096774196</v>
      </c>
      <c r="V7" s="27">
        <v>1.1006774193548388</v>
      </c>
      <c r="W7" s="27">
        <v>1.0270333333333335</v>
      </c>
      <c r="X7" s="28">
        <v>1.1045326086956522</v>
      </c>
      <c r="Y7" s="27">
        <v>1.106741935483871</v>
      </c>
      <c r="Z7" s="27">
        <v>1.1237666666666668</v>
      </c>
      <c r="AA7" s="27">
        <v>1.158709677419355</v>
      </c>
      <c r="AB7" s="28">
        <v>1.1298043478260871</v>
      </c>
      <c r="AC7" s="28">
        <v>1.084717808219178</v>
      </c>
      <c r="AD7" s="27">
        <v>1.2103548387096774</v>
      </c>
      <c r="AE7" s="27">
        <v>1.2537857142857143</v>
      </c>
      <c r="AF7" s="27">
        <v>1.3030967741935484</v>
      </c>
      <c r="AG7" s="28">
        <v>1.255811111111111</v>
      </c>
      <c r="AH7" s="27">
        <v>1.3212333333333333</v>
      </c>
      <c r="AI7" s="27">
        <v>1.3052258064516131</v>
      </c>
      <c r="AJ7" s="27">
        <v>1.2835666666666665</v>
      </c>
      <c r="AK7" s="28">
        <v>1.303362637362637</v>
      </c>
      <c r="AL7" s="27">
        <v>1.2763870967741935</v>
      </c>
      <c r="AM7" s="27">
        <v>1.290741935483871</v>
      </c>
      <c r="AN7" s="27">
        <v>1.2809000000000001</v>
      </c>
      <c r="AO7" s="28">
        <v>1.282695652173913</v>
      </c>
      <c r="AP7" s="27">
        <v>1.2989354838709677</v>
      </c>
      <c r="AQ7" s="27">
        <v>1.3274666666666668</v>
      </c>
      <c r="AR7" s="27">
        <v>1.3400000000000003</v>
      </c>
      <c r="AS7" s="28">
        <v>1.3220760869565216</v>
      </c>
      <c r="AT7" s="28">
        <v>1.2911452054794528</v>
      </c>
      <c r="AU7" s="27">
        <v>1.3421290322580643</v>
      </c>
      <c r="AV7" s="27">
        <v>1.3591724137931036</v>
      </c>
      <c r="AW7" s="27">
        <v>1.3908064516129033</v>
      </c>
      <c r="AX7" s="28">
        <v>1.3641428571428569</v>
      </c>
      <c r="AY7" s="27">
        <v>1.4727999999999997</v>
      </c>
      <c r="AZ7" s="27">
        <v>1.4496774193548387</v>
      </c>
      <c r="BA7" s="27">
        <v>1.4015000000000002</v>
      </c>
      <c r="BB7" s="28">
        <v>1.4414175824175823</v>
      </c>
      <c r="BC7" s="27">
        <v>1.3791612903225805</v>
      </c>
      <c r="BD7" s="27">
        <v>1.4467419354838709</v>
      </c>
      <c r="BE7" s="27">
        <v>1.4815333333333334</v>
      </c>
      <c r="BF7" s="28">
        <v>1.4353152173913042</v>
      </c>
      <c r="BG7" s="27">
        <v>1.463774193548387</v>
      </c>
      <c r="BH7" s="27">
        <v>1.4417666666666666</v>
      </c>
      <c r="BI7" s="27">
        <v>1.4162258064516127</v>
      </c>
      <c r="BJ7" s="28">
        <v>1.4405760869565221</v>
      </c>
      <c r="BK7" s="28">
        <v>1.4204590163934427</v>
      </c>
      <c r="BL7" s="27">
        <v>1.4027096774193548</v>
      </c>
      <c r="BM7" s="27">
        <v>1.4147142857142856</v>
      </c>
      <c r="BN7" s="27">
        <v>1.415774193548387</v>
      </c>
      <c r="BO7" s="28">
        <v>1.4109444444444443</v>
      </c>
      <c r="BP7" s="27">
        <v>1.3957666666666666</v>
      </c>
      <c r="BQ7" s="27">
        <v>1.3520322580645159</v>
      </c>
      <c r="BR7" s="27">
        <v>1.3609333333333333</v>
      </c>
      <c r="BS7" s="28">
        <v>1.3693846153846154</v>
      </c>
      <c r="BT7" s="27">
        <v>1.3678709677419354</v>
      </c>
      <c r="BU7" s="27">
        <v>1.3797666666666668</v>
      </c>
      <c r="BV7" s="27">
        <v>1.395833333333333</v>
      </c>
      <c r="BW7" s="28">
        <v>1.3809891304347826</v>
      </c>
      <c r="BX7" s="27">
        <v>1.3761290322580644</v>
      </c>
      <c r="BY7" s="27">
        <v>1.3545333333333336</v>
      </c>
      <c r="BZ7" s="27">
        <v>1.3658064516129029</v>
      </c>
      <c r="CA7" s="28">
        <v>1.3656086956521738</v>
      </c>
      <c r="CB7" s="28">
        <v>1.3816054794520545</v>
      </c>
      <c r="CC7" s="27">
        <v>1.3573225806451614</v>
      </c>
      <c r="CD7" s="27">
        <v>1.3466071428571431</v>
      </c>
      <c r="CE7" s="27">
        <v>1.3418387096774191</v>
      </c>
      <c r="CF7" s="28">
        <v>1.3486555555555559</v>
      </c>
      <c r="CG7" s="27">
        <v>1.3311000000000002</v>
      </c>
      <c r="CH7" s="27">
        <v>1.336677419354839</v>
      </c>
      <c r="CI7" s="27">
        <v>1.3381999999999998</v>
      </c>
      <c r="CJ7" s="28">
        <v>1.3353406593406594</v>
      </c>
      <c r="CK7" s="27">
        <v>1.3428064516129035</v>
      </c>
      <c r="CL7" s="27">
        <v>1.3304193548387098</v>
      </c>
      <c r="CM7" s="27">
        <v>1.3232666666666668</v>
      </c>
      <c r="CN7" s="28">
        <v>1.3322608695652172</v>
      </c>
      <c r="CO7" s="27">
        <v>1.3052580645161289</v>
      </c>
      <c r="CP7" s="27">
        <v>1.2727000000000002</v>
      </c>
      <c r="CQ7" s="27">
        <v>1.2196451612903223</v>
      </c>
      <c r="CR7" s="28">
        <v>1.2657934782608697</v>
      </c>
      <c r="CS7" s="28">
        <v>1.320317808219178</v>
      </c>
      <c r="CT7" s="27">
        <v>1.1412903225806452</v>
      </c>
      <c r="CU7" s="27">
        <v>1.1221428571428573</v>
      </c>
      <c r="CV7" s="27">
        <v>1.1889354838709678</v>
      </c>
      <c r="CW7" s="28">
        <v>1.1517444444444442</v>
      </c>
      <c r="CX7" s="27">
        <v>1.1825666666666668</v>
      </c>
      <c r="CY7" s="27">
        <v>1.2140322580645162</v>
      </c>
      <c r="CZ7" s="27">
        <v>1.2138666666666666</v>
      </c>
      <c r="DA7" s="28">
        <v>1.2036043956043956</v>
      </c>
      <c r="DB7" s="27">
        <v>1.1933225806451611</v>
      </c>
      <c r="DC7" s="27">
        <v>1.1423548387096774</v>
      </c>
      <c r="DD7" s="27">
        <v>1.1092</v>
      </c>
      <c r="DE7" s="28">
        <v>1.1487173913043478</v>
      </c>
      <c r="DF7" s="27">
        <v>1.1069032258064517</v>
      </c>
      <c r="DG7" s="27">
        <v>1.1031333333333331</v>
      </c>
      <c r="DH7" s="27">
        <v>1.0783548387096773</v>
      </c>
      <c r="DI7" s="28">
        <v>1.0960543478260871</v>
      </c>
      <c r="DJ7" s="28">
        <v>1.1498739726027394</v>
      </c>
      <c r="DK7" s="27">
        <v>1.0165806451612902</v>
      </c>
      <c r="DL7" s="27">
        <v>0.98327586206896533</v>
      </c>
      <c r="DM7" s="27">
        <v>1.0557419354838711</v>
      </c>
      <c r="DN7" s="28">
        <v>1.019307692307692</v>
      </c>
      <c r="DO7" s="27">
        <v>1.0753333333333333</v>
      </c>
      <c r="DP7" s="27">
        <v>1.101032258064516</v>
      </c>
      <c r="DQ7" s="27">
        <v>1.1379666666666666</v>
      </c>
      <c r="DR7" s="28">
        <v>1.1047362637362637</v>
      </c>
      <c r="DS7" s="27">
        <v>1.1261935483870966</v>
      </c>
      <c r="DT7" s="27">
        <v>1.0940322580645163</v>
      </c>
      <c r="DU7" s="27">
        <v>1.1136000000000001</v>
      </c>
      <c r="DV7" s="28">
        <v>1.1112500000000001</v>
      </c>
      <c r="DW7" s="27">
        <v>1.1286774193548388</v>
      </c>
      <c r="DX7" s="27">
        <v>1.1487666666666667</v>
      </c>
      <c r="DY7" s="27">
        <v>1.1632258064516128</v>
      </c>
      <c r="DZ7" s="28">
        <v>1.1468695652173915</v>
      </c>
      <c r="EA7" s="28">
        <v>1.0957240437158471</v>
      </c>
      <c r="EB7" s="27">
        <v>1.213741935483871</v>
      </c>
      <c r="EC7" s="27">
        <v>1.2171785714285717</v>
      </c>
      <c r="ED7" s="27">
        <v>1.2162903225806452</v>
      </c>
      <c r="EE7" s="28">
        <v>1.2156888888888893</v>
      </c>
      <c r="EF7" s="27">
        <v>1.1951333333333334</v>
      </c>
      <c r="EG7" s="27">
        <v>1.1900322580645162</v>
      </c>
      <c r="EH7" s="27">
        <v>1.1571666666666667</v>
      </c>
      <c r="EI7" s="28">
        <v>1.1808791208791209</v>
      </c>
      <c r="EJ7" s="27">
        <v>1.1251935483870967</v>
      </c>
      <c r="EK7" s="27">
        <v>1.1405483870967741</v>
      </c>
      <c r="EL7" s="27">
        <v>1.1593666666666669</v>
      </c>
      <c r="EM7" s="28">
        <v>1.1415108695652174</v>
      </c>
      <c r="EN7" s="27">
        <v>1.1863870967741934</v>
      </c>
      <c r="EO7" s="27">
        <v>1.1954000000000002</v>
      </c>
      <c r="EP7" s="27">
        <v>1.2104838709677419</v>
      </c>
      <c r="EQ7" s="27">
        <v>1.1974456521739132</v>
      </c>
      <c r="ER7" s="28">
        <v>1.1837150684931503</v>
      </c>
      <c r="ES7" s="27">
        <v>1.2284193548387095</v>
      </c>
      <c r="ET7" s="27">
        <v>1.234321428571429</v>
      </c>
      <c r="EU7" s="27">
        <v>1.2081290322580647</v>
      </c>
      <c r="EV7" s="28">
        <v>1.2232666666666667</v>
      </c>
      <c r="EW7" s="27">
        <v>1.2234333333333334</v>
      </c>
      <c r="EX7" s="27">
        <v>1.2661290322580645</v>
      </c>
      <c r="EY7" s="27">
        <v>1.3087333333333335</v>
      </c>
      <c r="EZ7" s="28">
        <v>1.2660989010989012</v>
      </c>
      <c r="FA7" s="27">
        <v>1.2824516129032257</v>
      </c>
      <c r="FB7" s="27">
        <v>1.2769354838709674</v>
      </c>
      <c r="FC7" s="27">
        <v>1.3000333333333334</v>
      </c>
      <c r="FD7" s="28">
        <v>1.2863260869565216</v>
      </c>
      <c r="FE7" s="27">
        <v>1.3325806451612903</v>
      </c>
      <c r="FF7" s="27">
        <v>1.3506333333333334</v>
      </c>
      <c r="FG7" s="27">
        <v>1.2811612903225804</v>
      </c>
      <c r="FH7" s="28">
        <v>1.3211413043478262</v>
      </c>
      <c r="FI7" s="28">
        <v>1.274509589041096</v>
      </c>
      <c r="FJ7" s="27">
        <v>1.2333225806451613</v>
      </c>
      <c r="FK7" s="27">
        <v>1.25125</v>
      </c>
      <c r="FL7" s="27">
        <v>1.2838387096774193</v>
      </c>
      <c r="FM7" s="28">
        <v>1.2562999999999998</v>
      </c>
      <c r="FN7" s="27">
        <v>1.2869000000000002</v>
      </c>
      <c r="FO7" s="27">
        <v>1.3093548387096774</v>
      </c>
      <c r="FP7" s="27">
        <v>1.2803333333333335</v>
      </c>
      <c r="FQ7" s="28">
        <v>1.2923846153846152</v>
      </c>
      <c r="FR7" s="27">
        <v>1.2478387096774193</v>
      </c>
      <c r="FS7" s="27">
        <v>1.2496451612903228</v>
      </c>
      <c r="FT7" s="27">
        <v>1.2469333333333332</v>
      </c>
      <c r="FU7" s="28">
        <v>1.2481521739130435</v>
      </c>
      <c r="FV7" s="27">
        <v>1.2694838709677418</v>
      </c>
      <c r="FW7" s="27">
        <v>1.2608000000000001</v>
      </c>
      <c r="FX7" s="27">
        <v>1.2726774193548387</v>
      </c>
      <c r="FY7" s="28">
        <v>1.267728260869565</v>
      </c>
      <c r="FZ7" s="28">
        <v>1.2661232876712329</v>
      </c>
      <c r="GA7" s="27">
        <v>1.3032258064516129</v>
      </c>
      <c r="GB7" s="27">
        <v>1.272034482758621</v>
      </c>
      <c r="GC7" s="27">
        <v>1.2201935483870965</v>
      </c>
      <c r="GD7" s="28">
        <v>1.2650000000000001</v>
      </c>
      <c r="GE7" s="27">
        <v>1.1336333333333333</v>
      </c>
      <c r="GF7" s="27">
        <v>1.0840000000000001</v>
      </c>
      <c r="GG7" s="27">
        <v>1.1020666666666667</v>
      </c>
      <c r="GH7" s="28">
        <v>1.1063186813186812</v>
      </c>
      <c r="GI7" s="27">
        <v>1.1317741935483869</v>
      </c>
      <c r="GJ7" s="27">
        <v>1.1326451612903226</v>
      </c>
      <c r="GK7" s="27">
        <v>1.1164666666666667</v>
      </c>
      <c r="GL7" s="28">
        <v>1.1270760869565217</v>
      </c>
      <c r="GM7" s="27">
        <v>1.1005806451612905</v>
      </c>
      <c r="GN7" s="27">
        <v>1.1060999999999999</v>
      </c>
      <c r="GO7" s="27">
        <v>1.1447741935483871</v>
      </c>
      <c r="GP7" s="28">
        <v>1.1172717391304348</v>
      </c>
      <c r="GQ7" s="28">
        <v>1.1540517711171661</v>
      </c>
      <c r="GR7" s="27">
        <v>1.1863225806451614</v>
      </c>
      <c r="GS7" s="27">
        <v>1.2382500000000001</v>
      </c>
      <c r="GT7" s="27">
        <v>1.3016774193548386</v>
      </c>
      <c r="GU7" s="28">
        <v>1.2422111111111112</v>
      </c>
      <c r="GV7" s="27">
        <v>1.3089333333333333</v>
      </c>
      <c r="GW7" s="27">
        <v>1.3203548387096771</v>
      </c>
      <c r="GX7" s="27">
        <v>1.3554333333333335</v>
      </c>
      <c r="GY7" s="28">
        <v>1.3281538461538462</v>
      </c>
      <c r="GZ7" s="27">
        <v>1.4008387096774193</v>
      </c>
      <c r="HA7" s="27">
        <v>1.4266129032258064</v>
      </c>
      <c r="HB7" s="27">
        <v>1.4319666666666668</v>
      </c>
      <c r="HC7" s="28">
        <v>1.4196739130434783</v>
      </c>
      <c r="HD7" s="27">
        <v>1.4891612903225804</v>
      </c>
      <c r="HE7" s="27">
        <v>1.5213333333333334</v>
      </c>
      <c r="HF7" s="27">
        <v>1.4919677419354838</v>
      </c>
      <c r="HG7" s="27">
        <v>1.5005978260869566</v>
      </c>
      <c r="HH7" s="28">
        <v>1.3734958904109591</v>
      </c>
      <c r="HI7" s="27">
        <v>1.5130645161290324</v>
      </c>
      <c r="HJ7" s="27">
        <v>1.5240714285714287</v>
      </c>
      <c r="HK7" s="27">
        <v>1.6782580645161289</v>
      </c>
      <c r="HL7" s="28">
        <v>1.5733888888888889</v>
      </c>
      <c r="HM7" s="27">
        <v>1.7968333333333335</v>
      </c>
      <c r="HN7" s="27">
        <v>1.7366451612903224</v>
      </c>
      <c r="HO7" s="27">
        <v>1.7842666666666667</v>
      </c>
      <c r="HP7" s="28">
        <v>1.772186813186813</v>
      </c>
      <c r="HQ7" s="27">
        <v>1.8504838709677416</v>
      </c>
      <c r="HR7" s="27">
        <v>1.6801612903225807</v>
      </c>
      <c r="HS7" s="27">
        <v>1.7080666666666664</v>
      </c>
      <c r="HT7" s="28">
        <v>1.7466521739130432</v>
      </c>
      <c r="HU7" s="27">
        <v>1.7108709677419356</v>
      </c>
      <c r="HV7" s="27">
        <v>1.7652999999999999</v>
      </c>
      <c r="HW7" s="27">
        <v>1.5071290322580646</v>
      </c>
      <c r="HX7" s="27">
        <v>1.659967391304348</v>
      </c>
      <c r="HY7" s="28">
        <v>1.688446575342466</v>
      </c>
      <c r="HZ7" s="27">
        <v>1.4696451612903225</v>
      </c>
      <c r="IA7" s="27">
        <v>1.4542142857142859</v>
      </c>
      <c r="IB7" s="27">
        <v>1.4009354838709678</v>
      </c>
      <c r="IC7" s="28">
        <v>1.4411777777777781</v>
      </c>
      <c r="ID7" s="27">
        <v>1.3556333333333337</v>
      </c>
      <c r="IE7" s="27">
        <v>1.3238709677419354</v>
      </c>
      <c r="IF7" s="27">
        <v>1.3372333333333333</v>
      </c>
      <c r="IG7" s="28">
        <v>1.3387472527472526</v>
      </c>
      <c r="IH7" s="27">
        <v>1.3660000000000001</v>
      </c>
      <c r="II7" s="27">
        <v>1.4734193548387096</v>
      </c>
      <c r="IJ7" s="27">
        <v>1.5083333333333333</v>
      </c>
      <c r="IK7" s="28">
        <v>1.4486086956521735</v>
      </c>
      <c r="IL7" s="27">
        <v>1.4854193548387096</v>
      </c>
      <c r="IM7" s="27">
        <v>1.4282333333333332</v>
      </c>
      <c r="IN7" s="27">
        <v>1.3570967741935485</v>
      </c>
      <c r="IO7" s="28">
        <v>1.4235326086956521</v>
      </c>
      <c r="IP7" s="28">
        <v>1.4130657534246578</v>
      </c>
      <c r="IQ7" s="27">
        <v>1.3326451612903223</v>
      </c>
      <c r="IR7" s="27">
        <v>1.3847931034482761</v>
      </c>
      <c r="IS7" s="27">
        <v>1.3901290322580644</v>
      </c>
      <c r="IT7" s="28">
        <v>1.3688461538461536</v>
      </c>
      <c r="IU7" s="27">
        <v>1.3897333333333335</v>
      </c>
      <c r="IV7" s="27">
        <v>1.3459677419354839</v>
      </c>
      <c r="IW7" s="27">
        <v>1.3169999999999999</v>
      </c>
      <c r="IX7" s="28">
        <v>1.3508461538461538</v>
      </c>
      <c r="IY7" s="27">
        <v>1.3529032258064517</v>
      </c>
      <c r="IZ7" s="27">
        <v>1.3124516129032258</v>
      </c>
      <c r="JA7" s="27">
        <v>1.263133333333333</v>
      </c>
      <c r="JB7" s="28">
        <v>1.3099999999999998</v>
      </c>
      <c r="JC7" s="27">
        <v>1.2646451612903227</v>
      </c>
      <c r="JD7" s="27">
        <v>1.2782</v>
      </c>
      <c r="JE7" s="27">
        <v>1.306548387096774</v>
      </c>
      <c r="JF7" s="28">
        <v>1.2831847826086955</v>
      </c>
      <c r="JG7" s="28">
        <v>1.3282192725752506</v>
      </c>
      <c r="JH7" s="27">
        <v>1.3429999999999995</v>
      </c>
      <c r="JI7" s="27">
        <v>1.4198214285714286</v>
      </c>
      <c r="JJ7" s="27">
        <v>1.4469354838709676</v>
      </c>
      <c r="JK7" s="28">
        <v>1.4032523041474654</v>
      </c>
      <c r="JL7" s="27">
        <v>1.4310333333333336</v>
      </c>
      <c r="JM7" s="27">
        <v>1.3948387096774195</v>
      </c>
      <c r="JN7" s="27">
        <v>1.4052</v>
      </c>
      <c r="JO7" s="28">
        <v>1.4103573476702511</v>
      </c>
      <c r="JP7" s="27">
        <v>1.4619000000000002</v>
      </c>
      <c r="JQ7" s="27">
        <v>1.4510967741935483</v>
      </c>
      <c r="JR7" s="27">
        <v>1.4389333333333334</v>
      </c>
      <c r="JS7" s="28">
        <v>1.4508913043478264</v>
      </c>
      <c r="JT7" s="27">
        <v>1.4401290322580644</v>
      </c>
      <c r="JU7" s="27">
        <v>1.4722000000000002</v>
      </c>
      <c r="JV7" s="27">
        <v>1.4655483870967738</v>
      </c>
      <c r="JW7" s="28">
        <v>1.4591521739130435</v>
      </c>
      <c r="JX7" s="58">
        <v>1.4039999999999992</v>
      </c>
    </row>
    <row r="8" spans="1:284" ht="21" customHeight="1" x14ac:dyDescent="0.2">
      <c r="B8" s="17" t="s">
        <v>30</v>
      </c>
      <c r="C8" s="27">
        <v>0.79562637362637367</v>
      </c>
      <c r="D8" s="27">
        <v>0.90465934065934051</v>
      </c>
      <c r="E8" s="27">
        <v>0.96395652173913049</v>
      </c>
      <c r="F8" s="27">
        <v>0.7366739130434784</v>
      </c>
      <c r="G8" s="58">
        <v>0.85022950819672105</v>
      </c>
      <c r="H8" s="27">
        <v>0.55890000000000006</v>
      </c>
      <c r="I8" s="27">
        <v>0.56871428571428573</v>
      </c>
      <c r="J8" s="27">
        <v>0.60559782608695645</v>
      </c>
      <c r="K8" s="27">
        <v>0.61216304347826067</v>
      </c>
      <c r="L8" s="28">
        <v>0.58643169398907102</v>
      </c>
      <c r="M8" s="27">
        <v>0.63790322580645153</v>
      </c>
      <c r="N8" s="27">
        <v>0.64274999999999993</v>
      </c>
      <c r="O8" s="27">
        <v>0.67022580645161278</v>
      </c>
      <c r="P8" s="28">
        <v>0.65054444444444448</v>
      </c>
      <c r="Q8" s="27">
        <v>0.71013333333333339</v>
      </c>
      <c r="R8" s="27">
        <v>0.73816129032258049</v>
      </c>
      <c r="S8" s="27">
        <v>0.72660000000000013</v>
      </c>
      <c r="T8" s="28">
        <v>0.72510989010989013</v>
      </c>
      <c r="U8" s="27">
        <v>0.7405483870967744</v>
      </c>
      <c r="V8" s="27">
        <v>0.72916129032258048</v>
      </c>
      <c r="W8" s="27">
        <v>0.67953333333333332</v>
      </c>
      <c r="X8" s="28">
        <v>0.7328369565217393</v>
      </c>
      <c r="Y8" s="27">
        <v>0.73474193548387101</v>
      </c>
      <c r="Z8" s="27">
        <v>0.75176666666666669</v>
      </c>
      <c r="AA8" s="27">
        <v>0.78603225806451604</v>
      </c>
      <c r="AB8" s="28">
        <v>0.75757608695652179</v>
      </c>
      <c r="AC8" s="28">
        <v>0.71685479452054779</v>
      </c>
      <c r="AD8" s="27">
        <v>0.82638709677419353</v>
      </c>
      <c r="AE8" s="27">
        <v>0.85207142857142848</v>
      </c>
      <c r="AF8" s="27">
        <v>0.89780645161290318</v>
      </c>
      <c r="AG8" s="28">
        <v>0.85897777777777773</v>
      </c>
      <c r="AH8" s="27">
        <v>0.92076666666666684</v>
      </c>
      <c r="AI8" s="27">
        <v>0.91012903225806441</v>
      </c>
      <c r="AJ8" s="27">
        <v>0.88976666666666682</v>
      </c>
      <c r="AK8" s="28">
        <v>0.90692307692307683</v>
      </c>
      <c r="AL8" s="27">
        <v>0.88067741935483868</v>
      </c>
      <c r="AM8" s="27">
        <v>0.89551612903225797</v>
      </c>
      <c r="AN8" s="27">
        <v>0.88590000000000002</v>
      </c>
      <c r="AO8" s="28">
        <v>0.88738043478260886</v>
      </c>
      <c r="AP8" s="27">
        <v>0.90067741935483869</v>
      </c>
      <c r="AQ8" s="27">
        <v>0.9258333333333334</v>
      </c>
      <c r="AR8" s="27">
        <v>0.92809677419354841</v>
      </c>
      <c r="AS8" s="28">
        <v>0.91811956521739113</v>
      </c>
      <c r="AT8" s="28">
        <v>0.89299726027397264</v>
      </c>
      <c r="AU8" s="27">
        <v>0.94399999999999995</v>
      </c>
      <c r="AV8" s="27">
        <v>0.96027586206896531</v>
      </c>
      <c r="AW8" s="27">
        <v>0.9935483870967744</v>
      </c>
      <c r="AX8" s="28">
        <v>0.96606593406593433</v>
      </c>
      <c r="AY8" s="27">
        <v>1.0516333333333332</v>
      </c>
      <c r="AZ8" s="27">
        <v>1.0272258064516129</v>
      </c>
      <c r="BA8" s="27">
        <v>0.98109999999999986</v>
      </c>
      <c r="BB8" s="28">
        <v>1.0200659340659342</v>
      </c>
      <c r="BC8" s="27">
        <v>0.96167741935483864</v>
      </c>
      <c r="BD8" s="27">
        <v>1.0252903225806449</v>
      </c>
      <c r="BE8" s="27">
        <v>1.0594666666666666</v>
      </c>
      <c r="BF8" s="28">
        <v>1.0149999999999999</v>
      </c>
      <c r="BG8" s="27">
        <v>1.0383225806451613</v>
      </c>
      <c r="BH8" s="27">
        <v>1.0208666666666666</v>
      </c>
      <c r="BI8" s="27">
        <v>0.99741935483870947</v>
      </c>
      <c r="BJ8" s="28">
        <v>1.0188478260869567</v>
      </c>
      <c r="BK8" s="28">
        <v>1.0050601092896174</v>
      </c>
      <c r="BL8" s="27">
        <v>0.98470967741935467</v>
      </c>
      <c r="BM8" s="27">
        <v>0.99685714285714278</v>
      </c>
      <c r="BN8" s="27">
        <v>0.99945161290322571</v>
      </c>
      <c r="BO8" s="28">
        <v>0.99356666666666671</v>
      </c>
      <c r="BP8" s="27">
        <v>0.98219999999999996</v>
      </c>
      <c r="BQ8" s="27">
        <v>0.94187096774193535</v>
      </c>
      <c r="BR8" s="27">
        <v>0.95209999999999984</v>
      </c>
      <c r="BS8" s="28">
        <v>0.95853846153846156</v>
      </c>
      <c r="BT8" s="27">
        <v>0.96032258064516118</v>
      </c>
      <c r="BU8" s="27">
        <v>0.9739000000000001</v>
      </c>
      <c r="BV8" s="27">
        <v>0.9930333333333331</v>
      </c>
      <c r="BW8" s="28">
        <v>0.97556521739130431</v>
      </c>
      <c r="BX8" s="27">
        <v>0.97090322580645161</v>
      </c>
      <c r="BY8" s="27">
        <v>0.95176666666666665</v>
      </c>
      <c r="BZ8" s="27">
        <v>0.95983870967741924</v>
      </c>
      <c r="CA8" s="28">
        <v>0.96093478260869536</v>
      </c>
      <c r="CB8" s="28">
        <v>0.97207123287671304</v>
      </c>
      <c r="CC8" s="27">
        <v>0.95177419354838699</v>
      </c>
      <c r="CD8" s="27">
        <v>0.94321428571428556</v>
      </c>
      <c r="CE8" s="27">
        <v>0.93993548387096759</v>
      </c>
      <c r="CF8" s="28">
        <v>0.9450333333333335</v>
      </c>
      <c r="CG8" s="27">
        <v>0.92806666666666682</v>
      </c>
      <c r="CH8" s="27">
        <v>0.93432258064516149</v>
      </c>
      <c r="CI8" s="27">
        <v>0.93646666666666645</v>
      </c>
      <c r="CJ8" s="28">
        <v>0.93296703296703298</v>
      </c>
      <c r="CK8" s="27">
        <v>0.94306451612903219</v>
      </c>
      <c r="CL8" s="27">
        <v>0.93200000000000005</v>
      </c>
      <c r="CM8" s="27">
        <v>0.92703333333333349</v>
      </c>
      <c r="CN8" s="28">
        <v>0.9341086956521738</v>
      </c>
      <c r="CO8" s="27">
        <v>0.90880645161290308</v>
      </c>
      <c r="CP8" s="27">
        <v>0.87483333333333346</v>
      </c>
      <c r="CQ8" s="27">
        <v>0.82141935483870954</v>
      </c>
      <c r="CR8" s="28">
        <v>0.86828260869565232</v>
      </c>
      <c r="CS8" s="28">
        <v>0.91992602739726015</v>
      </c>
      <c r="CT8" s="27">
        <v>0.74503225806451623</v>
      </c>
      <c r="CU8" s="27">
        <v>0.72567857142857128</v>
      </c>
      <c r="CV8" s="27">
        <v>0.79170967741935483</v>
      </c>
      <c r="CW8" s="28">
        <v>0.75508888888888892</v>
      </c>
      <c r="CX8" s="27">
        <v>0.78533333333333333</v>
      </c>
      <c r="CY8" s="27">
        <v>0.8163548387096774</v>
      </c>
      <c r="CZ8" s="27">
        <v>0.81586666666666663</v>
      </c>
      <c r="DA8" s="28">
        <v>0.80596703296703298</v>
      </c>
      <c r="DB8" s="27">
        <v>0.79509677419354841</v>
      </c>
      <c r="DC8" s="27">
        <v>0.7455806451612903</v>
      </c>
      <c r="DD8" s="27">
        <v>0.70343333333333335</v>
      </c>
      <c r="DE8" s="28">
        <v>0.74852173913043496</v>
      </c>
      <c r="DF8" s="27">
        <v>0.69816129032258056</v>
      </c>
      <c r="DG8" s="27">
        <v>0.69316666666666638</v>
      </c>
      <c r="DH8" s="27">
        <v>0.67206451612903217</v>
      </c>
      <c r="DI8" s="28">
        <v>0.68773913043478263</v>
      </c>
      <c r="DJ8" s="28">
        <v>0.74914246575342469</v>
      </c>
      <c r="DK8" s="27">
        <v>0.60964516129032253</v>
      </c>
      <c r="DL8" s="27">
        <v>0.5526206896551723</v>
      </c>
      <c r="DM8" s="27">
        <v>0.55341935483870963</v>
      </c>
      <c r="DN8" s="28">
        <v>0.57231868131868135</v>
      </c>
      <c r="DO8" s="27">
        <v>0.57443333333333335</v>
      </c>
      <c r="DP8" s="27">
        <v>0.60661290322580641</v>
      </c>
      <c r="DQ8" s="27">
        <v>0.6512</v>
      </c>
      <c r="DR8" s="28">
        <v>0.61070329670329671</v>
      </c>
      <c r="DS8" s="27">
        <v>0.64187096774193542</v>
      </c>
      <c r="DT8" s="27">
        <v>0.61393548387096764</v>
      </c>
      <c r="DU8" s="27">
        <v>0.63000000000000012</v>
      </c>
      <c r="DV8" s="28">
        <v>0.62858695652173924</v>
      </c>
      <c r="DW8" s="27">
        <v>0.64390322580645165</v>
      </c>
      <c r="DX8" s="27">
        <v>0.66186666666666671</v>
      </c>
      <c r="DY8" s="27">
        <v>0.67925806451612913</v>
      </c>
      <c r="DZ8" s="28">
        <v>0.66167391304347822</v>
      </c>
      <c r="EA8" s="28">
        <v>0.61846721311475406</v>
      </c>
      <c r="EB8" s="27">
        <v>0.72022580645161283</v>
      </c>
      <c r="EC8" s="27">
        <v>0.72317857142857134</v>
      </c>
      <c r="ED8" s="27">
        <v>0.72032258064516119</v>
      </c>
      <c r="EE8" s="28">
        <v>0.72117777777777758</v>
      </c>
      <c r="EF8" s="27">
        <v>0.70059999999999989</v>
      </c>
      <c r="EG8" s="27">
        <v>0.69599999999999995</v>
      </c>
      <c r="EH8" s="27">
        <v>0.67133333333333345</v>
      </c>
      <c r="EI8" s="28">
        <v>0.68938461538461537</v>
      </c>
      <c r="EJ8" s="27">
        <v>0.64709677419354827</v>
      </c>
      <c r="EK8" s="27">
        <v>0.66035483870967748</v>
      </c>
      <c r="EL8" s="27">
        <v>0.6777333333333333</v>
      </c>
      <c r="EM8" s="28">
        <v>0.66155434782608691</v>
      </c>
      <c r="EN8" s="27">
        <v>0.7043548387096773</v>
      </c>
      <c r="EO8" s="27">
        <v>0.71683333333333332</v>
      </c>
      <c r="EP8" s="27">
        <v>0.72854838709677405</v>
      </c>
      <c r="EQ8" s="27">
        <v>0.71657608695652186</v>
      </c>
      <c r="ER8" s="28">
        <v>0.69706301369863022</v>
      </c>
      <c r="ES8" s="27">
        <v>0.74477419354838714</v>
      </c>
      <c r="ET8" s="27">
        <v>0.74782142857142864</v>
      </c>
      <c r="EU8" s="27">
        <v>0.72703225806451621</v>
      </c>
      <c r="EV8" s="28">
        <v>0.73961111111111111</v>
      </c>
      <c r="EW8" s="27">
        <v>0.74386666666666656</v>
      </c>
      <c r="EX8" s="27">
        <v>0.78680645161290319</v>
      </c>
      <c r="EY8" s="27">
        <v>0.83009999999999995</v>
      </c>
      <c r="EZ8" s="28">
        <v>0.78692307692307706</v>
      </c>
      <c r="FA8" s="27">
        <v>0.81574193548387086</v>
      </c>
      <c r="FB8" s="27">
        <v>0.81377419354838698</v>
      </c>
      <c r="FC8" s="27">
        <v>0.8347</v>
      </c>
      <c r="FD8" s="28">
        <v>0.82126086956521738</v>
      </c>
      <c r="FE8" s="27">
        <v>0.8641612903225806</v>
      </c>
      <c r="FF8" s="27">
        <v>0.88450000000000006</v>
      </c>
      <c r="FG8" s="27">
        <v>0.82303225806451596</v>
      </c>
      <c r="FH8" s="28">
        <v>0.85693478260869549</v>
      </c>
      <c r="FI8" s="28">
        <v>0.80155890410958874</v>
      </c>
      <c r="FJ8" s="27">
        <v>0.77416129032258074</v>
      </c>
      <c r="FK8" s="27">
        <v>0.77785714285714291</v>
      </c>
      <c r="FL8" s="27">
        <v>0.8080645161290323</v>
      </c>
      <c r="FM8" s="28">
        <v>0.78698888888888907</v>
      </c>
      <c r="FN8" s="27">
        <v>0.81513333333333338</v>
      </c>
      <c r="FO8" s="27">
        <v>0.83841935483870955</v>
      </c>
      <c r="FP8" s="27">
        <v>0.81913333333333338</v>
      </c>
      <c r="FQ8" s="28">
        <v>0.82438461538461538</v>
      </c>
      <c r="FR8" s="27">
        <v>0.79083870967741932</v>
      </c>
      <c r="FS8" s="27">
        <v>0.78870967741935494</v>
      </c>
      <c r="FT8" s="27">
        <v>0.7860999999999998</v>
      </c>
      <c r="FU8" s="28">
        <v>0.78857608695652182</v>
      </c>
      <c r="FV8" s="27">
        <v>0.80648387096774199</v>
      </c>
      <c r="FW8" s="27">
        <v>0.8000666666666667</v>
      </c>
      <c r="FX8" s="27">
        <v>0.80370967741935484</v>
      </c>
      <c r="FY8" s="28">
        <v>0.80345652173913051</v>
      </c>
      <c r="FZ8" s="28">
        <v>0.80086301369863</v>
      </c>
      <c r="GA8" s="27">
        <v>0.82583870967741924</v>
      </c>
      <c r="GB8" s="27">
        <v>0.79786206896551726</v>
      </c>
      <c r="GC8" s="27">
        <v>0.73832258064516121</v>
      </c>
      <c r="GD8" s="28">
        <v>0.78710989010989019</v>
      </c>
      <c r="GE8" s="27">
        <v>0.64563333333333328</v>
      </c>
      <c r="GF8" s="27">
        <v>0.59116129032258058</v>
      </c>
      <c r="GG8" s="27">
        <v>0.60570000000000002</v>
      </c>
      <c r="GH8" s="28">
        <v>0.61391208791208796</v>
      </c>
      <c r="GI8" s="27">
        <v>0.63803225806451613</v>
      </c>
      <c r="GJ8" s="27">
        <v>0.64706451612903226</v>
      </c>
      <c r="GK8" s="27">
        <v>0.63213333333333344</v>
      </c>
      <c r="GL8" s="28">
        <v>0.63915217391304358</v>
      </c>
      <c r="GM8" s="27">
        <v>0.61280645161290337</v>
      </c>
      <c r="GN8" s="27">
        <v>0.6112333333333333</v>
      </c>
      <c r="GO8" s="27">
        <v>0.64464516129032257</v>
      </c>
      <c r="GP8" s="28">
        <v>0.62302173913043479</v>
      </c>
      <c r="GQ8" s="28">
        <v>0.6659237057220706</v>
      </c>
      <c r="GR8" s="27">
        <v>0.68296774193548393</v>
      </c>
      <c r="GS8" s="27">
        <v>0.73</v>
      </c>
      <c r="GT8" s="27">
        <v>0.78135483870967737</v>
      </c>
      <c r="GU8" s="28">
        <v>0.73148888888888886</v>
      </c>
      <c r="GV8" s="27">
        <v>0.78753333333333342</v>
      </c>
      <c r="GW8" s="27">
        <v>0.79596774193548392</v>
      </c>
      <c r="GX8" s="27">
        <v>0.81689999999999985</v>
      </c>
      <c r="GY8" s="28">
        <v>0.80008791208791208</v>
      </c>
      <c r="GZ8" s="27">
        <v>0.85032258064516142</v>
      </c>
      <c r="HA8" s="27">
        <v>0.85845161290322569</v>
      </c>
      <c r="HB8" s="27">
        <v>0.86073333333333335</v>
      </c>
      <c r="HC8" s="28">
        <v>0.85645652173913045</v>
      </c>
      <c r="HD8" s="27">
        <v>0.91729032258064513</v>
      </c>
      <c r="HE8" s="27">
        <v>0.94263333333333332</v>
      </c>
      <c r="HF8" s="27">
        <v>0.92251612903225799</v>
      </c>
      <c r="HG8" s="27">
        <v>0.92731521739130429</v>
      </c>
      <c r="HH8" s="28">
        <v>0.82944931506849329</v>
      </c>
      <c r="HI8" s="27">
        <v>0.93554838709677413</v>
      </c>
      <c r="HJ8" s="27">
        <v>0.99235714285714283</v>
      </c>
      <c r="HK8" s="27">
        <v>1.1500967741935482</v>
      </c>
      <c r="HL8" s="28">
        <v>1.0271222222222223</v>
      </c>
      <c r="HM8" s="27">
        <v>1.2743</v>
      </c>
      <c r="HN8" s="27">
        <v>1.3225161290322578</v>
      </c>
      <c r="HO8" s="27">
        <v>1.4167333333333332</v>
      </c>
      <c r="HP8" s="28">
        <v>1.3376813186813186</v>
      </c>
      <c r="HQ8" s="27">
        <v>1.4934838709677418</v>
      </c>
      <c r="HR8" s="27">
        <v>1.31658064516129</v>
      </c>
      <c r="HS8" s="27">
        <v>1.3422666666666667</v>
      </c>
      <c r="HT8" s="28">
        <v>1.3845652173913043</v>
      </c>
      <c r="HU8" s="27">
        <v>1.349258064516129</v>
      </c>
      <c r="HV8" s="27">
        <v>1.4110333333333334</v>
      </c>
      <c r="HW8" s="27">
        <v>1.1739999999999999</v>
      </c>
      <c r="HX8" s="27">
        <v>1.3103478260869565</v>
      </c>
      <c r="HY8" s="28">
        <v>1.2660328767123288</v>
      </c>
      <c r="HZ8" s="27">
        <v>1.1364838709677418</v>
      </c>
      <c r="IA8" s="27">
        <v>1.1133571428571429</v>
      </c>
      <c r="IB8" s="27">
        <v>1.0584516129032255</v>
      </c>
      <c r="IC8" s="28">
        <v>1.102411111111111</v>
      </c>
      <c r="ID8" s="27">
        <v>1.0120333333333333</v>
      </c>
      <c r="IE8" s="27">
        <v>0.98167741935483854</v>
      </c>
      <c r="IF8" s="27">
        <v>0.99140000000000006</v>
      </c>
      <c r="IG8" s="28">
        <v>0.99489010989010973</v>
      </c>
      <c r="IH8" s="27">
        <v>1.016322580645161</v>
      </c>
      <c r="II8" s="27">
        <v>1.1154838709677419</v>
      </c>
      <c r="IJ8" s="27">
        <v>1.1559333333333333</v>
      </c>
      <c r="IK8" s="28">
        <v>1.0952608695652173</v>
      </c>
      <c r="IL8" s="27">
        <v>1.1674193548387095</v>
      </c>
      <c r="IM8" s="27">
        <v>1.1102333333333334</v>
      </c>
      <c r="IN8" s="27">
        <v>1.0388709677419354</v>
      </c>
      <c r="IO8" s="28">
        <v>1.1054565217391303</v>
      </c>
      <c r="IP8" s="28">
        <v>1.0745698630136984</v>
      </c>
      <c r="IQ8" s="27">
        <v>1.0142258064516128</v>
      </c>
      <c r="IR8" s="27">
        <v>1.064793103448276</v>
      </c>
      <c r="IS8" s="27">
        <v>1.0705806451612903</v>
      </c>
      <c r="IT8" s="28">
        <v>1.0495384615384613</v>
      </c>
      <c r="IU8" s="27">
        <v>1.0705</v>
      </c>
      <c r="IV8" s="27">
        <v>1.0271290322580644</v>
      </c>
      <c r="IW8" s="27">
        <v>0.99923333333333342</v>
      </c>
      <c r="IX8" s="28">
        <v>1.0322307692307691</v>
      </c>
      <c r="IY8" s="27">
        <v>1.0350967741935482</v>
      </c>
      <c r="IZ8" s="27">
        <v>0.99580645161290338</v>
      </c>
      <c r="JA8" s="27">
        <v>0.94613333333333305</v>
      </c>
      <c r="JB8" s="28">
        <v>0.99284782608695665</v>
      </c>
      <c r="JC8" s="27">
        <v>0.94719354838709668</v>
      </c>
      <c r="JD8" s="27">
        <v>0.95966666666666678</v>
      </c>
      <c r="JE8" s="27">
        <v>0.9854516129032258</v>
      </c>
      <c r="JF8" s="28">
        <v>0.9641521739130432</v>
      </c>
      <c r="JG8" s="28">
        <v>1.0096923076923077</v>
      </c>
      <c r="JH8" s="27">
        <v>1.0187741935483869</v>
      </c>
      <c r="JI8" s="27">
        <v>1.0385714285714287</v>
      </c>
      <c r="JJ8" s="27">
        <v>1.0153548387096774</v>
      </c>
      <c r="JK8" s="28">
        <v>1.0242334869431644</v>
      </c>
      <c r="JL8" s="27">
        <v>0.97223333333333339</v>
      </c>
      <c r="JM8" s="27">
        <v>0.93438709677419352</v>
      </c>
      <c r="JN8" s="27">
        <v>0.94216666666666649</v>
      </c>
      <c r="JO8" s="28">
        <v>0.94959569892473106</v>
      </c>
      <c r="JP8" s="27">
        <v>0.99660000000000004</v>
      </c>
      <c r="JQ8" s="27">
        <v>0.98470967741935489</v>
      </c>
      <c r="JR8" s="27">
        <v>0.97209999999999996</v>
      </c>
      <c r="JS8" s="28">
        <v>0.98467391304347818</v>
      </c>
      <c r="JT8" s="27">
        <v>0.97151612903225792</v>
      </c>
      <c r="JU8" s="27">
        <v>0.9992333333333332</v>
      </c>
      <c r="JV8" s="27">
        <v>0.98896774193548365</v>
      </c>
      <c r="JW8" s="28">
        <v>0.98643478260869555</v>
      </c>
      <c r="JX8" s="58">
        <v>0.96750134770889518</v>
      </c>
    </row>
    <row r="9" spans="1:284" ht="3" customHeight="1" x14ac:dyDescent="0.2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  <c r="IU9" s="29"/>
      <c r="IV9" s="29"/>
      <c r="IW9" s="29"/>
      <c r="IX9" s="29"/>
      <c r="IY9" s="29"/>
      <c r="IZ9" s="29"/>
      <c r="JA9" s="29"/>
      <c r="JB9" s="29"/>
      <c r="JC9" s="29"/>
      <c r="JD9" s="29"/>
      <c r="JE9" s="29"/>
      <c r="JF9" s="29"/>
      <c r="JG9" s="29"/>
      <c r="JH9" s="29"/>
      <c r="JI9" s="29"/>
      <c r="JJ9" s="29"/>
      <c r="JK9" s="29"/>
      <c r="JL9" s="29"/>
      <c r="JM9" s="29"/>
      <c r="JN9" s="29"/>
      <c r="JO9" s="29"/>
      <c r="JP9" s="29"/>
      <c r="JQ9" s="29"/>
      <c r="JR9" s="29"/>
      <c r="JS9" s="29"/>
      <c r="JT9" s="29"/>
      <c r="JU9" s="29"/>
      <c r="JV9" s="29"/>
      <c r="JW9" s="29"/>
      <c r="JX9" s="29"/>
    </row>
    <row r="10" spans="1:284" ht="6.75" customHeight="1" x14ac:dyDescent="0.2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JH10" s="30"/>
      <c r="JI10" s="30"/>
      <c r="JJ10" s="30"/>
      <c r="JK10" s="30"/>
      <c r="JL10" s="30"/>
      <c r="JM10" s="30"/>
      <c r="JN10" s="30"/>
      <c r="JO10" s="30"/>
      <c r="JP10" s="68"/>
    </row>
    <row r="11" spans="1:284" x14ac:dyDescent="0.2">
      <c r="B11" s="89" t="s">
        <v>52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</row>
    <row r="12" spans="1:284" x14ac:dyDescent="0.2">
      <c r="B12" s="33" t="s">
        <v>21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5"/>
      <c r="CC12" s="35"/>
      <c r="CD12" s="35"/>
      <c r="CE12" s="35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EE12" s="9"/>
      <c r="EF12" s="9"/>
      <c r="EG12" s="9"/>
      <c r="EH12" s="9"/>
      <c r="ER12" s="31"/>
      <c r="ES12" s="31"/>
      <c r="ET12" s="31"/>
      <c r="EU12" s="31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</row>
    <row r="13" spans="1:284" x14ac:dyDescent="0.2">
      <c r="B13" s="36"/>
      <c r="C13" s="36"/>
      <c r="D13" s="36"/>
      <c r="E13" s="36"/>
      <c r="F13" s="36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5"/>
      <c r="BL13" s="35"/>
      <c r="BM13" s="35"/>
      <c r="BN13" s="35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5"/>
      <c r="CC13" s="35"/>
      <c r="CD13" s="35"/>
      <c r="CE13" s="35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1"/>
      <c r="ES13" s="31"/>
      <c r="ET13" s="31"/>
      <c r="EU13" s="31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</row>
    <row r="14" spans="1:284" x14ac:dyDescent="0.2">
      <c r="B14" s="43" t="s">
        <v>33</v>
      </c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BK14" s="35"/>
      <c r="BL14" s="35"/>
      <c r="BM14" s="35"/>
      <c r="BN14" s="35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</row>
    <row r="15" spans="1:284" x14ac:dyDescent="0.2">
      <c r="G15" s="32"/>
      <c r="L15" s="32"/>
      <c r="AC15" s="32"/>
      <c r="AT15" s="32"/>
      <c r="BK15" s="32"/>
      <c r="CB15" s="32"/>
      <c r="CS15" s="32"/>
      <c r="DJ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FI15" s="32"/>
      <c r="FZ15" s="32"/>
      <c r="GQ15" s="32"/>
      <c r="HH15" s="32"/>
      <c r="HY15" s="32"/>
      <c r="IC15" s="32"/>
      <c r="IG15" s="32"/>
      <c r="IK15" s="32"/>
      <c r="IO15" s="32"/>
      <c r="IP15" s="32"/>
      <c r="IT15" s="32"/>
      <c r="IX15" s="32"/>
      <c r="JB15" s="32"/>
      <c r="JF15" s="32"/>
      <c r="JG15" s="32"/>
    </row>
    <row r="16" spans="1:284" s="32" customFormat="1" x14ac:dyDescent="0.2">
      <c r="IH16" s="3"/>
      <c r="II16" s="3"/>
      <c r="IJ16" s="3"/>
      <c r="IL16" s="3"/>
      <c r="IM16" s="3"/>
      <c r="IN16" s="3"/>
      <c r="IY16" s="3"/>
      <c r="IZ16" s="3"/>
      <c r="JA16" s="3"/>
      <c r="JC16" s="3"/>
      <c r="JD16" s="3"/>
      <c r="JE16" s="3"/>
    </row>
    <row r="17" spans="29:265" s="32" customFormat="1" x14ac:dyDescent="0.2">
      <c r="IH17" s="3"/>
      <c r="II17" s="3"/>
      <c r="IJ17" s="3"/>
      <c r="IL17" s="3"/>
      <c r="IM17" s="3"/>
      <c r="IN17" s="3"/>
      <c r="IY17" s="3"/>
      <c r="IZ17" s="3"/>
      <c r="JA17" s="3"/>
      <c r="JC17" s="3"/>
      <c r="JD17" s="3"/>
      <c r="JE17" s="3"/>
    </row>
    <row r="18" spans="29:265" s="32" customFormat="1" x14ac:dyDescent="0.2">
      <c r="IH18" s="3"/>
      <c r="II18" s="3"/>
      <c r="IJ18" s="3"/>
      <c r="IL18" s="3"/>
      <c r="IM18" s="3"/>
      <c r="IN18" s="3"/>
      <c r="IY18" s="3"/>
      <c r="IZ18" s="3"/>
      <c r="JA18" s="3"/>
      <c r="JC18" s="3"/>
      <c r="JD18" s="3"/>
      <c r="JE18" s="3"/>
    </row>
    <row r="19" spans="29:265" s="32" customFormat="1" x14ac:dyDescent="0.2"/>
    <row r="20" spans="29:265" s="32" customFormat="1" x14ac:dyDescent="0.2"/>
    <row r="21" spans="29:265" x14ac:dyDescent="0.2"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</row>
    <row r="22" spans="29:265" x14ac:dyDescent="0.2"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</row>
  </sheetData>
  <mergeCells count="21">
    <mergeCell ref="B1:JG1"/>
    <mergeCell ref="B2:JG2"/>
    <mergeCell ref="IQ4:JG4"/>
    <mergeCell ref="CT4:DJ4"/>
    <mergeCell ref="EB4:ER4"/>
    <mergeCell ref="DK4:EA4"/>
    <mergeCell ref="ES4:FI4"/>
    <mergeCell ref="JH4:JX4"/>
    <mergeCell ref="B4:B5"/>
    <mergeCell ref="C4:G4"/>
    <mergeCell ref="H4:L4"/>
    <mergeCell ref="BL4:CB4"/>
    <mergeCell ref="AU4:BK4"/>
    <mergeCell ref="AD4:AT4"/>
    <mergeCell ref="M4:AC4"/>
    <mergeCell ref="HZ4:IP4"/>
    <mergeCell ref="HI4:HY4"/>
    <mergeCell ref="GR4:HH4"/>
    <mergeCell ref="FJ4:FZ4"/>
    <mergeCell ref="GA4:GQ4"/>
    <mergeCell ref="CC4:CS4"/>
  </mergeCells>
  <phoneticPr fontId="22" type="noConversion"/>
  <hyperlinks>
    <hyperlink ref="B12" r:id="rId1" xr:uid="{00000000-0004-0000-0200-000000000000}"/>
    <hyperlink ref="B14" location="Indice!A1" display="(Voltar ao Índice)" xr:uid="{00000000-0004-0000-0200-000001000000}"/>
  </hyperlinks>
  <printOptions horizontalCentered="1"/>
  <pageMargins left="0.25" right="0.25" top="0.75" bottom="0.75" header="0.3" footer="0.3"/>
  <pageSetup paperSize="9" scale="27" orientation="landscape" verticalDpi="0" r:id="rId2"/>
  <colBreaks count="4" manualBreakCount="4">
    <brk id="32" max="13" man="1"/>
    <brk id="83" max="13" man="1"/>
    <brk id="134" max="13" man="1"/>
    <brk id="185" max="13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4</vt:i4>
      </vt:variant>
    </vt:vector>
  </HeadingPairs>
  <TitlesOfParts>
    <vt:vector size="7" baseType="lpstr">
      <vt:lpstr>Indice</vt:lpstr>
      <vt:lpstr>Q1</vt:lpstr>
      <vt:lpstr>Q2</vt:lpstr>
      <vt:lpstr>Indice!Área_de_Impressão</vt:lpstr>
      <vt:lpstr>'Q1'!Área_de_Impressão</vt:lpstr>
      <vt:lpstr>'Q2'!Área_de_Impressão</vt:lpstr>
      <vt:lpstr>'Q2'!Títulos_de_Impressão</vt:lpstr>
    </vt:vector>
  </TitlesOfParts>
  <Company>Governo Regional da Madeira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Domain User</dc:creator>
  <cp:lastModifiedBy>Rafaela Rodrigues</cp:lastModifiedBy>
  <cp:lastPrinted>2025-01-16T16:11:09Z</cp:lastPrinted>
  <dcterms:created xsi:type="dcterms:W3CDTF">2017-11-17T11:16:58Z</dcterms:created>
  <dcterms:modified xsi:type="dcterms:W3CDTF">2026-05-05T14:40:14Z</dcterms:modified>
</cp:coreProperties>
</file>