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celina.nunes\Documents\PAGINA_SITE\CIÊNCIA_TECNOLOGIA\2023\"/>
    </mc:Choice>
  </mc:AlternateContent>
  <xr:revisionPtr revIDLastSave="0" documentId="13_ncr:1_{97DC3804-4F0A-486C-BC9A-921B0B96DFAD}" xr6:coauthVersionLast="47" xr6:coauthVersionMax="47" xr10:uidLastSave="{00000000-0000-0000-0000-000000000000}"/>
  <bookViews>
    <workbookView xWindow="-120" yWindow="-120" windowWidth="29040" windowHeight="15840" xr2:uid="{00000000-000D-0000-FFFF-FFFF00000000}"/>
  </bookViews>
  <sheets>
    <sheet name="Índice" sheetId="19" r:id="rId1"/>
    <sheet name="Sin. Convencionais e Conceitos" sheetId="37" r:id="rId2"/>
    <sheet name="1" sheetId="32" r:id="rId3"/>
    <sheet name="2" sheetId="41" r:id="rId4"/>
    <sheet name="3" sheetId="38" r:id="rId5"/>
    <sheet name="4" sheetId="26" r:id="rId6"/>
    <sheet name="5" sheetId="69" r:id="rId7"/>
    <sheet name="6" sheetId="47" r:id="rId8"/>
    <sheet name="7" sheetId="36" r:id="rId9"/>
    <sheet name="8" sheetId="28" r:id="rId10"/>
    <sheet name="9" sheetId="31" r:id="rId11"/>
    <sheet name="10" sheetId="12" r:id="rId12"/>
    <sheet name="11" sheetId="21" r:id="rId13"/>
    <sheet name="12" sheetId="33" r:id="rId14"/>
    <sheet name="13" sheetId="39" r:id="rId15"/>
    <sheet name="14" sheetId="25" r:id="rId16"/>
    <sheet name="15" sheetId="29" r:id="rId17"/>
    <sheet name="16" sheetId="40" r:id="rId18"/>
    <sheet name="17" sheetId="68" r:id="rId19"/>
    <sheet name="18" sheetId="24" r:id="rId20"/>
    <sheet name="19" sheetId="23" r:id="rId21"/>
    <sheet name="20" sheetId="55" r:id="rId22"/>
    <sheet name="21" sheetId="45" r:id="rId23"/>
    <sheet name="22" sheetId="53" r:id="rId24"/>
    <sheet name="23" sheetId="63" r:id="rId25"/>
    <sheet name="24" sheetId="42" r:id="rId26"/>
    <sheet name="25" sheetId="52" r:id="rId27"/>
    <sheet name="26" sheetId="51" r:id="rId28"/>
    <sheet name="27" sheetId="65" r:id="rId29"/>
    <sheet name="28" sheetId="62" r:id="rId30"/>
    <sheet name="29" sheetId="64" r:id="rId31"/>
    <sheet name="30" sheetId="43" r:id="rId32"/>
    <sheet name="31" sheetId="44" r:id="rId33"/>
    <sheet name="32" sheetId="49" r:id="rId34"/>
    <sheet name="33" sheetId="59" r:id="rId35"/>
    <sheet name="34" sheetId="60" r:id="rId36"/>
    <sheet name="35" sheetId="61" r:id="rId37"/>
    <sheet name="36" sheetId="66" r:id="rId38"/>
    <sheet name="37" sheetId="67" r:id="rId39"/>
    <sheet name="38" sheetId="54" r:id="rId40"/>
    <sheet name="39" sheetId="58" r:id="rId41"/>
    <sheet name="40" sheetId="50" r:id="rId42"/>
    <sheet name="41" sheetId="46" r:id="rId43"/>
    <sheet name="42" sheetId="56" r:id="rId44"/>
    <sheet name="43" sheetId="57" r:id="rId45"/>
  </sheets>
  <definedNames>
    <definedName name="_xlnm.Print_Area" localSheetId="2">'1'!$B$1:$W$12</definedName>
    <definedName name="_xlnm.Print_Area" localSheetId="11">'10'!$B$1:$W$18</definedName>
    <definedName name="_xlnm.Print_Area" localSheetId="12">'11'!$B$1:$W$20</definedName>
    <definedName name="_xlnm.Print_Area" localSheetId="13">'12'!$B$1:$W$19</definedName>
    <definedName name="_xlnm.Print_Area" localSheetId="14">'13'!$B$1:$O$14</definedName>
    <definedName name="_xlnm.Print_Area" localSheetId="15">'14'!$B$1:$W$18</definedName>
    <definedName name="_xlnm.Print_Area" localSheetId="16">'15'!$B$1:$P$18</definedName>
    <definedName name="_xlnm.Print_Area" localSheetId="17">'16'!$B$1:$O$14</definedName>
    <definedName name="_xlnm.Print_Area" localSheetId="18">'17'!$B$1:$P$14</definedName>
    <definedName name="_xlnm.Print_Area" localSheetId="19">'18'!$B$1:$H$39</definedName>
    <definedName name="_xlnm.Print_Area" localSheetId="20">'19'!$B$1:$H$39</definedName>
    <definedName name="_xlnm.Print_Area" localSheetId="3">'2'!$B$1:$BM$20</definedName>
    <definedName name="_xlnm.Print_Area" localSheetId="21">'20'!$B$1:$P$17</definedName>
    <definedName name="_xlnm.Print_Area" localSheetId="22">'21'!$B$1:$E$22</definedName>
    <definedName name="_xlnm.Print_Area" localSheetId="23">'22'!$B$1:$E$15</definedName>
    <definedName name="_xlnm.Print_Area" localSheetId="24">'23'!$B$1:$H$13</definedName>
    <definedName name="_xlnm.Print_Area" localSheetId="25">'24'!$B$1:$E$22</definedName>
    <definedName name="_xlnm.Print_Area" localSheetId="26">'25'!$B$1:$E$22</definedName>
    <definedName name="_xlnm.Print_Area" localSheetId="27">'26'!$B$1:$E$15</definedName>
    <definedName name="_xlnm.Print_Area" localSheetId="28">'27'!$B$1:$H$14</definedName>
    <definedName name="_xlnm.Print_Area" localSheetId="29">'28'!$B$1:$H$12</definedName>
    <definedName name="_xlnm.Print_Area" localSheetId="30">'29'!$B$1:$H$14</definedName>
    <definedName name="_xlnm.Print_Area" localSheetId="4">'3'!$B$1:$P$10</definedName>
    <definedName name="_xlnm.Print_Area" localSheetId="31">'30'!$B$1:$E$22</definedName>
    <definedName name="_xlnm.Print_Area" localSheetId="32">'31'!$B$1:$E$22</definedName>
    <definedName name="_xlnm.Print_Area" localSheetId="33">'32'!$B$1:$E$15</definedName>
    <definedName name="_xlnm.Print_Area" localSheetId="34">'33'!$B$1:$E$14</definedName>
    <definedName name="_xlnm.Print_Area" localSheetId="35">'34'!$B$1:$E$14</definedName>
    <definedName name="_xlnm.Print_Area" localSheetId="36">'35'!$B$1:$E$15</definedName>
    <definedName name="_xlnm.Print_Area" localSheetId="37">'36'!$B$1:$E$19</definedName>
    <definedName name="_xlnm.Print_Area" localSheetId="38">'37'!$B$1:$E$14</definedName>
    <definedName name="_xlnm.Print_Area" localSheetId="39">'38'!$B$1:$H$12</definedName>
    <definedName name="_xlnm.Print_Area" localSheetId="40">'39'!$B$1:$E$12</definedName>
    <definedName name="_xlnm.Print_Area" localSheetId="5">'4'!$B$1:$V$17</definedName>
    <definedName name="_xlnm.Print_Area" localSheetId="41">'40'!$B$1:$H$23</definedName>
    <definedName name="_xlnm.Print_Area" localSheetId="42">'41'!$B$1:$E$22</definedName>
    <definedName name="_xlnm.Print_Area" localSheetId="43">'42'!$B$1:$E$14</definedName>
    <definedName name="_xlnm.Print_Area" localSheetId="44">'43'!$B$1:$E$15</definedName>
    <definedName name="_xlnm.Print_Area" localSheetId="6">'5'!$B$1:$V$17</definedName>
    <definedName name="_xlnm.Print_Area" localSheetId="7">'6'!$B$1:$W$15</definedName>
    <definedName name="_xlnm.Print_Area" localSheetId="8">'7'!$B$1:$BM$19</definedName>
    <definedName name="_xlnm.Print_Area" localSheetId="9">'8'!$B$1:$W$19</definedName>
    <definedName name="_xlnm.Print_Area" localSheetId="10">'9'!$B$1:$W$14</definedName>
    <definedName name="_xlnm.Print_Area" localSheetId="1">'Sin. Convencionais e Conceitos'!$B$1:$U$31</definedName>
    <definedName name="_xlnm.Print_Titles" localSheetId="2">'1'!$A:$B,'1'!$1:$4</definedName>
    <definedName name="_xlnm.Print_Titles" localSheetId="11">'10'!$A:$B,'10'!$1:$4</definedName>
    <definedName name="_xlnm.Print_Titles" localSheetId="12">'11'!$A:$B,'11'!$1:$4</definedName>
    <definedName name="_xlnm.Print_Titles" localSheetId="13">'12'!$A:$B,'12'!$1:$4</definedName>
    <definedName name="_xlnm.Print_Titles" localSheetId="15">'14'!$A:$B,'14'!$1:$4</definedName>
    <definedName name="_xlnm.Print_Titles" localSheetId="19">'18'!$1:$4</definedName>
    <definedName name="_xlnm.Print_Titles" localSheetId="20">'19'!$1:$4</definedName>
    <definedName name="_xlnm.Print_Titles" localSheetId="3">'2'!$A:$B,'2'!$1:$13</definedName>
    <definedName name="_xlnm.Print_Titles" localSheetId="5">'4'!$A:$B,'4'!$1:$8</definedName>
    <definedName name="_xlnm.Print_Titles" localSheetId="6">'5'!$A:$B,'5'!$1:$8</definedName>
    <definedName name="_xlnm.Print_Titles" localSheetId="7">'6'!$A:$B,'6'!$1:$8</definedName>
    <definedName name="_xlnm.Print_Titles" localSheetId="8">'7'!$A:$B,'7'!$1:$5</definedName>
    <definedName name="_xlnm.Print_Titles" localSheetId="9">'8'!$A:$B,'8'!$1:$12</definedName>
    <definedName name="_xlnm.Print_Titles" localSheetId="10">'9'!$A:$B,'9'!$1:$8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 i="12" l="1"/>
  <c r="V5" i="25"/>
  <c r="U5" i="25"/>
  <c r="D5" i="25"/>
  <c r="E5" i="25"/>
  <c r="F5" i="25"/>
  <c r="G5" i="25"/>
  <c r="H5" i="25"/>
  <c r="I5" i="25"/>
  <c r="J5" i="25"/>
  <c r="K5" i="25"/>
  <c r="L5" i="25"/>
  <c r="M5" i="25"/>
  <c r="N5" i="25"/>
  <c r="O5" i="25"/>
  <c r="P5" i="25"/>
  <c r="Q5" i="25"/>
  <c r="R5" i="25"/>
  <c r="S5" i="25"/>
  <c r="T5" i="25"/>
  <c r="C5" i="25"/>
</calcChain>
</file>

<file path=xl/sharedStrings.xml><?xml version="1.0" encoding="utf-8"?>
<sst xmlns="http://schemas.openxmlformats.org/spreadsheetml/2006/main" count="1036" uniqueCount="276">
  <si>
    <t>Notas:</t>
  </si>
  <si>
    <t>x</t>
  </si>
  <si>
    <t>Unidade: %</t>
  </si>
  <si>
    <r>
      <rPr>
        <b/>
        <sz val="7"/>
        <color theme="1"/>
        <rFont val="Arial"/>
        <family val="2"/>
      </rPr>
      <t>Notas:</t>
    </r>
    <r>
      <rPr>
        <sz val="7"/>
        <color theme="1"/>
        <rFont val="Arial"/>
        <family val="2"/>
      </rPr>
      <t xml:space="preserve"> </t>
    </r>
  </si>
  <si>
    <t>https://estatistica.madeira.gov.pt/</t>
  </si>
  <si>
    <t>Unidade: N.º</t>
  </si>
  <si>
    <t>(Voltar ao Índice)</t>
  </si>
  <si>
    <t>Unidade: Milhares de euros</t>
  </si>
  <si>
    <t>Ciências exatas</t>
  </si>
  <si>
    <t>Ciências naturais</t>
  </si>
  <si>
    <t>Ciências de engenharia e tecnologia</t>
  </si>
  <si>
    <t>Ciências agrárias e veterinárias</t>
  </si>
  <si>
    <t>Total</t>
  </si>
  <si>
    <t>Empresas</t>
  </si>
  <si>
    <t>Estado</t>
  </si>
  <si>
    <t>Ensino superior</t>
  </si>
  <si>
    <t>Instituições privadas sem fins lucrativos</t>
  </si>
  <si>
    <t>2013 ┴</t>
  </si>
  <si>
    <t>Unidades de investigação</t>
  </si>
  <si>
    <t>Empresas com atividades de inovação</t>
  </si>
  <si>
    <t>Indústria</t>
  </si>
  <si>
    <t>Construção</t>
  </si>
  <si>
    <t>Serviços</t>
  </si>
  <si>
    <t>Empresas com financiamento público para inovação</t>
  </si>
  <si>
    <t>Empresas com cooperação para a inovação</t>
  </si>
  <si>
    <t>Volume de negócios resultantes da venda de produtos novos</t>
  </si>
  <si>
    <t>2012-2014</t>
  </si>
  <si>
    <t>2014-2016</t>
  </si>
  <si>
    <t>50-249</t>
  </si>
  <si>
    <t>250 ou mais</t>
  </si>
  <si>
    <t>10-49</t>
  </si>
  <si>
    <t>2008 ┴</t>
  </si>
  <si>
    <t>2006 "</t>
  </si>
  <si>
    <t>2004 "</t>
  </si>
  <si>
    <t>Despesas em I&amp;D no PIB</t>
  </si>
  <si>
    <t>Investigadores/as (ETI) em I&amp;D na população ativa</t>
  </si>
  <si>
    <t>Despesa média em I&amp;D por unidade</t>
  </si>
  <si>
    <t>Doutoradas/os do ensino superior em áreas científicas e tecnológicas por mil habitantes</t>
  </si>
  <si>
    <t>Diplomadas/os do ensino superior em áreas científicas e tecnológicas por mil habitantes</t>
  </si>
  <si>
    <r>
      <rPr>
        <b/>
        <sz val="7"/>
        <color theme="1"/>
        <rFont val="Arial"/>
        <family val="2"/>
      </rPr>
      <t>Fonte:</t>
    </r>
    <r>
      <rPr>
        <sz val="7"/>
        <color theme="1"/>
        <rFont val="Arial"/>
        <family val="2"/>
      </rPr>
      <t xml:space="preserve"> Ministério da Educação e Ciência - Direção-Geral de Estatísticas de Educação e Ciência.</t>
    </r>
  </si>
  <si>
    <t>1 - A localização geográfica corresponde à localização do estabelecimento de ensino.</t>
  </si>
  <si>
    <t>2 - A fonte destes dados é o Registo de Alunos Inscritos e Diplomados do Ensino Superior (RAIDES); não inclui os reconhecimentos de Doutoramentos realizados no estrangeiro.</t>
  </si>
  <si>
    <t>2003/2004</t>
  </si>
  <si>
    <t>2004/2005</t>
  </si>
  <si>
    <t>2005/2006</t>
  </si>
  <si>
    <t>2006/2007</t>
  </si>
  <si>
    <t>2007/2008</t>
  </si>
  <si>
    <t>2008/2009</t>
  </si>
  <si>
    <t>2009/2010</t>
  </si>
  <si>
    <t>2010/2011</t>
  </si>
  <si>
    <t>2011/2012</t>
  </si>
  <si>
    <t>2012/2013</t>
  </si>
  <si>
    <t>2013/2014</t>
  </si>
  <si>
    <t>2014/2015</t>
  </si>
  <si>
    <t>2015/2016</t>
  </si>
  <si>
    <t>2016/2017</t>
  </si>
  <si>
    <t xml:space="preserve">1 - Em 2008, deu-se uma quebra na série decorrente do processo de articulação da informação do IPCTN com o sistema de monitorização dos docentes do ensino superior - REBIDES, passando a quantificar-se no Setor Ensino Superior a atividade de I&amp;D desenvolvida pelos docentes não reportados pelos centros de I&amp;D. </t>
  </si>
  <si>
    <t>2 - Os dados relativos aos recursos humanos em I&amp;D e à despesa em I&amp;D, para 2010 e 2011, baseiam-se numa interpretação do conceito de investigador, diversa da interpretação nacional originalmente utilizada nos anos em apreço, pelo que foram alterados em outubro de 2014, de forma a aumentar a sua comparabilidade internacional bem como a comparabilidade com os restantes anos da mesma série temporal (iniciada em 2008).</t>
  </si>
  <si>
    <r>
      <rPr>
        <b/>
        <sz val="7"/>
        <color theme="1"/>
        <rFont val="Arial"/>
        <family val="2"/>
      </rPr>
      <t>Nota:</t>
    </r>
    <r>
      <rPr>
        <sz val="7"/>
        <color theme="1"/>
        <rFont val="Arial"/>
        <family val="2"/>
      </rPr>
      <t xml:space="preserve"> Os valores apresentados incluem apenas os setores Estado, Ensino Superior e Instituições Privadas sem Fins Lucrativos, não sendo possível este apuramento para o setor Empresas.</t>
    </r>
  </si>
  <si>
    <t>2008-2010</t>
  </si>
  <si>
    <t>2006-2008</t>
  </si>
  <si>
    <t>2004-2006</t>
  </si>
  <si>
    <t>3 - Inclui apenas os diplomas que conferem nível CITE de ensino superior; exclui 'especializações', 'diplomas de especialização - curso de mestrado' e 'diplomas de especialização - curso de doutoramento'.</t>
  </si>
  <si>
    <t>4 - As áreas C&amp;T referem-se às áreas 05 "Ciências naturais, matemática e estatística", 06 "Tecnologias de informação e comunicação (TICs)" e 07 "Engenharia, indústrias transformadoras e construção" da CITE-F 2013.</t>
  </si>
  <si>
    <t>5 - Os "Doutoradas/os do ensino superior em áreas científicas e tecnológicas por mil habitantes" é calculada com base na população residente, do respetivo ano,  com idades de 25 a 34 anos. Não inclui os reconhecimentos de Doutoramentos realizados no estrangeiro.</t>
  </si>
  <si>
    <t>Intensidade de inovação ┴</t>
  </si>
  <si>
    <t>2017/2018</t>
  </si>
  <si>
    <t>CIÊNCIA E TECNOLOGIA - Série Retrospetiva</t>
  </si>
  <si>
    <t>Sinais Convencionais</t>
  </si>
  <si>
    <t>Valor não disponível</t>
  </si>
  <si>
    <t xml:space="preserve">┴ </t>
  </si>
  <si>
    <t xml:space="preserve">x  </t>
  </si>
  <si>
    <t>Quebra de série/comparabilidade</t>
  </si>
  <si>
    <t>"</t>
  </si>
  <si>
    <t>Valor estimado</t>
  </si>
  <si>
    <t>2010-2012┴</t>
  </si>
  <si>
    <t>Atividades ciêntificas e tecnológicas (C&amp;T)</t>
  </si>
  <si>
    <t>Conjunto de atividades sistemáticas, estreitamente ligadas à produção, à promoção, à difusão e à aplicação de conhecimentos científicos e técnicos em todos os domínios da ciência e da tecnologia.</t>
  </si>
  <si>
    <t>Atividades de Inovação</t>
  </si>
  <si>
    <t>Aquisição de máquinas, equipamentos, software e licenças; trabalhos de engenharia e de desenvolvimento, formação, marketing e I&amp;D sempre que sejam empreendidos especificamente para implementar uma inovação de produto ou de processo.</t>
  </si>
  <si>
    <t>Cooperação para a inovação</t>
  </si>
  <si>
    <t>Participação activa em projectos de inovação com outras empresas ou instituições não comerciais. A cooperação não implica que ambos os parceiros retirem benefícios comerciais. A simples contratação ao exterior, sem qualquer colaboração activa da empresa, não é considerada cooperação.</t>
  </si>
  <si>
    <t>Despesa em inovação</t>
  </si>
  <si>
    <t>Soma das despesas em atividades de I&amp;D intramuros e em aquisição de I&amp;D, de maquinaria, de equipamento, de software e de outros conhecimentos externos.</t>
  </si>
  <si>
    <t>Diplomado</t>
  </si>
  <si>
    <t>Aluno que concluiu com aproveitamento o nível/curso em que estava matriculado, tendo requerido o respetivo diploma.</t>
  </si>
  <si>
    <t>Doutoramento</t>
  </si>
  <si>
    <t>Processo conducente ao grau de doutor numa instituição de ensino superior universitário no âmbito de um ramo de conhecimento ou de especialidade. Integra: a elaboração de uma tese original e especialmente elaborada para este fim, adequada à natureza do ramo de conhecimento ou da especialidade; a eventual realização de unidades curriculares dirigidas à formação para a investigação, sempre que as respetivas normas regulamentares o prevejam.</t>
  </si>
  <si>
    <t>Nível de ensino que compreende os ensinos universitário e politécnico, aos quais têm acesso indivíduos habilitados com um curso secundário ou equivalente e indivíduos maiores de 23 anos que, não possuindo a referida habilitação, revelem qualificação para a sua frequência através de prestação de provas.</t>
  </si>
  <si>
    <t xml:space="preserve">Equivalente A Tempo Integral (ETI) </t>
  </si>
  <si>
    <t>Tempo total efetivo dedicado pelo pessoal a uma determinada atividade, de forma integral ou parcial.</t>
  </si>
  <si>
    <t>Financiamento público</t>
  </si>
  <si>
    <t>Apoio financeiro sob a forma de benefícios fiscais, subsídios, empréstimos bonificados ou garantias bancárias e exclui as atividades de inovação, como a investigação, conduzidas inteiramente para o setor público por contrato.</t>
  </si>
  <si>
    <t>Inovação</t>
  </si>
  <si>
    <t>Introdução de um produto (bem ou serviço) ou processo novo ou significativamente melhorado, de um novo método de marketing ou de um novo método organizacional na prática do negócio, na organização do trabalho ou nas relações externas da empresa.</t>
  </si>
  <si>
    <t xml:space="preserve">Investigação e Desenvolvimento (I&amp;D) </t>
  </si>
  <si>
    <t>Todo o trabalho criativo prosseguido de forma sistemática, com vista a ampliar o conjunto dos conhecimentos, incluindo o conhecimento do homem, da cultura e da sociedade, bem como a utilização desse conjunto de conhecimentos em novas aplicações.</t>
  </si>
  <si>
    <t>Investigadores</t>
  </si>
  <si>
    <t>É todo o pessoal em atividades de investigação e desenvolvimento que dirige ou realiza trabalhos que visam a criação de conhecimentos e/ou a conceção de produtos, processos, métodos ou sistemas.</t>
  </si>
  <si>
    <t xml:space="preserve">Pessoal em atividades de investigação e desenvolvimento </t>
  </si>
  <si>
    <t>Todo o pessoal diretamente afeto às atividades de investigação e desenvolvimento, tal como os investigadores e as pessoas que fornecem serviços diretamente ligados às atividades de I&amp;D, designadamente gestores de I&amp;D, pessoal técnico em atividades de I&amp;D e outro pessoal de apoio às atividades de I&amp;D.</t>
  </si>
  <si>
    <t xml:space="preserve">Setor de execução das empresas </t>
  </si>
  <si>
    <t>O setor de execução das Empresas, na perspetiva da inquirição ao potencial científico e tecnológico nacional, compreende todas as empresas e entidades públicas e privadas, cuja atividade principal é a produção de bens e serviços com o objetivo da sua venda a um preço que deve cobrir aproximadamente os custos de produção. Este setor compreende também as Instituições Privadas sem Fins Lucrativos cuja atividade principal esteja ao serviço das Empresas.</t>
  </si>
  <si>
    <t xml:space="preserve">Setor de execução das instituições privadas sem fins lucrativos </t>
  </si>
  <si>
    <t>O setor da execução das Instituições Privadas sem Fins Lucrativos na perspetiva da inquirição ao potencial científico e tecnológico nacional, compreende os organismos privados, ou semi-públicos, que não tenham sido criados com a finalidade de obter benefícios económicos. Este setor compreende, essencialmente, sociedades científicas e profissionais, fundações e institutos de investigação dependentes de associações e fundações.</t>
  </si>
  <si>
    <t xml:space="preserve">Setor de execução do ensino superior </t>
  </si>
  <si>
    <t>O setor de execução do Ensino Superior, na perspetiva da inquirição ao potencial científico e tecnológico nacional, compreende todas as universidades, institutos superiores, institutos politécnicos e outros estabelecimentos de ensino pós-secundário, qualquer que seja a origem dos seus recursos financeiros e do seu estatuto jurídico. Compreende igualmente todas as instituições (centros e institutos de investigação, hospitais e clínicas, etc.) que trabalham sob controlo direto de estabelecimentos de ensino superior ou administradas por estes últimos. O setor compreende ainda as Instituições Privadas sem Fins Lucrativos controladas e maioritariamente financiadas pelo Ensino Superior.</t>
  </si>
  <si>
    <t xml:space="preserve">Setor de execução do Estado </t>
  </si>
  <si>
    <t>O setor de execução do Estado, na perspetiva da inquirição ao potencial científico e tecnológico nacional, compreende todos os organismos e demais entidades da administração pública, independentemente do nível a que se situam (central, regional, local) e das respetivas fontes de financiamento, que fornecem serviços coletivos e que conjugam a administração dos bens públicos e aplicam a política económica e social da coletividade. O setor compreende ainda as Instituições Privadas sem Fins Lucrativos controladas e maioritariamente financiadas pelo Estado.</t>
  </si>
  <si>
    <t xml:space="preserve">Unidade estatística (em atividades científicas e tecnológicas) </t>
  </si>
  <si>
    <t>Unidade estatística, na ótica da inquirição ao potencial científico e tecnológico nacional, é toda a entidade, singular ou coletiva, identificada como potencialmente prossecutora de atividades de investigação e desenvolvimento (I&amp;D) e junto da qual são compilados os elementos estatísticos necessários para a construção dos indicadores de Ciência e Tecnologia.</t>
  </si>
  <si>
    <t>Volume de negócios</t>
  </si>
  <si>
    <t>Quantia líquida das vendas e prestações de serviços respeitantes às atividades normais das entidades, i.e, após as reduções em vendas e excluindo o imposto sobre o valor acrescentado e outros impostos diretamente relacionados com as vendas e prestações de serviços. O cálculo do volume de negócios procede da natureza da entidade em questão e dos normativos contabilísticos que a regem: I) Sistema de Normalização Contabilística: somatório das contas 71 (Vendas) e 72 (Prestação de serviços); II) Plano de Contas do Sistema Bancário (PCSB): somatório das contas 80 (Juros e Proveitos equiparados) e 82 (Comissões recebidas); nos casos das instituições financeira cuja informação contabilística se enquadra nas Normas Internacionais de Contabilidade (NIC) e nas Normas de Contabilidade Ajustadas (NCA), segundo a Instrução n.º23 /2004 do Banco de Portugal: somatório das contas 79 (Juros e rendimentos similares), 80 (Comissões recebidas associadas ao custo amortizado) e 81 (Outras comissões recebidas); III) Plano de Contas das Empresas de Seguros: somatório da conta 70 (Prémios brutos emitidos) e do valor dos contratos de investimento e de prestação de serviços ;IV) Declaração de Rendimentos IRS: somatório dos valores inscritos no Modelo 3, Anexo B, ou Anexo I da Declaração Anual, referentes a Vendas e Prestação de serviços.</t>
  </si>
  <si>
    <t>Sinais Convencionais e Conceitos</t>
  </si>
  <si>
    <t>Conceitos</t>
  </si>
  <si>
    <t>o</t>
  </si>
  <si>
    <t>1 - Em 2013, deu-se uma quebra de série devido à reclassificação setorial de algumas Instituições Privadas sem fins Lucrativos no sector do Ensino Superior.</t>
  </si>
  <si>
    <t>2 - Em 2016 os dados das rubricas "Despesas com pessoal" e "Outras despesas correntes" refletem uma quebra de série relativamente a anos anteriores devido à reafectação nesta última rubrica das despesas com pessoal externo em atividades de I&amp;D nas unidades/empresas, de acordo com as recomendações do Manual de Frascati (2015). Esta quebra de série, todavia, não afeta a comparabilidade anual da despesa total em I&amp;D.</t>
  </si>
  <si>
    <t>&amp;</t>
  </si>
  <si>
    <t>Dado Provisório</t>
  </si>
  <si>
    <t>Dado inferior a metade do módulo da unidade utilizada</t>
  </si>
  <si>
    <t>Investigadores/as (ETI) por 1 000 habitantes nas instituições e empresa com I&amp;D</t>
  </si>
  <si>
    <t>Despesa em I&amp;D Executada pelo Estado, Ensino Superior e Instituições Privadas sem Fins Lucrativos Financiada por Fundos de Empresas Nacionais e Estrangeiras</t>
  </si>
  <si>
    <t>Proporção da despesa em I&amp;D Executada pelo Estado, Ensino Superior e Instituições Privadas sem Fins Lucrativos Financiada por Fundos de Empresas Nacionais e Estrangeiras</t>
  </si>
  <si>
    <t>Fundos das empresas</t>
  </si>
  <si>
    <t>Fundos do estado</t>
  </si>
  <si>
    <t>Fundos do ensino superior</t>
  </si>
  <si>
    <t>Fundos das instituições privadas sem fins lucrativos</t>
  </si>
  <si>
    <t>Fundos do estrangeiro</t>
  </si>
  <si>
    <t>Ciências médicas e da saúde</t>
  </si>
  <si>
    <t>Ciências sociais, humanidades e artes</t>
  </si>
  <si>
    <t>2016-2018</t>
  </si>
  <si>
    <t>Agricultura e pescas</t>
  </si>
  <si>
    <t>Energia e água</t>
  </si>
  <si>
    <t>Construção e atividades imobiliárias</t>
  </si>
  <si>
    <t>Comércio</t>
  </si>
  <si>
    <t>Transportes e armazenagem</t>
  </si>
  <si>
    <t>Alojamento e restauração</t>
  </si>
  <si>
    <t>Informação e comunicação</t>
  </si>
  <si>
    <t>Atividades financeiras e de seguros</t>
  </si>
  <si>
    <t>Outros serviços</t>
  </si>
  <si>
    <t>2018/2019</t>
  </si>
  <si>
    <t>2019/2020</t>
  </si>
  <si>
    <t>2018-2020</t>
  </si>
  <si>
    <r>
      <rPr>
        <b/>
        <sz val="7"/>
        <color theme="1"/>
        <rFont val="Arial Narrow"/>
        <family val="2"/>
      </rPr>
      <t>Nota:</t>
    </r>
    <r>
      <rPr>
        <sz val="7"/>
        <color theme="1"/>
        <rFont val="Arial Narrow"/>
        <family val="2"/>
      </rPr>
      <t xml:space="preserve"> Indicador criado no seguimento do Inquérito Comunitário à Inovação (CIS- Community Innovation Survey), edição de 2018, relativo ao período 2016 a 2018, que refletiu as alterações metodológicas e de conceito na sequência da revisão do Manual de Oslo (4.ª edição), em que a grande mudança para a definição de inovação empresarial foi a redução da complexidade da definição anterior baseada em quatro tipos de inovação (produto, processo, organizacional e marketing), para dois tipos principais: inovações em produtos e inovações em processos. A definição revista também reduz a ambiguidade do requisito para uma mudança "significativa", comparando inovações novas e melhoradas aos produtos ou processos existentes na empresa.</t>
    </r>
  </si>
  <si>
    <r>
      <rPr>
        <b/>
        <sz val="7"/>
        <color theme="1"/>
        <rFont val="Arial"/>
        <family val="2"/>
      </rPr>
      <t>Fonte:</t>
    </r>
    <r>
      <rPr>
        <sz val="7"/>
        <color theme="1"/>
        <rFont val="Arial"/>
        <family val="2"/>
      </rPr>
      <t xml:space="preserve"> Direção-Geral de Estatísticas de Educação e Ciência, Potencial Científico e Tecnológico Nacional (Setor Institucional e Setor Empresas).</t>
    </r>
  </si>
  <si>
    <r>
      <t xml:space="preserve">Nota: </t>
    </r>
    <r>
      <rPr>
        <sz val="7"/>
        <color theme="1"/>
        <rFont val="Arial"/>
        <family val="2"/>
      </rPr>
      <t>A unidade de investigação do setor empresas refere-se ao município onde a empresa desenvolveu a maior parcela da despesa em I&amp;D.</t>
    </r>
  </si>
  <si>
    <t>1 - Em 2013, deu-se nova quebra de série devido à reclassificação setorial de algumas Instituições Privadas sem fins Lucrativos no sector do Ensino Superior.</t>
  </si>
  <si>
    <t xml:space="preserve">2 - Também em 2013, os dados sobre recursos humanos em I&amp;D por função refletem uma quebra de série relativamente aos anos anteriores devido à revisão das categorias de pessoal em I&amp;D. As categorias de investigador, técnico e outro pessoal de apoio passaram a ser definidas segundo as funções principais desempenhadas no âmbito das atividades de I&amp;D, de acordo com critérios da classificação ISCO, em vez de serem definidas exclusivamente pelo nível de qualificação académica. Esta revisão resultou num aumento de efetivos nas categorias de técnico e outro pessoal de apoio em I&amp;D em detrimento dos investigadores. </t>
  </si>
  <si>
    <t>1 - Em 2016, os dados das rubricas "Despesas com pessoal" e "Outras despesas correntes" refletem uma quebra de série relativamente a anos anteriores devido à reafectação nesta última rubrica das despesas com pessoal externo em atividades de I&amp;D nas unidades/empresas, de acordo com as recomendações do Manual de Frascati (2015). Esta quebra de série, todavia, não afeta a comparabilidade anual da despesa total em I&amp;D.</t>
  </si>
  <si>
    <t>2 - Por questões de arredondamento, os totais podem não corresponder à soma das parcelas.</t>
  </si>
  <si>
    <t xml:space="preserve"> 1 - Em 2013, deu-se uma quebra de série devido à reclassificação setorial de algumas Instituições Privadas sem fins Lucrativos no sector do Ensino Superior.</t>
  </si>
  <si>
    <t>2 - Em 2016, os dados das rubricas "Despesas com pessoal" e "Outras despesas correntes" refletem uma quebra de série relativamente a anos anteriores devido à reafectação nesta última rubrica das despesas com pessoal externo em atividades de I&amp;D nas unidades/empresas, de acordo com as recomendações do Manual de Frascati (2015). Esta quebra de série, todavia, não afeta a comparabilidade anual da despesa total em I&amp;D.</t>
  </si>
  <si>
    <t xml:space="preserve"> 3 - Por questões de arredondamento, os totais podem não corresponder à soma das parcelas.</t>
  </si>
  <si>
    <t>Unidade: ‰</t>
  </si>
  <si>
    <r>
      <rPr>
        <b/>
        <sz val="7"/>
        <color theme="1"/>
        <rFont val="Arial"/>
        <family val="2"/>
      </rPr>
      <t>Fonte:</t>
    </r>
    <r>
      <rPr>
        <sz val="7"/>
        <color theme="1"/>
        <rFont val="Arial"/>
        <family val="2"/>
      </rPr>
      <t xml:space="preserve"> INE/DGEEC, Inquérito Comunitário à Inovação.</t>
    </r>
  </si>
  <si>
    <r>
      <rPr>
        <b/>
        <sz val="7"/>
        <color theme="1"/>
        <rFont val="Arial"/>
        <family val="2"/>
      </rPr>
      <t>Nota:</t>
    </r>
    <r>
      <rPr>
        <sz val="7"/>
        <color theme="1"/>
        <rFont val="Arial"/>
        <family val="2"/>
      </rPr>
      <t xml:space="preserve"> Indicador criado no seguimento do Inquérito Comunitário à Inovação (CIS- Community Innovation Survey), edição de 2018, relativo ao período 2016 a 2018, que refletiu as alterações metodológicas e de conceito na sequência da revisão do Manual de Oslo (4.ª edição), em que a grande mudança para a definição de inovação empresarial foi a redução da complexidade da definição anterior baseada em quatro tipos de inovação (produto, processo, organizacional e marketing), para dois tipos principais: inovações em produtos e inovações em processos. A definição revista também reduz a ambiguidade do requisito para uma mudança "significativa", comparando inovações novas e melhoradas aos produtos ou processos existentes na empresa.</t>
    </r>
  </si>
  <si>
    <t>250 e mais pessoas</t>
  </si>
  <si>
    <t>2010-2012</t>
  </si>
  <si>
    <t>2016-2018┴</t>
  </si>
  <si>
    <t>10-249 pessoas</t>
  </si>
  <si>
    <t>Produtos novos para o mercado</t>
  </si>
  <si>
    <t>Produtos novos apenas para a empresa</t>
  </si>
  <si>
    <t>Produtos não modificados ou só marginalmente modificados</t>
  </si>
  <si>
    <t>10-49 pessoas</t>
  </si>
  <si>
    <t>50-249 pessoas</t>
  </si>
  <si>
    <r>
      <rPr>
        <b/>
        <sz val="7"/>
        <color theme="1"/>
        <rFont val="Arial"/>
        <family val="2"/>
      </rPr>
      <t>Nota:</t>
    </r>
    <r>
      <rPr>
        <sz val="7"/>
        <color theme="1"/>
        <rFont val="Arial"/>
        <family val="2"/>
      </rPr>
      <t xml:space="preserve"> O questionário CIS 2018, relativo ao período 2016 a 2018, reflete alterações metodológicas e de conceito na sequência da revisão do Manual de Oslo (4.ª edição), em que a grande mudança para a definição de inovação empresarial foi a redução da complexidade da definição anterior baseada em quatro tipos de inovação (produto, processo, organizacional e marketing), para dois tipos principais: inovações em produtos e inovações em processos. A definição revista também reduz a ambiguidade do requisito para uma mudança "significativa", comparando inovações novas e melhoradas aos produtos ou processos existentes na empresa.</t>
    </r>
  </si>
  <si>
    <t>Atividades de inovação de produto e de processo</t>
  </si>
  <si>
    <t>Atividades de inovação de produto</t>
  </si>
  <si>
    <t>Atividades de inovação de processo</t>
  </si>
  <si>
    <t>Atividades de inovação de produto ou processo completas</t>
  </si>
  <si>
    <t>Atividades de inovação em curso</t>
  </si>
  <si>
    <t>Atividades de inovação abandonadas</t>
  </si>
  <si>
    <t>Atividades de investigação e desenvolvimento (I&amp;D) intramuros</t>
  </si>
  <si>
    <t>Atividades de investigação e desenvolvimento (I&amp;D) extramuros</t>
  </si>
  <si>
    <t>Atividades de investigação e desenvolvimento (I&amp;D) intramuros de forma continua</t>
  </si>
  <si>
    <t>Atividades de investigação e desenvolvimento (I&amp;D) intramuros de forma ocasional</t>
  </si>
  <si>
    <r>
      <rPr>
        <b/>
        <sz val="7"/>
        <color theme="1"/>
        <rFont val="Arial"/>
        <family val="2"/>
      </rPr>
      <t>Nota:</t>
    </r>
    <r>
      <rPr>
        <sz val="7"/>
        <color theme="1"/>
        <rFont val="Arial"/>
        <family val="2"/>
      </rPr>
      <t xml:space="preserve"> O questionário CIS 2018, relativo ao período 2016 a 2018, reflete alterações metodológicas e de conceito na sequência da revisão do Manual de Oslo (4.ª edição), em que a grande mudança para a definição de inovação empresarial foi a redução da complexidade da definição anterior baseada em quatro tipos de inovação (produto, processo, organizacional e marketing), para dois tipos principais: inovações em produtos e inovações em processos. A definição revista também reduz a ambiguidade do requisito para uma mudança "significativa", comparando inovações novas e melhoradas aos produtos ou processos existentes na empresa. O conceito de inovação tecnológico, da edição anterior, engloba a inovação de produto e parte da atual inovação de processo, além das atividades de inovação (produto e/ou processo) em curso ou abandonadas.</t>
    </r>
  </si>
  <si>
    <t>Despesa em Inovação nas Empresas com 10 e Mais Pessoas ao Serviço (CAE Rev. 3, B a H, J, K, M, Q) com Atividades de Inovação Tecnológica</t>
  </si>
  <si>
    <t>Total produtos novos ou melhorados</t>
  </si>
  <si>
    <t>Não comercializados previamente por nenhum dos concorrentes (novos para o mercado)</t>
  </si>
  <si>
    <t>Idênticos ou muito semelhantes aos já oferecidos pelos concorrentes (novos apenas para a empresa)</t>
  </si>
  <si>
    <t>Volume de Negócios Resultante da Venda de Produtos Novos ou Melhorados das Empresas com Inovação de Produto com 10 e Mais Pessoas ao Serviço</t>
  </si>
  <si>
    <t>Administração local ou regional</t>
  </si>
  <si>
    <t>Administração central</t>
  </si>
  <si>
    <t>União Europeia</t>
  </si>
  <si>
    <t>Total inovação de produto e/ou de processo</t>
  </si>
  <si>
    <t>Inovação de produto</t>
  </si>
  <si>
    <t>Inovação de processo</t>
  </si>
  <si>
    <r>
      <rPr>
        <b/>
        <sz val="7"/>
        <color theme="1"/>
        <rFont val="Arial"/>
        <family val="2"/>
      </rPr>
      <t xml:space="preserve">Fonte: </t>
    </r>
    <r>
      <rPr>
        <sz val="7"/>
        <color theme="1"/>
        <rFont val="Arial"/>
        <family val="2"/>
      </rPr>
      <t>Direção-Geral de Estatísticas de Educação e Ciência, Inquérito Comunitário à Inovação.</t>
    </r>
  </si>
  <si>
    <r>
      <rPr>
        <b/>
        <sz val="7"/>
        <color theme="1"/>
        <rFont val="Arial"/>
        <family val="2"/>
      </rPr>
      <t>Fonte:</t>
    </r>
    <r>
      <rPr>
        <sz val="7"/>
        <color theme="1"/>
        <rFont val="Arial"/>
        <family val="2"/>
      </rPr>
      <t xml:space="preserve"> Direção-Geral de Estatísticas de Educação e Ciência, Inquérito Comunitário à Inovação.</t>
    </r>
  </si>
  <si>
    <t>Empresas com 10 e Mais pessoas ao Serviço (CAE Rev. 3, B a H, J, K, M e Q) com Atividades de Inovação Tecnológica e Financiamento Público para a Inovação</t>
  </si>
  <si>
    <t>Unidade: Nº</t>
  </si>
  <si>
    <r>
      <rPr>
        <b/>
        <sz val="7"/>
        <color theme="1"/>
        <rFont val="Arial"/>
        <family val="2"/>
      </rPr>
      <t>Nota:</t>
    </r>
    <r>
      <rPr>
        <sz val="7"/>
        <color theme="1"/>
        <rFont val="Arial"/>
        <family val="2"/>
      </rPr>
      <t xml:space="preserve"> O questionário CIS 2018, relativo ao período 2016 a 2018, reflete alterações metodológicas e de conceito na sequência da revisão do Manual de Oslo (4.ª edição), em que a grande mudança para a definição de inovação empresarial foi a redução da complexidade da definição anterior baseada em quatro tipos de inovação (produto, processo, organizacional e marketing), para dois tipos principais: inovações em produtos e inovações em processos. A definição revista também reduz a ambiguidade do requisito para uma mudança "significativa", comparando inovações novas e melhoradas aos produtos ou processos existentes na empresa. </t>
    </r>
  </si>
  <si>
    <t>Total inovação de processo</t>
  </si>
  <si>
    <t>Métodos para produzir bens ou fornecer serviços</t>
  </si>
  <si>
    <t>Métodos de logística, entrega ou distribuição</t>
  </si>
  <si>
    <t>Métodos para processamento ou comunicação de informação</t>
  </si>
  <si>
    <t>Métodos de contabilidade ou outras operações administrativas</t>
  </si>
  <si>
    <t>Práticas de gestão para organizar procedimentos ou relações externas</t>
  </si>
  <si>
    <t>Métodos de organização do trabalho, de tomada de decisão ou de gestão de recursos humanos</t>
  </si>
  <si>
    <t>Métodos de marketing para promoção, embalagem, preços, colocação de produtos ou serviços pós-vendaAtividades de investigação e desenvolvimento (I&amp;D) extramuros</t>
  </si>
  <si>
    <t>&lt; 50 pessoas</t>
  </si>
  <si>
    <t>&gt;= 50 pessoas</t>
  </si>
  <si>
    <r>
      <rPr>
        <b/>
        <sz val="7"/>
        <color theme="1"/>
        <rFont val="Arial"/>
        <family val="2"/>
      </rPr>
      <t>Nota:</t>
    </r>
    <r>
      <rPr>
        <sz val="7"/>
        <color theme="1"/>
        <rFont val="Arial"/>
        <family val="2"/>
      </rPr>
      <t xml:space="preserve"> O âmbito de atividade económica considerado compreende as empresas classificadas nas secções A a S da CAE Rev.3, com exceção das Atividades Financeiras e de Seguros (Secção K) e da Administração Pública e Defesa; Segurança Social Obrigatória (Secção O).</t>
    </r>
  </si>
  <si>
    <r>
      <rPr>
        <b/>
        <sz val="7"/>
        <color theme="1"/>
        <rFont val="Arial"/>
        <family val="2"/>
      </rPr>
      <t>Fonte:</t>
    </r>
    <r>
      <rPr>
        <sz val="7"/>
        <color theme="1"/>
        <rFont val="Arial"/>
        <family val="2"/>
      </rPr>
      <t xml:space="preserve"> INE, Sistema de Contas Integradas das empresas.</t>
    </r>
  </si>
  <si>
    <t>5 - Os "Diplomados/as do ensino superior em áreas científicas e tecnológicas por mil habitantes" é calculada com base na população residente, do respetivo ano, com idades de 20 a 29 anos.</t>
  </si>
  <si>
    <t xml:space="preserve">1 - O Total corresponde à totalidade das CAE inquiridas (CAE-Rev.3): CAE 05 a 33, 35, 36 a 39, 42 a 43, 46, 471, 49 a 53, 58 a 66, 69, 71 a 75 e 86. A Indústria corresponde às CAE 05 a 33, 35 e 36 a 39. A Construção corresponde às CAE 42 a 43. Os Serviços correspondem às CAE 46, 471, 49 a 53, 58 a 66, 69, 71 a 75 e 86. </t>
  </si>
  <si>
    <t>2 - São consideradas as empresas com 10 pessoas ou mais ao serviço, com exceção da CAE 86 em que se considera apenas empresas com pelo menos 50 pessoas ao serviço e das CAE 42 a 43, 471 e 59 a 60 em que se considera apenas empresas com 250 ou mais pessoas ao serviço.</t>
  </si>
  <si>
    <t>3 - O cálculo da Intensidade de inovação inclui, a partir de 2012, mais uma categoria de despesa em atividades de inovação (outras atividades de inovação), pelo que não é diretamente comparável com os dados divulgados nos anos anteriores.</t>
  </si>
  <si>
    <t>2020/2021</t>
  </si>
  <si>
    <t>2021 ┴</t>
  </si>
  <si>
    <t>3 - Em 2021 verifica-se uma quebra de série com os dados dos restantes períodos de referência deste indicador, pelo facto de para o seu cálculo se passar a usar a série de 2021 da população ativa.</t>
  </si>
  <si>
    <r>
      <rPr>
        <b/>
        <sz val="7"/>
        <color theme="1"/>
        <rFont val="Arial"/>
        <family val="2"/>
      </rPr>
      <t>Fonte:</t>
    </r>
    <r>
      <rPr>
        <sz val="7"/>
        <color theme="1"/>
        <rFont val="Arial"/>
        <family val="2"/>
      </rPr>
      <t xml:space="preserve"> Direção-Geral de Estatísticas de Educação e Ciência, Potencial Científico e Tecnológico Nacional (Setor Institucional).</t>
    </r>
  </si>
  <si>
    <t>Nota:</t>
  </si>
  <si>
    <t>1 - Em 2021 verifica-se uma quebra de série com os dados dos restantes períodos de referência deste indicador, pelo facto de para o seu cálculo se passar a usar a série de 2021 da população ativa.</t>
  </si>
  <si>
    <t>19 - Indicadores de Inovação Empresarial, segundo as Atividades Económicas, na RAM - 2004/2006-2014/2016</t>
  </si>
  <si>
    <t>18 - Indicadores de Inovação Empresarial, segundo o Escalão de Pessoal da Empresa, na RAM - 2004/2006-2014/2016</t>
  </si>
  <si>
    <t>2020-2022</t>
  </si>
  <si>
    <t>31 - Proporção de Empresas com Atividades de Inovação com 10 e Mais Pessoas ao Serviço com Cooperação para a Inovação, por Atividade Económica, na RAM - 2016-2018 - 2020-2022</t>
  </si>
  <si>
    <t>27 - Proporção de Empresas com 10 e Mais pessoas ao Serviço (CAE Rev. 3, B a H, J, K, M e Q) com Atividades de Inovação por Escalão de Pessoal ao Serviço, na RAM - 2010-2012 - 2020-2022</t>
  </si>
  <si>
    <t>39 - Volume de Negócios Resultante da Venda de Produtos Novos ou Melhorados das Empresas com Inovação de Produto com 10 e Mais Pessoas ao Serviço, na RAM - 2016-2018 - 2020-2022</t>
  </si>
  <si>
    <t>32 - Proporção de Empresas com Atividades de Inovação com 10 e Mais Pessoas ao Serviço com Cooperação para a Inovação por Escalão de Pessoal ao Serviço, na RAM - 2016-2018 - 2020-2022</t>
  </si>
  <si>
    <t>34 - Proporção de Empresas com Atividades de Inovação com 10 e Mais Pessoas ao Serviço com Inovação de Produto e/ou Inovação de Processo por Tipos de Inovação de Produto e de Processo, na RAM - 2016-2018 - 2020-2022</t>
  </si>
  <si>
    <t>33 - Proporção de Empresas com Atividades de Inovação com 10 e Mais Pessoas ao Serviço com Financiamento Público para a Inovação por Fonte de Financiamento Público, na RAM - 2016-2018 - 2020-2022</t>
  </si>
  <si>
    <t>30 - Proporção de Empresas com Atividades de Inovação com 10 e Mais Pessoas ao Serviço com Financiamento Público para a Inovação, por Atividade Económica, na RAM - 2016-2018 - 2020-2022</t>
  </si>
  <si>
    <t>35 - Proporção de Empresas com Atividades de Inovação com 10 e Mais Pessoas ao Serviço com Financiamento Público para a Inovação, por Escalão de Pessoal ao Serviço, na RAM - 2016-2018 - 2020-2022</t>
  </si>
  <si>
    <t>37 - Proporção de Empresas com Atividades de Inovação com 10 e Mais Pessoas ao Serviço com Inovação de Processo por Tipos de Produtos Novos ou Melhorados, na RAM - 2016-2018 - 2020-2022</t>
  </si>
  <si>
    <t>43 - Proporção do Volume de Negócios Resultante da Venda de Produtos Novos ou Melhorados das Empresas com Inovação de Produto com 10 e Mais Pessoas ao Serviço, por Escalão de Pessoal ao Serviço, na RAM - 2016-2018 - 2020-2022</t>
  </si>
  <si>
    <t>24 - Proporção de Empresas com 10 e Mais Pessoas ao Serviço com Atividades de Inovação, por Atividade Económica, na RAM - 2016-2018 - 2020-2022</t>
  </si>
  <si>
    <t>26 - Proporção de Empresas com 10 e Mais Pessoas ao Serviço com Atividades de Inovação por Escalão de Pessoal ao Serviço e Atividade de Inovação, na RAM - 2016-2018 - 2020-2022</t>
  </si>
  <si>
    <t>25 - Proporção de Empresas com 10 e Mais Pessoas ao Serviço com Atividades de Inovação por Atividade de Inovação, na RAM - 2016-2018 - 2020-2022</t>
  </si>
  <si>
    <t>21 - Intensidade de Inovação das Empresas com 10 e mais Pessoas ao Serviço com Atividades de Inovação, por Atividade Económica, na RAM - 2016-2018 - 2020-2022</t>
  </si>
  <si>
    <t>21 - Intensidade de Inovação das Empresas com 10 e Mais Pessoas ao Serviço com Atividades de Inovação, por Atividade Económica, na RAM - 2016-2018 - 2020-2022</t>
  </si>
  <si>
    <t>22 - Intensidade de Inovação das Empresas com 10 e Mais Pessoas ao Serviço com Atividades de Inovação, por Escalão de Pessoal ao Serviço, na RAM - 2016-2018 - 2020-2022</t>
  </si>
  <si>
    <t>36 - Proporção de Empresas com Atividades de Inovação com 10 e Mais Pessoas ao Serviço com Inovação de Processo por Tipos de Inovação de Processo, na RAM - 2016-2018 - 2020-2022</t>
  </si>
  <si>
    <t>42 - Proporção do Volume de Negócios Resultante da Venda de Produtos Novos ou Melhorados das Empresas com Inovação de Produto com 10 e Mais Pessoas ao Serviço por Tipos de Produtos Novos ou Melhorados, na RAM - 2016-2018 - 2020-2022</t>
  </si>
  <si>
    <t>41 - Proporção do Volume de Negócios Resultante da Venda de Produtos Novos ou Melhoradosdas Empresas com Inovação de Produto com 10 ou mais pessoas ao serviço, por Atividade Económica, na RAM - 2016-2018 - 2020-2022</t>
  </si>
  <si>
    <t>38 - Despesa em Inovação nas Empresas com 10 e Mais Pessoas ao Serviço (CAE Rev. 3, B a H, J, K, M, Q) com Atividades de Inovação Tecnológica, na RAM - 2010-2012 - 2020-2022</t>
  </si>
  <si>
    <t>23 - Empresas com 10 e Mais pessoas ao Serviço (CAE Rev. 3, B a H, J, K, M e Q) com Atividades de Inovação Tecnológica e Cooperação para a Inovação por Escalão de Pessoal ao Serviço, na RAM - 2010-2012 - 2020-2022</t>
  </si>
  <si>
    <t>29 - Proporção de Empresas com 10 e Mais pessoas ao Serviço (CAE Rev. 3, B a H, J, K, M e Q) com Atividades de Inovação Tecnológica e Cooperação para a Inovação por Escalão de Pessoal ao Serviço, na RAM - 2010-2012 - 2020-2022</t>
  </si>
  <si>
    <t>28 - Proporção de Empresas com 10 e Mais pessoas ao Serviço (CAE Rev. 3, B a H, J, K, M e Q) com Atividades de Inovação Tecnológica e Financiamento Público para a Inovação, na RAM - 2010-2012 - 2020-2022</t>
  </si>
  <si>
    <t>40 - Proporção do Volume de Negócios das Empresas com 10 e Mais Pessoas ao Serviço (CAE Rev. 3 B a H, J, K, M, Q) com Atividades de Inovação de Produto, Escalão de Pessoal ao Serviço e Tipo de Produto Vendido, na RAM - 2010-2012 - 2020-2022</t>
  </si>
  <si>
    <t>1 - No Setor empresas, para 2003 e 2005, os dados por região são estimados tendo como base de cálculo a distribuição percentual do total da despesa em I&amp;D das empresas pelos vários concelhos onde são desenvolvidas as suas atividades de I&amp;D.</t>
  </si>
  <si>
    <t>2 - Em 2008, deu-se uma quebra na série decorrente do processo de articulação da informação do IPCTN com o sistema de monitorização dos docentes do ensino superior - REBIDES, passando a quantificar-se no Setor Ensino Superior a atividade de I&amp;D desenvolvida pelos docentes não reportados pelos centros de I&amp;D. Em 2013, deu-se nova quebra de série devido à reclassificação setorial de algumas Instituições Privadas sem fins Lucrativos no Setor do Ensino Superior. Também em 2013, os dados sobre recursos humanos em I&amp;D por função refletem uma quebra de série relativamente aos anos anteriores devido à revisão das categorias de pessoal em I&amp;D. As categorias de investigador, técnico e outro pessoal de apoio passaram a ser definidas segundo as funções principais desempenhadas no âmbito das atividades de I&amp;D, de acordo com critérios da classificação ISCO, em vez de serem definidas exclusivamente pelo nível de qualificação académica. Esta revisão resultou num aumento de efetivos nas categorias de técnico e outro pessoal de apoio em I&amp;D em detrimento dos investigadores. Em 2016, os dados das rubricas "Despesas com pessoal" e "Outras despesas correntes" refletem uma quebra de série relativamente a anos anteriores devido à reafectação nesta última rubrica das despesas com pessoal externo em atividades de I&amp;D nas unidades/empresas, de acordo com as recomendações do Manual de Frascati (2015). Esta quebra de série, todavia, não afeta a comparabilidade anual da despesa total em I&amp;D.</t>
  </si>
  <si>
    <t>3 - Os dados relativos aos recursos humanos em I&amp;D e à despesa em I&amp;D, a partir do ano de 2009, baseiam-se numa interpretação do conceito de investigador diversa da interpretação nacional originalmente utilizada, pelo que foram alterados os dados nos anos de 2009 e 2010 de forma a aumentar a sua comparabilidade internacional bem como a comparabilidade com os restantes anos da mesma série temporal (iniciada em 2008).</t>
  </si>
  <si>
    <t xml:space="preserve">Notas: </t>
  </si>
  <si>
    <t>HM</t>
  </si>
  <si>
    <t>H</t>
  </si>
  <si>
    <t>M</t>
  </si>
  <si>
    <t>…</t>
  </si>
  <si>
    <t>2021/2022</t>
  </si>
  <si>
    <t>1 - Unidades de Investigação e Desenvolvimento (I&amp;D) nas Instituições e Empresas com Investigação e Desenvolvimento, na RAM - 2003-2023</t>
  </si>
  <si>
    <t>2 - Investigadoras/es Equivalente a Tempo Integral (ETI) nas Instituições e Empresas com Investigação e Desenvolvimento (I&amp;D), na RAM - 2003-2023</t>
  </si>
  <si>
    <t>3 - Investigadores/as Equivalente a Tempo Integral (ETI) por 1 000 Habitantes nas Instituições e Empresas com Investigação e Desenvolvimento (I&amp;D), na RAM - 2010-2023</t>
  </si>
  <si>
    <t>4 - Diplomadas/os do Ensino Superior em Áreas Científicas e Tecnológicas por Mil Habitantes, na RAM - 2003/2004-2021/2023</t>
  </si>
  <si>
    <t>5 - Doutoradas/os do Ensino Superior em Áreas Científicas e Tecnológicas por Mil Habitantes, na RAM - 2003/2004-2021/2023</t>
  </si>
  <si>
    <t>6 - Proporção de Investigadoras/es Equivalente a Tempo Integral (ETI) na População Ativa, na RAM - 2003-2023</t>
  </si>
  <si>
    <t>7 - Pessoal ao Serviço Equivalente a Tempo Integral (ETI) em Atividades de Investigação e Desenvolvimento (I&amp;D) das Instituições e Empresas com Investigação e Desenvolvimento, por Setor de Execução, na RAM - 2003-2023</t>
  </si>
  <si>
    <t>8 - Proporção de Pessoal ao Serviço Equivalente a Tempo Integral (ETI) em Atividades de Investigação e Desenvolvimento (I&amp;D) na População Ativa e por Setor de Atividade, na RAM - 2003-2023</t>
  </si>
  <si>
    <t>9 - Despesa Média em Investigação e Desenvolvimento (I&amp;D) nas Instituições e Empresas com Investigação e Desenvolvimento, na RAM - 2003-2023</t>
  </si>
  <si>
    <t>10 - Despesa em Investigação e Desenvolvimento (I&amp;D) das Instituições dos Setores de Execução do Estado, Ensino Superior e Instituições Privadas sem fins Lucrativos com Investigação e Desenvolvimento por Área Cientifica ou Tecnológica, na RAM - 2003-2023</t>
  </si>
  <si>
    <t>11 - Despesa em Investigação e Desenvolvimento (I&amp;D) das Instituições e Empresas com Investigação e Desenvolvimento por Fonte de Financiamento, na RAM - 2003-2023</t>
  </si>
  <si>
    <t>12 - Despesa em Investigação e Desenvolvimento (I&amp;D), das Instituições e Empresas com Investigação e Desenvolvimento por Setor de Execução, na RAM - 2003-2023</t>
  </si>
  <si>
    <t>13 - Despesa em Investigação e Desenvolvimento (I&amp;D) Executada pelo Estado, Ensino Superior e Instituições Privadas sem Fins Lucrativos Financiada por Fundos de Empresas Nacionais e Estrangeiras, na RAM - 2011-2023</t>
  </si>
  <si>
    <t>14 - Repartição da Despesa em Investigação e Desenvolvimento (I&amp;D) nas Instituições e Empresas com Investigação e Desenvolvimento por Setor de Execução, na RAM - 2003-2023</t>
  </si>
  <si>
    <t>16 - Proporção da Despesa em Investigação e Desenvolvimento (I&amp;D) Executada pelo Estado, Ensino Superior e Instituições Privadas sem Fins Lucrativos Financiada por Fundos de Empresas Nacionais e Estrangeiras, na RAM - 2011-2023</t>
  </si>
  <si>
    <t>17 - Proporção da Despesa em Desenvolvimento das Empresas no Valor Acrescentado Bruto a Preços de Mercado, por Escalão de Pessoal ao Serviço, na RAM - 2010-2023</t>
  </si>
  <si>
    <t>2 - Investigadoras/es Equivalente a Tempo Integral (ETI) nas Instituições e Empresas com Investigação e Desenvolvimento (I&amp;D), por Setor de Execução, na RAM - 2003-2023</t>
  </si>
  <si>
    <t>3 - Investigadoras/es Equivalente a Tempo Integral (ETI) por 1 000 Habitantes nas Instituições e Empresas com Investigação e Desenvolvimento (I&amp;D), na RAM - 2010-2023</t>
  </si>
  <si>
    <t>4 - Diplomadas/os do Ensino Superior em Áreas Científicas e Tecnológicas por 1 000 Habitantes, na RAM - 2003/2004-2021/2023</t>
  </si>
  <si>
    <t>2022/2023</t>
  </si>
  <si>
    <t>5 - Doutoradas/os do Ensino Superior em Áreas Científicas e Tecnológicas por 1 000 Habitantes, na RAM - 2003/2004-2022/2023</t>
  </si>
  <si>
    <t>20 - Proporção de Pessoal ao Serviço Equivalente a Tempo Integral (ETI) em Atividades de Investigação e Desenvolvimento (I&amp;D) na População Ativa, por Setor de Execução, na RAM - 2010-2023</t>
  </si>
  <si>
    <t>2023 &amp;</t>
  </si>
  <si>
    <t>15 - Proporção da Despesa em Investigação e Desenvolvimento (I&amp;D) no PIB (Base 2021) por Setor de Execução, na RAM - 2010-2023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</si>
</sst>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164" formatCode="#\ ##0"/>
    <numFmt numFmtId="165" formatCode="###\ ###"/>
    <numFmt numFmtId="166" formatCode="0.0%"/>
    <numFmt numFmtId="167" formatCode="###.0"/>
    <numFmt numFmtId="168" formatCode="0.0"/>
    <numFmt numFmtId="169" formatCode="###\ ###.0"/>
    <numFmt numFmtId="170" formatCode="#\ ###\ ##0.0"/>
    <numFmt numFmtId="171" formatCode="###\ ###\ ###.0"/>
    <numFmt numFmtId="172" formatCode="###.00"/>
    <numFmt numFmtId="173" formatCode="###\ ###\ ###"/>
    <numFmt numFmtId="174" formatCode="###.0\ ###"/>
  </numFmts>
  <fonts count="52" x14ac:knownFonts="1">
    <font>
      <sz val="10"/>
      <name val="Arial"/>
      <family val="2"/>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MS Sans Serif"/>
      <family val="2"/>
    </font>
    <font>
      <sz val="7"/>
      <color theme="1"/>
      <name val="Arial"/>
      <family val="2"/>
    </font>
    <font>
      <b/>
      <sz val="8"/>
      <color indexed="56"/>
      <name val="Arial"/>
      <family val="2"/>
    </font>
    <font>
      <sz val="7"/>
      <name val="Arial"/>
      <family val="2"/>
    </font>
    <font>
      <sz val="8"/>
      <name val="Arial"/>
      <family val="2"/>
    </font>
    <font>
      <b/>
      <sz val="7"/>
      <color theme="1"/>
      <name val="Arial"/>
      <family val="2"/>
    </font>
    <font>
      <u/>
      <sz val="7"/>
      <color indexed="21"/>
      <name val="Arial"/>
      <family val="2"/>
    </font>
    <font>
      <b/>
      <sz val="8"/>
      <color indexed="9"/>
      <name val="Arial"/>
      <family val="2"/>
    </font>
    <font>
      <b/>
      <sz val="8"/>
      <name val="Arial"/>
      <family val="2"/>
    </font>
    <font>
      <u/>
      <sz val="7"/>
      <color rgb="FF012B5B"/>
      <name val="Arial"/>
      <family val="2"/>
    </font>
    <font>
      <b/>
      <sz val="10"/>
      <color theme="1"/>
      <name val="Arial"/>
      <family val="2"/>
    </font>
    <font>
      <b/>
      <sz val="16"/>
      <name val="Arial"/>
      <family val="2"/>
    </font>
    <font>
      <sz val="7"/>
      <color rgb="FFFF0000"/>
      <name val="Arial"/>
      <family val="2"/>
    </font>
    <font>
      <sz val="7"/>
      <color theme="1"/>
      <name val="Arial Narrow"/>
      <family val="2"/>
    </font>
    <font>
      <sz val="10"/>
      <color theme="1"/>
      <name val="Arial"/>
      <family val="2"/>
    </font>
    <font>
      <u/>
      <sz val="10"/>
      <color theme="1"/>
      <name val="Arial"/>
      <family val="2"/>
    </font>
    <font>
      <b/>
      <sz val="8"/>
      <color theme="1"/>
      <name val="Arial"/>
      <family val="2"/>
    </font>
    <font>
      <sz val="8"/>
      <color theme="1"/>
      <name val="Arial"/>
      <family val="2"/>
    </font>
    <font>
      <b/>
      <sz val="8"/>
      <name val="Times New Roman"/>
      <family val="1"/>
    </font>
    <font>
      <b/>
      <sz val="8"/>
      <color theme="0"/>
      <name val="Arial"/>
      <family val="2"/>
    </font>
    <font>
      <b/>
      <sz val="8"/>
      <color indexed="8"/>
      <name val="Arial Narrow"/>
      <family val="2"/>
    </font>
    <font>
      <b/>
      <sz val="8"/>
      <name val="Arial Narrow"/>
      <family val="2"/>
    </font>
    <font>
      <b/>
      <sz val="10"/>
      <color theme="1"/>
      <name val="Arial Narrow"/>
      <family val="2"/>
    </font>
    <font>
      <sz val="8"/>
      <color theme="1"/>
      <name val="Arial Narrow"/>
      <family val="2"/>
    </font>
    <font>
      <sz val="8"/>
      <name val="Arial Narrow"/>
      <family val="2"/>
    </font>
    <font>
      <sz val="8"/>
      <color indexed="8"/>
      <name val="Arial Narrow"/>
      <family val="2"/>
    </font>
    <font>
      <b/>
      <sz val="10"/>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sz val="11"/>
      <color indexed="10"/>
      <name val="Calibri"/>
      <family val="2"/>
    </font>
    <font>
      <sz val="9"/>
      <color theme="1"/>
      <name val="Arial"/>
      <family val="2"/>
    </font>
    <font>
      <sz val="10"/>
      <color indexed="8"/>
      <name val="Arial"/>
      <family val="2"/>
    </font>
    <font>
      <sz val="8"/>
      <color indexed="8"/>
      <name val="Arial"/>
      <family val="2"/>
    </font>
    <font>
      <b/>
      <sz val="7"/>
      <color theme="1"/>
      <name val="Arial Narrow"/>
      <family val="2"/>
    </font>
  </fonts>
  <fills count="23">
    <fill>
      <patternFill patternType="none"/>
    </fill>
    <fill>
      <patternFill patternType="gray125"/>
    </fill>
    <fill>
      <patternFill patternType="solid">
        <fgColor indexed="9"/>
        <bgColor indexed="64"/>
      </patternFill>
    </fill>
    <fill>
      <patternFill patternType="solid">
        <fgColor rgb="FF012B5B"/>
        <bgColor indexed="64"/>
      </patternFill>
    </fill>
    <fill>
      <patternFill patternType="solid">
        <fgColor theme="0"/>
        <bgColor indexed="64"/>
      </patternFill>
    </fill>
    <fill>
      <patternFill patternType="solid">
        <fgColor indexed="56"/>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2"/>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theme="0" tint="-4.9989318521683403E-2"/>
        <bgColor indexed="64"/>
      </patternFill>
    </fill>
  </fills>
  <borders count="17">
    <border>
      <left/>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61">
    <xf numFmtId="0" fontId="0" fillId="0" borderId="0"/>
    <xf numFmtId="0" fontId="4" fillId="0" borderId="0" applyNumberFormat="0" applyFill="0" applyBorder="0" applyAlignment="0" applyProtection="0">
      <alignment vertical="top"/>
      <protection locked="0"/>
    </xf>
    <xf numFmtId="9" fontId="3" fillId="0" borderId="0" applyFont="0" applyFill="0" applyBorder="0" applyAlignment="0" applyProtection="0"/>
    <xf numFmtId="0" fontId="5" fillId="0" borderId="0"/>
    <xf numFmtId="0" fontId="5" fillId="0" borderId="0"/>
    <xf numFmtId="0" fontId="23" fillId="0" borderId="4" applyNumberFormat="0" applyBorder="0" applyProtection="0">
      <alignment horizontal="center"/>
    </xf>
    <xf numFmtId="0" fontId="5" fillId="0" borderId="0"/>
    <xf numFmtId="0" fontId="3" fillId="0" borderId="0"/>
    <xf numFmtId="0" fontId="2" fillId="0" borderId="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6" borderId="0" applyNumberFormat="0" applyBorder="0" applyAlignment="0" applyProtection="0"/>
    <xf numFmtId="0" fontId="32" fillId="9" borderId="0" applyNumberFormat="0" applyBorder="0" applyAlignment="0" applyProtection="0"/>
    <xf numFmtId="0" fontId="32" fillId="8" borderId="0" applyNumberFormat="0" applyBorder="0" applyAlignment="0" applyProtection="0"/>
    <xf numFmtId="0" fontId="32" fillId="10" borderId="0" applyNumberFormat="0" applyBorder="0" applyAlignment="0" applyProtection="0"/>
    <xf numFmtId="0" fontId="32" fillId="7" borderId="0" applyNumberFormat="0" applyBorder="0" applyAlignment="0" applyProtection="0"/>
    <xf numFmtId="0" fontId="32" fillId="11" borderId="0" applyNumberFormat="0" applyBorder="0" applyAlignment="0" applyProtection="0"/>
    <xf numFmtId="0" fontId="32" fillId="10"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3" fillId="13" borderId="0" applyNumberFormat="0" applyBorder="0" applyAlignment="0" applyProtection="0"/>
    <xf numFmtId="0" fontId="33" fillId="7" borderId="0" applyNumberFormat="0" applyBorder="0" applyAlignment="0" applyProtection="0"/>
    <xf numFmtId="0" fontId="33" fillId="11"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33" fillId="7"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4" fillId="18" borderId="0" applyNumberFormat="0" applyBorder="0" applyAlignment="0" applyProtection="0"/>
    <xf numFmtId="0" fontId="35" fillId="19" borderId="5" applyNumberFormat="0" applyAlignment="0" applyProtection="0"/>
    <xf numFmtId="0" fontId="36" fillId="20" borderId="6"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7" fillId="0" borderId="0" applyNumberFormat="0" applyFill="0" applyBorder="0" applyAlignment="0" applyProtection="0"/>
    <xf numFmtId="0" fontId="38" fillId="21" borderId="0" applyNumberFormat="0" applyBorder="0" applyAlignment="0" applyProtection="0"/>
    <xf numFmtId="0" fontId="39" fillId="0" borderId="7" applyNumberFormat="0" applyFill="0" applyAlignment="0" applyProtection="0"/>
    <xf numFmtId="0" fontId="40" fillId="0" borderId="8" applyNumberFormat="0" applyFill="0" applyAlignment="0" applyProtection="0"/>
    <xf numFmtId="0" fontId="41" fillId="0" borderId="9" applyNumberFormat="0" applyFill="0" applyAlignment="0" applyProtection="0"/>
    <xf numFmtId="0" fontId="41"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2" fillId="11" borderId="5" applyNumberFormat="0" applyAlignment="0" applyProtection="0"/>
    <xf numFmtId="0" fontId="43" fillId="0" borderId="10" applyNumberFormat="0" applyFill="0" applyAlignment="0" applyProtection="0"/>
    <xf numFmtId="0" fontId="44" fillId="11" borderId="0" applyNumberFormat="0" applyBorder="0" applyAlignment="0" applyProtection="0"/>
    <xf numFmtId="0" fontId="3" fillId="0" borderId="0"/>
    <xf numFmtId="0" fontId="3" fillId="0" borderId="0"/>
    <xf numFmtId="0" fontId="3" fillId="8" borderId="11" applyNumberFormat="0" applyFont="0" applyAlignment="0" applyProtection="0"/>
    <xf numFmtId="0" fontId="45" fillId="1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9" fillId="0" borderId="0"/>
    <xf numFmtId="0" fontId="3" fillId="0" borderId="0"/>
    <xf numFmtId="0" fontId="1" fillId="0" borderId="0"/>
  </cellStyleXfs>
  <cellXfs count="138">
    <xf numFmtId="0" fontId="0" fillId="0" borderId="0" xfId="0"/>
    <xf numFmtId="0" fontId="8" fillId="0" borderId="0" xfId="0" applyFont="1" applyAlignment="1">
      <alignment vertical="center"/>
    </xf>
    <xf numFmtId="164" fontId="7" fillId="2" borderId="2" xfId="0" applyNumberFormat="1" applyFont="1" applyFill="1" applyBorder="1" applyAlignment="1">
      <alignment vertical="center" wrapText="1"/>
    </xf>
    <xf numFmtId="164" fontId="6" fillId="2" borderId="2" xfId="0" applyNumberFormat="1" applyFont="1" applyFill="1" applyBorder="1" applyAlignment="1">
      <alignment horizontal="right" wrapText="1"/>
    </xf>
    <xf numFmtId="0" fontId="8" fillId="0" borderId="0" xfId="0" applyFont="1"/>
    <xf numFmtId="17" fontId="9" fillId="0" borderId="0" xfId="0" quotePrefix="1" applyNumberFormat="1" applyFont="1" applyAlignment="1">
      <alignment horizontal="left" wrapText="1"/>
    </xf>
    <xf numFmtId="165" fontId="9" fillId="0" borderId="0" xfId="0" applyNumberFormat="1" applyFont="1" applyAlignment="1">
      <alignment horizontal="right"/>
    </xf>
    <xf numFmtId="164" fontId="8" fillId="2" borderId="0" xfId="0" applyNumberFormat="1" applyFont="1" applyFill="1" applyAlignment="1">
      <alignment horizontal="left" vertical="center"/>
    </xf>
    <xf numFmtId="0" fontId="11" fillId="0" borderId="0" xfId="1" applyFont="1" applyAlignment="1" applyProtection="1"/>
    <xf numFmtId="166" fontId="8" fillId="0" borderId="0" xfId="2" applyNumberFormat="1" applyFont="1" applyFill="1"/>
    <xf numFmtId="0" fontId="9" fillId="0" borderId="0" xfId="0" applyFont="1"/>
    <xf numFmtId="0" fontId="13" fillId="0" borderId="0" xfId="0" applyFont="1" applyAlignment="1">
      <alignment horizontal="center" vertical="center" textRotation="90"/>
    </xf>
    <xf numFmtId="49" fontId="13" fillId="0" borderId="0" xfId="0" applyNumberFormat="1" applyFont="1" applyAlignment="1">
      <alignment horizontal="center" vertical="center" wrapText="1"/>
    </xf>
    <xf numFmtId="49" fontId="9" fillId="0" borderId="0" xfId="0" applyNumberFormat="1" applyFont="1"/>
    <xf numFmtId="17" fontId="9" fillId="0" borderId="0" xfId="0" applyNumberFormat="1" applyFont="1" applyAlignment="1">
      <alignment horizontal="left" vertical="center" wrapText="1" indent="2"/>
    </xf>
    <xf numFmtId="167" fontId="9" fillId="0" borderId="0" xfId="0" applyNumberFormat="1" applyFont="1" applyAlignment="1">
      <alignment horizontal="right" vertical="center"/>
    </xf>
    <xf numFmtId="165" fontId="9" fillId="0" borderId="0" xfId="0" applyNumberFormat="1" applyFont="1" applyAlignment="1">
      <alignment horizontal="right" vertical="center"/>
    </xf>
    <xf numFmtId="168" fontId="9" fillId="0" borderId="0" xfId="0" applyNumberFormat="1" applyFont="1" applyAlignment="1">
      <alignment horizontal="right" vertical="center"/>
    </xf>
    <xf numFmtId="17" fontId="13" fillId="0" borderId="0" xfId="0" applyNumberFormat="1" applyFont="1" applyAlignment="1">
      <alignment horizontal="left" vertical="center" wrapText="1" indent="1"/>
    </xf>
    <xf numFmtId="17" fontId="9" fillId="0" borderId="0" xfId="0" applyNumberFormat="1" applyFont="1" applyAlignment="1">
      <alignment horizontal="left" vertical="center" wrapText="1" indent="3"/>
    </xf>
    <xf numFmtId="0" fontId="8" fillId="0" borderId="0" xfId="0" applyFont="1" applyAlignment="1">
      <alignment horizontal="left"/>
    </xf>
    <xf numFmtId="0" fontId="14" fillId="0" borderId="0" xfId="1" applyFont="1" applyAlignment="1" applyProtection="1">
      <alignment horizontal="left"/>
    </xf>
    <xf numFmtId="0" fontId="12" fillId="3" borderId="1" xfId="0" applyFont="1" applyFill="1" applyBorder="1" applyAlignment="1">
      <alignment horizontal="center" vertical="center"/>
    </xf>
    <xf numFmtId="17" fontId="9" fillId="3" borderId="0" xfId="0" quotePrefix="1" applyNumberFormat="1" applyFont="1" applyFill="1" applyAlignment="1">
      <alignment horizontal="left" wrapText="1"/>
    </xf>
    <xf numFmtId="165" fontId="9" fillId="3" borderId="0" xfId="0" applyNumberFormat="1" applyFont="1" applyFill="1" applyAlignment="1">
      <alignment horizontal="right"/>
    </xf>
    <xf numFmtId="0" fontId="6" fillId="0" borderId="0" xfId="0" applyFont="1" applyAlignment="1" applyProtection="1">
      <alignment vertical="center" wrapText="1"/>
      <protection locked="0"/>
    </xf>
    <xf numFmtId="0" fontId="6" fillId="0" borderId="0" xfId="0" applyFont="1"/>
    <xf numFmtId="0" fontId="16" fillId="0" borderId="0" xfId="0" applyFont="1" applyAlignment="1">
      <alignment vertical="center"/>
    </xf>
    <xf numFmtId="0" fontId="4" fillId="0" borderId="0" xfId="1" applyFill="1" applyAlignment="1" applyProtection="1">
      <alignment vertical="center"/>
    </xf>
    <xf numFmtId="0" fontId="6" fillId="0" borderId="0" xfId="0" applyFont="1" applyAlignment="1">
      <alignment horizontal="left"/>
    </xf>
    <xf numFmtId="169" fontId="9" fillId="0" borderId="0" xfId="0" applyNumberFormat="1" applyFont="1" applyAlignment="1">
      <alignment horizontal="right" vertical="center"/>
    </xf>
    <xf numFmtId="165" fontId="13" fillId="0" borderId="0" xfId="0" applyNumberFormat="1" applyFont="1" applyAlignment="1">
      <alignment horizontal="right" vertical="center"/>
    </xf>
    <xf numFmtId="169" fontId="13" fillId="0" borderId="0" xfId="0" applyNumberFormat="1" applyFont="1" applyAlignment="1">
      <alignment horizontal="right" vertical="center"/>
    </xf>
    <xf numFmtId="164" fontId="6" fillId="2" borderId="0" xfId="0" applyNumberFormat="1" applyFont="1" applyFill="1" applyAlignment="1">
      <alignment wrapText="1"/>
    </xf>
    <xf numFmtId="164" fontId="10" fillId="2" borderId="0" xfId="0" applyNumberFormat="1" applyFont="1" applyFill="1" applyAlignment="1">
      <alignment wrapText="1"/>
    </xf>
    <xf numFmtId="17" fontId="9" fillId="0" borderId="0" xfId="0" applyNumberFormat="1" applyFont="1" applyAlignment="1">
      <alignment horizontal="left" vertical="center" wrapText="1" indent="4"/>
    </xf>
    <xf numFmtId="0" fontId="17" fillId="0" borderId="0" xfId="0" applyFont="1" applyAlignment="1" applyProtection="1">
      <alignment vertical="center" wrapText="1"/>
      <protection locked="0"/>
    </xf>
    <xf numFmtId="0" fontId="17" fillId="0" borderId="0" xfId="0" applyFont="1"/>
    <xf numFmtId="49" fontId="9" fillId="0" borderId="0" xfId="0" quotePrefix="1" applyNumberFormat="1" applyFont="1" applyAlignment="1">
      <alignment horizontal="left" vertical="center" wrapText="1" indent="5"/>
    </xf>
    <xf numFmtId="17" fontId="9" fillId="0" borderId="0" xfId="0" applyNumberFormat="1" applyFont="1" applyAlignment="1">
      <alignment horizontal="left" vertical="center" wrapText="1" indent="5"/>
    </xf>
    <xf numFmtId="0" fontId="19" fillId="0" borderId="0" xfId="0" applyFont="1"/>
    <xf numFmtId="169" fontId="21" fillId="0" borderId="0" xfId="0" applyNumberFormat="1" applyFont="1" applyAlignment="1">
      <alignment horizontal="right" vertical="center"/>
    </xf>
    <xf numFmtId="169" fontId="22" fillId="0" borderId="0" xfId="0" applyNumberFormat="1" applyFont="1" applyAlignment="1">
      <alignment horizontal="right" vertical="center"/>
    </xf>
    <xf numFmtId="164" fontId="6" fillId="2" borderId="2" xfId="0" applyNumberFormat="1" applyFont="1" applyFill="1" applyBorder="1" applyAlignment="1">
      <alignment wrapText="1"/>
    </xf>
    <xf numFmtId="2" fontId="9" fillId="0" borderId="0" xfId="0" applyNumberFormat="1" applyFont="1" applyAlignment="1">
      <alignment horizontal="right" vertical="center"/>
    </xf>
    <xf numFmtId="0" fontId="24" fillId="3" borderId="1" xfId="0" applyFont="1" applyFill="1" applyBorder="1" applyAlignment="1">
      <alignment horizontal="center" vertical="center"/>
    </xf>
    <xf numFmtId="167" fontId="22" fillId="0" borderId="0" xfId="0" applyNumberFormat="1" applyFont="1" applyAlignment="1">
      <alignment horizontal="right" vertical="center"/>
    </xf>
    <xf numFmtId="168" fontId="22" fillId="0" borderId="0" xfId="0" applyNumberFormat="1" applyFont="1" applyAlignment="1">
      <alignment horizontal="right" vertical="center"/>
    </xf>
    <xf numFmtId="170" fontId="25" fillId="0" borderId="0" xfId="6" applyNumberFormat="1" applyFont="1" applyAlignment="1" applyProtection="1">
      <alignment vertical="center"/>
      <protection locked="0"/>
    </xf>
    <xf numFmtId="168" fontId="25" fillId="2" borderId="0" xfId="6" applyNumberFormat="1" applyFont="1" applyFill="1" applyAlignment="1" applyProtection="1">
      <alignment vertical="center"/>
      <protection locked="0"/>
    </xf>
    <xf numFmtId="171" fontId="25" fillId="0" borderId="0" xfId="0" applyNumberFormat="1" applyFont="1"/>
    <xf numFmtId="0" fontId="12" fillId="3" borderId="3" xfId="0" applyFont="1" applyFill="1" applyBorder="1" applyAlignment="1">
      <alignment horizontal="center" vertical="center"/>
    </xf>
    <xf numFmtId="170" fontId="26" fillId="0" borderId="0" xfId="7" applyNumberFormat="1" applyFont="1" applyAlignment="1">
      <alignment vertical="center"/>
    </xf>
    <xf numFmtId="0" fontId="20" fillId="0" borderId="0" xfId="1" applyFont="1" applyAlignment="1" applyProtection="1"/>
    <xf numFmtId="170" fontId="27" fillId="0" borderId="0" xfId="7" applyNumberFormat="1" applyFont="1" applyAlignment="1">
      <alignment vertical="center"/>
    </xf>
    <xf numFmtId="169" fontId="13" fillId="4" borderId="0" xfId="0" applyNumberFormat="1" applyFont="1" applyFill="1" applyAlignment="1">
      <alignment horizontal="right" vertical="center"/>
    </xf>
    <xf numFmtId="169" fontId="9" fillId="4" borderId="0" xfId="0" applyNumberFormat="1" applyFont="1" applyFill="1" applyAlignment="1">
      <alignment horizontal="right" vertical="center"/>
    </xf>
    <xf numFmtId="170" fontId="28" fillId="0" borderId="0" xfId="4" applyNumberFormat="1" applyFont="1" applyAlignment="1" applyProtection="1">
      <alignment vertical="center" wrapText="1"/>
      <protection locked="0"/>
    </xf>
    <xf numFmtId="170" fontId="29" fillId="0" borderId="0" xfId="7" applyNumberFormat="1" applyFont="1" applyAlignment="1">
      <alignment horizontal="right" vertical="center" wrapText="1"/>
    </xf>
    <xf numFmtId="170" fontId="30" fillId="0" borderId="0" xfId="5" applyNumberFormat="1" applyFont="1" applyBorder="1" applyAlignment="1" applyProtection="1">
      <alignment horizontal="right" vertical="center" wrapText="1"/>
      <protection locked="0"/>
    </xf>
    <xf numFmtId="170" fontId="30" fillId="0" borderId="0" xfId="4" applyNumberFormat="1" applyFont="1" applyAlignment="1">
      <alignment horizontal="right" vertical="center" wrapText="1"/>
    </xf>
    <xf numFmtId="170" fontId="28" fillId="0" borderId="0" xfId="4" applyNumberFormat="1" applyFont="1" applyAlignment="1" applyProtection="1">
      <alignment horizontal="right" vertical="center" wrapText="1"/>
      <protection locked="0"/>
    </xf>
    <xf numFmtId="170" fontId="30" fillId="0" borderId="0" xfId="4" applyNumberFormat="1" applyFont="1" applyAlignment="1" applyProtection="1">
      <alignment horizontal="right" vertical="center"/>
      <protection locked="0"/>
    </xf>
    <xf numFmtId="170" fontId="30" fillId="0" borderId="0" xfId="4" applyNumberFormat="1" applyFont="1" applyAlignment="1" applyProtection="1">
      <alignment horizontal="right" vertical="center" wrapText="1"/>
      <protection locked="0"/>
    </xf>
    <xf numFmtId="168" fontId="29" fillId="0" borderId="0" xfId="7" applyNumberFormat="1" applyFont="1"/>
    <xf numFmtId="168" fontId="30" fillId="0" borderId="0" xfId="4" applyNumberFormat="1" applyFont="1" applyAlignment="1">
      <alignment horizontal="right" vertical="center" wrapText="1"/>
    </xf>
    <xf numFmtId="168" fontId="29" fillId="0" borderId="0" xfId="7" applyNumberFormat="1" applyFont="1" applyAlignment="1">
      <alignment horizontal="right" vertical="center" wrapText="1"/>
    </xf>
    <xf numFmtId="170" fontId="25" fillId="0" borderId="0" xfId="7" applyNumberFormat="1" applyFont="1" applyAlignment="1">
      <alignment vertical="center"/>
    </xf>
    <xf numFmtId="169" fontId="22" fillId="4" borderId="0" xfId="0" applyNumberFormat="1" applyFont="1" applyFill="1" applyAlignment="1">
      <alignment horizontal="right" vertical="center"/>
    </xf>
    <xf numFmtId="172" fontId="9" fillId="0" borderId="0" xfId="0" applyNumberFormat="1" applyFont="1" applyAlignment="1">
      <alignment horizontal="right" vertical="center"/>
    </xf>
    <xf numFmtId="171" fontId="22" fillId="0" borderId="0" xfId="0" applyNumberFormat="1" applyFont="1" applyAlignment="1">
      <alignment horizontal="right" vertical="center"/>
    </xf>
    <xf numFmtId="169" fontId="6" fillId="0" borderId="0" xfId="0" applyNumberFormat="1" applyFont="1" applyAlignment="1" applyProtection="1">
      <alignment vertical="center" wrapText="1"/>
      <protection locked="0"/>
    </xf>
    <xf numFmtId="167" fontId="8" fillId="0" borderId="0" xfId="0" applyNumberFormat="1" applyFont="1"/>
    <xf numFmtId="2" fontId="9" fillId="4" borderId="0" xfId="0" applyNumberFormat="1" applyFont="1" applyFill="1" applyAlignment="1">
      <alignment horizontal="right" vertical="center"/>
    </xf>
    <xf numFmtId="0" fontId="2" fillId="0" borderId="0" xfId="8"/>
    <xf numFmtId="0" fontId="31" fillId="0" borderId="0" xfId="8" applyFont="1" applyAlignment="1">
      <alignment horizontal="left"/>
    </xf>
    <xf numFmtId="0" fontId="4" fillId="0" borderId="0" xfId="1" applyAlignment="1" applyProtection="1"/>
    <xf numFmtId="0" fontId="22" fillId="0" borderId="0" xfId="0" quotePrefix="1" applyFont="1" applyAlignment="1">
      <alignment horizontal="center" vertical="center" wrapText="1"/>
    </xf>
    <xf numFmtId="0" fontId="48" fillId="0" borderId="0" xfId="0" quotePrefix="1" applyFont="1" applyAlignment="1">
      <alignment vertical="center" wrapText="1"/>
    </xf>
    <xf numFmtId="0" fontId="9" fillId="0" borderId="0" xfId="7" quotePrefix="1" applyFont="1" applyAlignment="1">
      <alignment vertical="center"/>
    </xf>
    <xf numFmtId="0" fontId="22" fillId="0" borderId="0" xfId="8" applyFont="1"/>
    <xf numFmtId="0" fontId="50" fillId="0" borderId="0" xfId="7" applyFont="1" applyAlignment="1">
      <alignment vertical="top"/>
    </xf>
    <xf numFmtId="0" fontId="50" fillId="0" borderId="0" xfId="58" applyFont="1" applyAlignment="1">
      <alignment vertical="top"/>
    </xf>
    <xf numFmtId="0" fontId="19" fillId="0" borderId="0" xfId="8" applyFont="1"/>
    <xf numFmtId="0" fontId="15" fillId="0" borderId="0" xfId="8" applyFont="1"/>
    <xf numFmtId="0" fontId="50" fillId="22" borderId="0" xfId="58" applyFont="1" applyFill="1" applyAlignment="1">
      <alignment vertical="top"/>
    </xf>
    <xf numFmtId="0" fontId="9" fillId="22" borderId="0" xfId="7" quotePrefix="1" applyFont="1" applyFill="1" applyAlignment="1">
      <alignment vertical="top"/>
    </xf>
    <xf numFmtId="0" fontId="50" fillId="22" borderId="0" xfId="7" applyFont="1" applyFill="1" applyAlignment="1">
      <alignment vertical="top"/>
    </xf>
    <xf numFmtId="0" fontId="9" fillId="22" borderId="0" xfId="7" quotePrefix="1" applyFont="1" applyFill="1" applyAlignment="1">
      <alignment vertical="top" wrapText="1"/>
    </xf>
    <xf numFmtId="0" fontId="9" fillId="22" borderId="0" xfId="7" quotePrefix="1" applyFont="1" applyFill="1" applyAlignment="1">
      <alignment vertical="center"/>
    </xf>
    <xf numFmtId="0" fontId="50" fillId="22" borderId="0" xfId="59" applyFont="1" applyFill="1" applyAlignment="1">
      <alignment vertical="top"/>
    </xf>
    <xf numFmtId="0" fontId="9" fillId="22" borderId="0" xfId="7" applyFont="1" applyFill="1" applyAlignment="1">
      <alignment horizontal="left" vertical="center"/>
    </xf>
    <xf numFmtId="0" fontId="19" fillId="0" borderId="0" xfId="0" quotePrefix="1" applyFont="1" applyAlignment="1">
      <alignment horizontal="center" vertical="center" wrapText="1"/>
    </xf>
    <xf numFmtId="0" fontId="22" fillId="0" borderId="0" xfId="0" quotePrefix="1" applyFont="1" applyAlignment="1">
      <alignment horizontal="left" vertical="center" wrapText="1"/>
    </xf>
    <xf numFmtId="169" fontId="8" fillId="0" borderId="0" xfId="0" applyNumberFormat="1" applyFont="1"/>
    <xf numFmtId="0" fontId="4" fillId="0" borderId="0" xfId="1" applyFill="1" applyAlignment="1" applyProtection="1"/>
    <xf numFmtId="49" fontId="9" fillId="0" borderId="0" xfId="0" quotePrefix="1" applyNumberFormat="1" applyFont="1" applyAlignment="1">
      <alignment horizontal="left" vertical="center" wrapText="1" indent="4"/>
    </xf>
    <xf numFmtId="49" fontId="9" fillId="0" borderId="0" xfId="0" quotePrefix="1" applyNumberFormat="1" applyFont="1" applyAlignment="1">
      <alignment horizontal="left" vertical="center" wrapText="1" indent="3"/>
    </xf>
    <xf numFmtId="165" fontId="9" fillId="0" borderId="0" xfId="0" applyNumberFormat="1" applyFont="1" applyAlignment="1">
      <alignment horizontal="right" vertical="center" wrapText="1"/>
    </xf>
    <xf numFmtId="173" fontId="9" fillId="0" borderId="0" xfId="0" applyNumberFormat="1" applyFont="1" applyAlignment="1">
      <alignment horizontal="right" vertical="center"/>
    </xf>
    <xf numFmtId="174" fontId="9" fillId="0" borderId="0" xfId="0" applyNumberFormat="1" applyFont="1" applyAlignment="1">
      <alignment horizontal="right" vertical="center" wrapText="1"/>
    </xf>
    <xf numFmtId="173" fontId="9" fillId="0" borderId="0" xfId="0" applyNumberFormat="1" applyFont="1" applyAlignment="1">
      <alignment horizontal="right" vertical="center" wrapText="1"/>
    </xf>
    <xf numFmtId="168" fontId="9" fillId="0" borderId="0" xfId="0" applyNumberFormat="1" applyFont="1" applyAlignment="1">
      <alignment horizontal="right" vertical="center" wrapText="1"/>
    </xf>
    <xf numFmtId="0" fontId="12" fillId="3" borderId="0" xfId="0" applyFont="1" applyFill="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164" fontId="7" fillId="2" borderId="0" xfId="0" applyNumberFormat="1" applyFont="1" applyFill="1" applyAlignment="1">
      <alignment vertical="center" wrapText="1"/>
    </xf>
    <xf numFmtId="164" fontId="6" fillId="2" borderId="0" xfId="0" applyNumberFormat="1" applyFont="1" applyFill="1" applyAlignment="1">
      <alignment horizontal="right" wrapText="1"/>
    </xf>
    <xf numFmtId="0" fontId="12" fillId="3" borderId="16" xfId="0" applyFont="1" applyFill="1" applyBorder="1" applyAlignment="1">
      <alignment horizontal="center" vertical="center"/>
    </xf>
    <xf numFmtId="0" fontId="24" fillId="3" borderId="16" xfId="0" applyFont="1" applyFill="1" applyBorder="1" applyAlignment="1">
      <alignment horizontal="center" vertical="center"/>
    </xf>
    <xf numFmtId="168" fontId="0" fillId="0" borderId="0" xfId="0" applyNumberFormat="1"/>
    <xf numFmtId="0" fontId="4" fillId="0" borderId="0" xfId="1" applyFill="1" applyAlignment="1" applyProtection="1">
      <alignment horizontal="left"/>
    </xf>
    <xf numFmtId="0" fontId="9" fillId="22" borderId="0" xfId="7" applyFont="1" applyFill="1" applyAlignment="1">
      <alignment horizontal="left" vertical="top" wrapText="1"/>
    </xf>
    <xf numFmtId="0" fontId="50" fillId="22" borderId="0" xfId="7" applyFont="1" applyFill="1" applyAlignment="1">
      <alignment horizontal="left" vertical="top" wrapText="1"/>
    </xf>
    <xf numFmtId="0" fontId="50" fillId="0" borderId="0" xfId="7" applyFont="1" applyAlignment="1">
      <alignment horizontal="left" vertical="top" wrapText="1"/>
    </xf>
    <xf numFmtId="0" fontId="9" fillId="22" borderId="0" xfId="7" quotePrefix="1" applyFont="1" applyFill="1" applyAlignment="1">
      <alignment horizontal="left" vertical="top" wrapText="1"/>
    </xf>
    <xf numFmtId="0" fontId="9" fillId="0" borderId="0" xfId="7" quotePrefix="1" applyFont="1" applyAlignment="1">
      <alignment horizontal="left" vertical="top" wrapText="1"/>
    </xf>
    <xf numFmtId="0" fontId="9" fillId="22" borderId="0" xfId="7" quotePrefix="1" applyFont="1" applyFill="1" applyAlignment="1">
      <alignment horizontal="left" vertical="top"/>
    </xf>
    <xf numFmtId="0" fontId="9" fillId="0" borderId="0" xfId="7" quotePrefix="1" applyFont="1" applyAlignment="1">
      <alignment horizontal="left" vertical="top"/>
    </xf>
    <xf numFmtId="0" fontId="31" fillId="5" borderId="0" xfId="8" applyFont="1" applyFill="1" applyAlignment="1">
      <alignment horizontal="center" vertical="center"/>
    </xf>
    <xf numFmtId="0" fontId="22" fillId="0" borderId="0" xfId="0" quotePrefix="1" applyFont="1" applyAlignment="1">
      <alignment horizontal="left" vertical="center" wrapText="1"/>
    </xf>
    <xf numFmtId="0" fontId="50" fillId="0" borderId="0" xfId="58" applyFont="1" applyAlignment="1">
      <alignment horizontal="left" vertical="top" wrapText="1"/>
    </xf>
    <xf numFmtId="164" fontId="6" fillId="2" borderId="0" xfId="0" applyNumberFormat="1" applyFont="1" applyFill="1" applyAlignment="1">
      <alignment horizontal="left" wrapText="1"/>
    </xf>
    <xf numFmtId="164" fontId="15" fillId="2" borderId="0" xfId="0" applyNumberFormat="1" applyFont="1" applyFill="1" applyAlignment="1">
      <alignment horizontal="center" vertical="center" wrapText="1"/>
    </xf>
    <xf numFmtId="0" fontId="6" fillId="0" borderId="0" xfId="0" applyFont="1" applyAlignment="1">
      <alignment horizontal="left"/>
    </xf>
    <xf numFmtId="164" fontId="10" fillId="2" borderId="0" xfId="0" applyNumberFormat="1" applyFont="1" applyFill="1" applyAlignment="1">
      <alignment horizontal="left" wrapText="1"/>
    </xf>
    <xf numFmtId="0" fontId="12" fillId="3" borderId="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64" fontId="6" fillId="2" borderId="2" xfId="0" applyNumberFormat="1" applyFont="1" applyFill="1" applyBorder="1" applyAlignment="1">
      <alignment horizontal="right" wrapText="1"/>
    </xf>
    <xf numFmtId="0" fontId="24" fillId="3" borderId="3" xfId="0" applyFont="1" applyFill="1" applyBorder="1" applyAlignment="1">
      <alignment horizontal="center" vertical="center"/>
    </xf>
    <xf numFmtId="0" fontId="24" fillId="3" borderId="13" xfId="0" applyFont="1" applyFill="1" applyBorder="1" applyAlignment="1">
      <alignment horizontal="center" vertical="center"/>
    </xf>
    <xf numFmtId="0" fontId="24" fillId="3" borderId="14" xfId="0" applyFont="1" applyFill="1" applyBorder="1" applyAlignment="1">
      <alignment horizontal="center" vertical="center"/>
    </xf>
    <xf numFmtId="164" fontId="6" fillId="2" borderId="0" xfId="0" applyNumberFormat="1" applyFont="1" applyFill="1" applyAlignment="1">
      <alignment horizontal="justify" wrapText="1"/>
    </xf>
    <xf numFmtId="164" fontId="6" fillId="2" borderId="0" xfId="0" applyNumberFormat="1" applyFont="1" applyFill="1" applyAlignment="1">
      <alignment horizontal="justify" vertical="justify" wrapText="1"/>
    </xf>
    <xf numFmtId="0" fontId="18" fillId="0" borderId="0" xfId="4" applyFont="1" applyAlignment="1" applyProtection="1">
      <alignment horizontal="justify" wrapText="1"/>
      <protection locked="0"/>
    </xf>
    <xf numFmtId="0" fontId="6" fillId="0" borderId="0" xfId="0" applyFont="1" applyAlignment="1">
      <alignment horizontal="left" wrapText="1"/>
    </xf>
    <xf numFmtId="0" fontId="18" fillId="0" borderId="0" xfId="4" applyFont="1" applyAlignment="1" applyProtection="1">
      <alignment horizontal="justify" vertical="justify" wrapText="1"/>
      <protection locked="0"/>
    </xf>
  </cellXfs>
  <cellStyles count="61">
    <cellStyle name="%" xfId="7" xr:uid="{00000000-0005-0000-0000-000000000000}"/>
    <cellStyle name="20% - Accent1" xfId="9" xr:uid="{00000000-0005-0000-0000-000001000000}"/>
    <cellStyle name="20% - Accent2" xfId="10" xr:uid="{00000000-0005-0000-0000-000002000000}"/>
    <cellStyle name="20% - Accent3" xfId="11" xr:uid="{00000000-0005-0000-0000-000003000000}"/>
    <cellStyle name="20% - Accent4" xfId="12" xr:uid="{00000000-0005-0000-0000-000004000000}"/>
    <cellStyle name="20% - Accent5" xfId="13" xr:uid="{00000000-0005-0000-0000-000005000000}"/>
    <cellStyle name="20% - Accent6" xfId="14" xr:uid="{00000000-0005-0000-0000-000006000000}"/>
    <cellStyle name="40% - Accent1" xfId="15" xr:uid="{00000000-0005-0000-0000-000007000000}"/>
    <cellStyle name="40% - Accent2" xfId="16" xr:uid="{00000000-0005-0000-0000-000008000000}"/>
    <cellStyle name="40% - Accent3" xfId="17" xr:uid="{00000000-0005-0000-0000-000009000000}"/>
    <cellStyle name="40% - Accent4" xfId="18" xr:uid="{00000000-0005-0000-0000-00000A000000}"/>
    <cellStyle name="40% - Accent5" xfId="19" xr:uid="{00000000-0005-0000-0000-00000B000000}"/>
    <cellStyle name="40% - Accent6" xfId="20" xr:uid="{00000000-0005-0000-0000-00000C000000}"/>
    <cellStyle name="60% - Accent1" xfId="21" xr:uid="{00000000-0005-0000-0000-00000D000000}"/>
    <cellStyle name="60% - Accent2" xfId="22" xr:uid="{00000000-0005-0000-0000-00000E000000}"/>
    <cellStyle name="60% - Accent3" xfId="23" xr:uid="{00000000-0005-0000-0000-00000F000000}"/>
    <cellStyle name="60% - Accent4" xfId="24" xr:uid="{00000000-0005-0000-0000-000010000000}"/>
    <cellStyle name="60% - Accent5" xfId="25" xr:uid="{00000000-0005-0000-0000-000011000000}"/>
    <cellStyle name="60% - Accent6" xfId="26" xr:uid="{00000000-0005-0000-0000-000012000000}"/>
    <cellStyle name="Accent1" xfId="27" xr:uid="{00000000-0005-0000-0000-000013000000}"/>
    <cellStyle name="Accent2" xfId="28" xr:uid="{00000000-0005-0000-0000-000014000000}"/>
    <cellStyle name="Accent3" xfId="29" xr:uid="{00000000-0005-0000-0000-000015000000}"/>
    <cellStyle name="Accent4" xfId="30" xr:uid="{00000000-0005-0000-0000-000016000000}"/>
    <cellStyle name="Accent5" xfId="31" xr:uid="{00000000-0005-0000-0000-000017000000}"/>
    <cellStyle name="Accent6" xfId="32" xr:uid="{00000000-0005-0000-0000-000018000000}"/>
    <cellStyle name="Bad" xfId="33" xr:uid="{00000000-0005-0000-0000-000019000000}"/>
    <cellStyle name="CABECALHO" xfId="5" xr:uid="{00000000-0005-0000-0000-00001A000000}"/>
    <cellStyle name="Calculation" xfId="34" xr:uid="{00000000-0005-0000-0000-00001B000000}"/>
    <cellStyle name="Check Cell" xfId="35" xr:uid="{00000000-0005-0000-0000-00001C000000}"/>
    <cellStyle name="Euro" xfId="36" xr:uid="{00000000-0005-0000-0000-00001D000000}"/>
    <cellStyle name="Euro 2" xfId="37" xr:uid="{00000000-0005-0000-0000-00001E000000}"/>
    <cellStyle name="Euro 3" xfId="38" xr:uid="{00000000-0005-0000-0000-00001F000000}"/>
    <cellStyle name="Explanatory Text" xfId="39" xr:uid="{00000000-0005-0000-0000-000020000000}"/>
    <cellStyle name="Good" xfId="40" xr:uid="{00000000-0005-0000-0000-000021000000}"/>
    <cellStyle name="Heading 1" xfId="41" xr:uid="{00000000-0005-0000-0000-000022000000}"/>
    <cellStyle name="Heading 2" xfId="42" xr:uid="{00000000-0005-0000-0000-000023000000}"/>
    <cellStyle name="Heading 3" xfId="43" xr:uid="{00000000-0005-0000-0000-000024000000}"/>
    <cellStyle name="Heading 4" xfId="44" xr:uid="{00000000-0005-0000-0000-000025000000}"/>
    <cellStyle name="Hiperligação" xfId="1" builtinId="8"/>
    <cellStyle name="Hiperligação 2" xfId="45" xr:uid="{00000000-0005-0000-0000-000027000000}"/>
    <cellStyle name="Hiperligação 2 2" xfId="46" xr:uid="{00000000-0005-0000-0000-000028000000}"/>
    <cellStyle name="Input" xfId="47" xr:uid="{00000000-0005-0000-0000-000029000000}"/>
    <cellStyle name="Linked Cell" xfId="48" xr:uid="{00000000-0005-0000-0000-00002A000000}"/>
    <cellStyle name="Neutral" xfId="49" xr:uid="{00000000-0005-0000-0000-00002B000000}"/>
    <cellStyle name="Normal" xfId="0" builtinId="0"/>
    <cellStyle name="Normal 2" xfId="50" xr:uid="{00000000-0005-0000-0000-00002D000000}"/>
    <cellStyle name="Normal 2 2" xfId="51" xr:uid="{00000000-0005-0000-0000-00002E000000}"/>
    <cellStyle name="Normal 3" xfId="3" xr:uid="{00000000-0005-0000-0000-00002F000000}"/>
    <cellStyle name="Normal 4" xfId="8" xr:uid="{00000000-0005-0000-0000-000030000000}"/>
    <cellStyle name="Normal 4 2" xfId="60" xr:uid="{00000000-0005-0000-0000-000031000000}"/>
    <cellStyle name="Normal_Cap11 - DRN" xfId="6" xr:uid="{00000000-0005-0000-0000-000032000000}"/>
    <cellStyle name="Normal_conceitos" xfId="59" xr:uid="{00000000-0005-0000-0000-000033000000}"/>
    <cellStyle name="Normal_conceitos-area tematica_1" xfId="58" xr:uid="{00000000-0005-0000-0000-000034000000}"/>
    <cellStyle name="Normal_III.15_Sociedade da informacao_vazio_2005_final3" xfId="4" xr:uid="{00000000-0005-0000-0000-000035000000}"/>
    <cellStyle name="Note" xfId="52" xr:uid="{00000000-0005-0000-0000-000036000000}"/>
    <cellStyle name="Output" xfId="53" xr:uid="{00000000-0005-0000-0000-000037000000}"/>
    <cellStyle name="Percentagem" xfId="2" builtinId="5"/>
    <cellStyle name="Percentagem 2" xfId="54" xr:uid="{00000000-0005-0000-0000-000039000000}"/>
    <cellStyle name="Percentagem 2 2" xfId="55" xr:uid="{00000000-0005-0000-0000-00003A000000}"/>
    <cellStyle name="Title" xfId="56" xr:uid="{00000000-0005-0000-0000-00003B000000}"/>
    <cellStyle name="Warning Text" xfId="57" xr:uid="{00000000-0005-0000-0000-00003C00000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D8EEFC"/>
      <color rgb="FF012B5B"/>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statistica.madeira.gov.p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estatistica.madeira.gov.pt/"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estatistica.madeira.gov.pt/"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estatistica.madeira.gov.pt/"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estatistica.madeira.gov.pt/"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estatistica.madeira.gov.pt/"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estatistica.madeira.gov.pt/"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estatistica.madeira.gov.pt/"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estatistica.madeira.gov.pt/"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estatistica.madeira.gov.p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estatistica.madeira.gov.pt/"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estatistica.madeira.gov.pt/"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estatistica.madeira.gov.pt/en"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estatistica.madeira.gov.pt/"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estatistica.madeira.gov.pt/"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estatistica.madeira.gov.pt/"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estatistica.madeira.gov.pt/"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estatistica.madeira.gov.pt/"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estatistica.madeira.gov.pt/"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estatistica.madeira.gov.p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statistica.madeira.gov.pt/"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estatistica.madeira.gov.pt/"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estatistica.madeira.gov.pt/"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estatistica.madeira.gov.pt/"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estatistica.madeira.gov.pt/"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estatistica.madeira.gov.pt/"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estatistica.madeira.gov.pt/"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estatistica.madeira.gov.pt/"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estatistica.madeira.gov.pt/"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estatistica.madeira.gov.pt/"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estatistica.madeira.gov.p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statistica.madeira.gov.pt/en" TargetMode="Externa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estatistica.madeira.gov.pt/"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s://estatistica.madeira.gov.pt/" TargetMode="External"/></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https://estatistica.madeira.gov.pt/"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s://estatistica.madeira.gov.pt/"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https://estatistica.madeira.gov.pt/"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https://estatistica.madeira.gov.p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statistica.madeira.gov.p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statistica.madeira.gov.p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statistica.madeira.gov.p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statistica.madeira.gov.pt/"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statistica.madeira.gov.p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47"/>
  <sheetViews>
    <sheetView showGridLines="0" tabSelected="1" zoomScaleNormal="100" workbookViewId="0">
      <selection activeCell="B1" sqref="B1"/>
    </sheetView>
  </sheetViews>
  <sheetFormatPr defaultRowHeight="12.75" x14ac:dyDescent="0.2"/>
  <cols>
    <col min="1" max="1" width="1.7109375" customWidth="1"/>
    <col min="2" max="2" width="219.42578125" customWidth="1"/>
  </cols>
  <sheetData>
    <row r="1" spans="2:19" ht="30" customHeight="1" x14ac:dyDescent="0.2">
      <c r="B1" s="27" t="s">
        <v>67</v>
      </c>
      <c r="C1" s="27"/>
      <c r="D1" s="27"/>
      <c r="E1" s="27"/>
      <c r="F1" s="27"/>
      <c r="G1" s="27"/>
      <c r="H1" s="27"/>
      <c r="I1" s="27"/>
      <c r="J1" s="27"/>
      <c r="K1" s="27"/>
      <c r="L1" s="27"/>
    </row>
    <row r="2" spans="2:19" ht="15.75" customHeight="1" x14ac:dyDescent="0.2">
      <c r="B2" s="27"/>
    </row>
    <row r="3" spans="2:19" ht="15.75" customHeight="1" x14ac:dyDescent="0.2">
      <c r="B3" s="95" t="s">
        <v>113</v>
      </c>
      <c r="C3" s="95"/>
      <c r="D3" s="95"/>
      <c r="E3" s="95"/>
      <c r="F3" s="95"/>
      <c r="G3" s="95"/>
      <c r="H3" s="95"/>
      <c r="I3" s="95"/>
      <c r="J3" s="95"/>
      <c r="K3" s="95"/>
      <c r="L3" s="95"/>
      <c r="M3" s="95"/>
      <c r="N3" s="95"/>
      <c r="O3" s="95"/>
      <c r="P3" s="95"/>
    </row>
    <row r="4" spans="2:19" ht="15.75" customHeight="1" x14ac:dyDescent="0.2">
      <c r="B4" s="111"/>
      <c r="C4" s="111"/>
      <c r="D4" s="111"/>
      <c r="E4" s="111"/>
      <c r="F4" s="111"/>
      <c r="G4" s="111"/>
      <c r="H4" s="111"/>
      <c r="I4" s="111"/>
      <c r="J4" s="111"/>
      <c r="K4" s="111"/>
      <c r="L4" s="111"/>
      <c r="M4" s="111"/>
      <c r="N4" s="111"/>
      <c r="O4" s="111"/>
      <c r="P4" s="111"/>
    </row>
    <row r="5" spans="2:19" s="40" customFormat="1" ht="15" customHeight="1" x14ac:dyDescent="0.2">
      <c r="B5" s="95" t="s">
        <v>252</v>
      </c>
      <c r="C5" s="95"/>
      <c r="D5" s="95"/>
      <c r="E5" s="95"/>
      <c r="F5" s="95"/>
      <c r="G5" s="95"/>
      <c r="H5" s="95"/>
      <c r="I5" s="95"/>
      <c r="J5" s="95"/>
      <c r="K5" s="95"/>
      <c r="L5" s="95"/>
      <c r="M5" s="95"/>
      <c r="N5" s="95"/>
      <c r="O5" s="95"/>
      <c r="P5" s="95"/>
    </row>
    <row r="6" spans="2:19" s="40" customFormat="1" ht="15" customHeight="1" x14ac:dyDescent="0.2">
      <c r="B6" s="95" t="s">
        <v>253</v>
      </c>
      <c r="C6" s="95"/>
      <c r="D6" s="95"/>
      <c r="E6" s="95"/>
      <c r="F6" s="95"/>
      <c r="G6" s="95"/>
      <c r="H6" s="95"/>
      <c r="I6" s="95"/>
      <c r="J6" s="95"/>
      <c r="K6" s="95"/>
      <c r="L6" s="95"/>
      <c r="M6" s="95"/>
      <c r="N6" s="95"/>
      <c r="O6" s="95"/>
      <c r="P6" s="95"/>
      <c r="Q6" s="95"/>
      <c r="R6" s="95"/>
      <c r="S6" s="95"/>
    </row>
    <row r="7" spans="2:19" s="40" customFormat="1" ht="15" customHeight="1" x14ac:dyDescent="0.2">
      <c r="B7" s="95" t="s">
        <v>254</v>
      </c>
      <c r="C7" s="95"/>
      <c r="D7" s="95"/>
      <c r="E7" s="95"/>
      <c r="F7" s="95"/>
      <c r="G7" s="95"/>
      <c r="H7" s="95"/>
      <c r="I7" s="95"/>
      <c r="J7" s="95"/>
      <c r="K7" s="95"/>
      <c r="L7" s="95"/>
      <c r="M7" s="95"/>
      <c r="N7" s="95"/>
      <c r="O7" s="95"/>
      <c r="P7" s="95"/>
      <c r="Q7" s="95"/>
      <c r="R7" s="95"/>
      <c r="S7" s="95"/>
    </row>
    <row r="8" spans="2:19" s="40" customFormat="1" ht="15" customHeight="1" x14ac:dyDescent="0.2">
      <c r="B8" s="95" t="s">
        <v>255</v>
      </c>
      <c r="C8" s="95"/>
      <c r="D8" s="95"/>
      <c r="E8" s="95"/>
      <c r="F8" s="95"/>
      <c r="G8" s="95"/>
      <c r="H8" s="95"/>
      <c r="I8" s="95"/>
      <c r="J8" s="95"/>
      <c r="K8" s="95"/>
      <c r="L8" s="95"/>
      <c r="M8" s="95"/>
      <c r="N8" s="95"/>
      <c r="O8" s="95"/>
      <c r="P8" s="95"/>
    </row>
    <row r="9" spans="2:19" s="40" customFormat="1" ht="15" customHeight="1" x14ac:dyDescent="0.2">
      <c r="B9" s="95" t="s">
        <v>256</v>
      </c>
      <c r="C9" s="95"/>
      <c r="D9" s="95"/>
      <c r="E9" s="95"/>
      <c r="F9" s="95"/>
      <c r="G9" s="95"/>
      <c r="H9" s="95"/>
      <c r="I9" s="95"/>
      <c r="J9" s="95"/>
      <c r="K9" s="95"/>
      <c r="L9" s="95"/>
      <c r="M9" s="95"/>
      <c r="N9" s="95"/>
      <c r="O9" s="95"/>
      <c r="P9" s="95"/>
    </row>
    <row r="10" spans="2:19" s="40" customFormat="1" ht="15" customHeight="1" x14ac:dyDescent="0.2">
      <c r="B10" s="95" t="s">
        <v>257</v>
      </c>
      <c r="C10" s="95"/>
      <c r="D10" s="95"/>
      <c r="E10" s="95"/>
      <c r="F10" s="95"/>
      <c r="G10" s="95"/>
      <c r="H10" s="95"/>
      <c r="I10" s="95"/>
      <c r="J10" s="95"/>
      <c r="K10" s="95"/>
      <c r="L10" s="95"/>
      <c r="M10" s="95"/>
      <c r="N10" s="95"/>
      <c r="O10" s="95"/>
      <c r="P10" s="95"/>
      <c r="Q10" s="95"/>
      <c r="R10" s="95"/>
      <c r="S10" s="95"/>
    </row>
    <row r="11" spans="2:19" s="40" customFormat="1" ht="15" customHeight="1" x14ac:dyDescent="0.2">
      <c r="B11" s="95" t="s">
        <v>258</v>
      </c>
      <c r="C11" s="95"/>
      <c r="D11" s="95"/>
      <c r="E11" s="95"/>
      <c r="F11" s="95"/>
      <c r="G11" s="95"/>
      <c r="H11" s="95"/>
      <c r="I11" s="95"/>
      <c r="J11" s="95"/>
      <c r="K11" s="95"/>
      <c r="L11" s="95"/>
      <c r="M11" s="95"/>
      <c r="N11" s="95"/>
      <c r="O11" s="95"/>
      <c r="P11" s="95"/>
      <c r="Q11" s="95"/>
      <c r="R11" s="95"/>
      <c r="S11" s="95"/>
    </row>
    <row r="12" spans="2:19" s="40" customFormat="1" ht="15" customHeight="1" x14ac:dyDescent="0.2">
      <c r="B12" s="95" t="s">
        <v>259</v>
      </c>
      <c r="C12"/>
      <c r="D12"/>
      <c r="E12"/>
      <c r="F12"/>
      <c r="G12"/>
      <c r="H12"/>
      <c r="I12"/>
      <c r="J12"/>
      <c r="K12"/>
      <c r="L12"/>
      <c r="M12"/>
      <c r="N12"/>
      <c r="O12"/>
      <c r="P12"/>
    </row>
    <row r="13" spans="2:19" s="40" customFormat="1" ht="15" customHeight="1" x14ac:dyDescent="0.2">
      <c r="B13" s="95" t="s">
        <v>260</v>
      </c>
      <c r="C13" s="95"/>
      <c r="D13" s="95"/>
      <c r="E13" s="95"/>
      <c r="F13" s="95"/>
      <c r="G13" s="95"/>
      <c r="H13" s="95"/>
      <c r="I13" s="95"/>
      <c r="J13" s="95"/>
      <c r="K13" s="95"/>
      <c r="L13" s="95"/>
      <c r="M13" s="95"/>
      <c r="N13" s="95"/>
      <c r="O13" s="95"/>
      <c r="P13" s="95"/>
    </row>
    <row r="14" spans="2:19" s="40" customFormat="1" ht="15" customHeight="1" x14ac:dyDescent="0.2">
      <c r="B14" s="95" t="s">
        <v>261</v>
      </c>
      <c r="C14" s="95"/>
      <c r="D14" s="95"/>
      <c r="E14" s="95"/>
      <c r="F14" s="95"/>
      <c r="G14" s="95"/>
      <c r="H14" s="95"/>
      <c r="I14" s="95"/>
      <c r="J14" s="95"/>
      <c r="K14" s="95"/>
      <c r="L14" s="95"/>
      <c r="M14" s="95"/>
      <c r="N14" s="95"/>
      <c r="O14" s="95"/>
      <c r="P14" s="95"/>
      <c r="Q14" s="95"/>
    </row>
    <row r="15" spans="2:19" s="40" customFormat="1" ht="15" customHeight="1" x14ac:dyDescent="0.2">
      <c r="B15" s="95" t="s">
        <v>262</v>
      </c>
      <c r="C15" s="95"/>
      <c r="D15" s="95"/>
      <c r="E15" s="95"/>
      <c r="F15" s="95"/>
      <c r="G15" s="95"/>
      <c r="H15" s="95"/>
      <c r="I15" s="95"/>
      <c r="J15" s="95"/>
      <c r="K15" s="95"/>
      <c r="L15" s="95"/>
      <c r="M15" s="95"/>
      <c r="N15" s="95"/>
      <c r="O15" s="95"/>
      <c r="P15" s="95"/>
    </row>
    <row r="16" spans="2:19" s="40" customFormat="1" ht="15" customHeight="1" x14ac:dyDescent="0.2">
      <c r="B16" s="95" t="s">
        <v>263</v>
      </c>
      <c r="C16" s="95"/>
      <c r="D16" s="95"/>
      <c r="E16" s="95"/>
      <c r="F16" s="95"/>
      <c r="G16" s="95"/>
      <c r="H16" s="95"/>
      <c r="I16" s="95"/>
      <c r="J16" s="95"/>
      <c r="K16" s="95"/>
      <c r="L16" s="95"/>
      <c r="M16" s="95"/>
      <c r="N16" s="95"/>
      <c r="O16" s="95"/>
      <c r="P16" s="95"/>
    </row>
    <row r="17" spans="2:23" s="40" customFormat="1" ht="15" customHeight="1" x14ac:dyDescent="0.2">
      <c r="B17" s="95" t="s">
        <v>264</v>
      </c>
      <c r="C17" s="95"/>
      <c r="D17" s="95"/>
      <c r="E17" s="95"/>
      <c r="F17" s="95"/>
      <c r="G17" s="95"/>
      <c r="H17" s="95"/>
      <c r="I17" s="95"/>
      <c r="J17" s="95"/>
      <c r="K17" s="95"/>
      <c r="L17" s="95"/>
      <c r="M17" s="95"/>
      <c r="N17" s="95"/>
      <c r="O17" s="95"/>
      <c r="P17" s="95"/>
    </row>
    <row r="18" spans="2:23" s="40" customFormat="1" ht="15" customHeight="1" x14ac:dyDescent="0.2">
      <c r="B18" s="95" t="s">
        <v>265</v>
      </c>
      <c r="C18" s="95"/>
      <c r="D18" s="95"/>
      <c r="E18" s="95"/>
      <c r="F18" s="95"/>
      <c r="G18" s="95"/>
      <c r="H18" s="95"/>
      <c r="I18" s="95"/>
      <c r="J18" s="95"/>
      <c r="K18" s="95"/>
      <c r="L18" s="95"/>
      <c r="M18" s="95"/>
      <c r="N18" s="95"/>
      <c r="O18" s="95"/>
      <c r="P18" s="95"/>
    </row>
    <row r="19" spans="2:23" s="40" customFormat="1" ht="15" customHeight="1" x14ac:dyDescent="0.2">
      <c r="B19" s="95" t="s">
        <v>275</v>
      </c>
      <c r="C19" s="95"/>
      <c r="D19" s="95"/>
      <c r="E19" s="95"/>
      <c r="F19" s="95"/>
      <c r="G19" s="95"/>
      <c r="H19" s="95"/>
      <c r="I19" s="95"/>
      <c r="J19" s="95"/>
      <c r="K19" s="95"/>
      <c r="L19" s="95"/>
      <c r="M19" s="95"/>
      <c r="N19" s="95"/>
      <c r="O19" s="95"/>
      <c r="P19" s="95"/>
      <c r="Q19" s="95"/>
      <c r="R19" s="95"/>
      <c r="S19" s="95"/>
      <c r="T19" s="95"/>
      <c r="U19" s="95"/>
      <c r="V19" s="95"/>
      <c r="W19" s="95"/>
    </row>
    <row r="20" spans="2:23" s="40" customFormat="1" ht="15" customHeight="1" x14ac:dyDescent="0.2">
      <c r="B20" s="95" t="s">
        <v>266</v>
      </c>
      <c r="C20" s="95"/>
      <c r="D20" s="95"/>
      <c r="E20" s="95"/>
      <c r="F20" s="95"/>
      <c r="G20" s="95"/>
      <c r="H20" s="95"/>
      <c r="I20" s="95"/>
      <c r="J20" s="95"/>
      <c r="K20" s="95"/>
      <c r="L20" s="95"/>
      <c r="M20" s="95"/>
      <c r="N20" s="95"/>
      <c r="O20" s="95"/>
      <c r="P20" s="95"/>
    </row>
    <row r="21" spans="2:23" ht="15" customHeight="1" x14ac:dyDescent="0.2">
      <c r="B21" s="76" t="s">
        <v>267</v>
      </c>
    </row>
    <row r="22" spans="2:23" ht="15" customHeight="1" x14ac:dyDescent="0.2">
      <c r="B22" s="95" t="s">
        <v>217</v>
      </c>
      <c r="C22" s="76"/>
      <c r="D22" s="76"/>
      <c r="E22" s="76"/>
      <c r="F22" s="76"/>
      <c r="G22" s="76"/>
      <c r="H22" s="76"/>
      <c r="I22" s="76"/>
      <c r="J22" s="76"/>
      <c r="K22" s="76"/>
      <c r="L22" s="76"/>
      <c r="M22" s="76"/>
      <c r="N22" s="76"/>
      <c r="O22" s="76"/>
      <c r="P22" s="76"/>
      <c r="Q22" s="76"/>
    </row>
    <row r="23" spans="2:23" ht="15" customHeight="1" x14ac:dyDescent="0.2">
      <c r="B23" s="95" t="s">
        <v>216</v>
      </c>
      <c r="C23" s="76"/>
      <c r="D23" s="76"/>
      <c r="E23" s="76"/>
      <c r="F23" s="76"/>
      <c r="G23" s="76"/>
      <c r="H23" s="76"/>
      <c r="I23" s="76"/>
      <c r="J23" s="76"/>
      <c r="K23" s="76"/>
      <c r="L23" s="76"/>
      <c r="M23" s="76"/>
      <c r="N23" s="76"/>
      <c r="O23" s="76"/>
      <c r="P23" s="76"/>
      <c r="Q23" s="76"/>
    </row>
    <row r="24" spans="2:23" ht="15" customHeight="1" x14ac:dyDescent="0.2">
      <c r="B24" s="76" t="s">
        <v>273</v>
      </c>
    </row>
    <row r="25" spans="2:23" ht="15" customHeight="1" x14ac:dyDescent="0.2">
      <c r="B25" s="76" t="s">
        <v>233</v>
      </c>
    </row>
    <row r="26" spans="2:23" ht="15" customHeight="1" x14ac:dyDescent="0.2">
      <c r="B26" s="76" t="s">
        <v>234</v>
      </c>
    </row>
    <row r="27" spans="2:23" ht="15" customHeight="1" x14ac:dyDescent="0.2">
      <c r="B27" s="76" t="s">
        <v>239</v>
      </c>
    </row>
    <row r="28" spans="2:23" ht="15" customHeight="1" x14ac:dyDescent="0.2">
      <c r="B28" s="95" t="s">
        <v>229</v>
      </c>
      <c r="C28" s="76"/>
      <c r="D28" s="76"/>
      <c r="E28" s="76"/>
      <c r="F28" s="76"/>
      <c r="G28" s="76"/>
      <c r="H28" s="76"/>
      <c r="I28" s="76"/>
      <c r="J28" s="76"/>
      <c r="K28" s="76"/>
      <c r="L28" s="76"/>
      <c r="M28" s="76"/>
      <c r="N28" s="76"/>
      <c r="O28" s="76"/>
      <c r="P28" s="76"/>
      <c r="Q28" s="76"/>
    </row>
    <row r="29" spans="2:23" ht="15" customHeight="1" x14ac:dyDescent="0.2">
      <c r="B29" s="76" t="s">
        <v>231</v>
      </c>
    </row>
    <row r="30" spans="2:23" ht="15" customHeight="1" x14ac:dyDescent="0.2">
      <c r="B30" s="76" t="s">
        <v>230</v>
      </c>
    </row>
    <row r="31" spans="2:23" ht="15" customHeight="1" x14ac:dyDescent="0.2">
      <c r="B31" s="76" t="s">
        <v>220</v>
      </c>
    </row>
    <row r="32" spans="2:23" ht="15" customHeight="1" x14ac:dyDescent="0.2">
      <c r="B32" s="76" t="s">
        <v>241</v>
      </c>
    </row>
    <row r="33" spans="2:17" ht="15" customHeight="1" x14ac:dyDescent="0.2">
      <c r="B33" s="76" t="s">
        <v>240</v>
      </c>
    </row>
    <row r="34" spans="2:17" ht="15" customHeight="1" x14ac:dyDescent="0.2">
      <c r="B34" s="76" t="s">
        <v>225</v>
      </c>
      <c r="C34" s="76"/>
      <c r="D34" s="76"/>
      <c r="E34" s="76"/>
      <c r="F34" s="76"/>
      <c r="G34" s="76"/>
      <c r="H34" s="76"/>
      <c r="I34" s="76"/>
      <c r="J34" s="76"/>
      <c r="K34" s="76"/>
      <c r="L34" s="76"/>
      <c r="M34" s="76"/>
      <c r="N34" s="76"/>
      <c r="O34" s="76"/>
      <c r="P34" s="76"/>
      <c r="Q34" s="76"/>
    </row>
    <row r="35" spans="2:17" ht="15" customHeight="1" x14ac:dyDescent="0.2">
      <c r="B35" s="76" t="s">
        <v>219</v>
      </c>
    </row>
    <row r="36" spans="2:17" ht="15" customHeight="1" x14ac:dyDescent="0.2">
      <c r="B36" s="76" t="s">
        <v>222</v>
      </c>
    </row>
    <row r="37" spans="2:17" ht="15" customHeight="1" x14ac:dyDescent="0.2">
      <c r="B37" s="76" t="s">
        <v>224</v>
      </c>
    </row>
    <row r="38" spans="2:17" ht="15" customHeight="1" x14ac:dyDescent="0.2">
      <c r="B38" s="76" t="s">
        <v>223</v>
      </c>
    </row>
    <row r="39" spans="2:17" ht="15" customHeight="1" x14ac:dyDescent="0.2">
      <c r="B39" s="76" t="s">
        <v>226</v>
      </c>
    </row>
    <row r="40" spans="2:17" ht="15" customHeight="1" x14ac:dyDescent="0.2">
      <c r="B40" s="76" t="s">
        <v>235</v>
      </c>
    </row>
    <row r="41" spans="2:17" ht="15" customHeight="1" x14ac:dyDescent="0.2">
      <c r="B41" s="76" t="s">
        <v>227</v>
      </c>
    </row>
    <row r="42" spans="2:17" ht="15" customHeight="1" x14ac:dyDescent="0.2">
      <c r="B42" s="76" t="s">
        <v>238</v>
      </c>
    </row>
    <row r="43" spans="2:17" ht="15" customHeight="1" x14ac:dyDescent="0.2">
      <c r="B43" s="76" t="s">
        <v>221</v>
      </c>
    </row>
    <row r="44" spans="2:17" ht="15" customHeight="1" x14ac:dyDescent="0.2">
      <c r="B44" s="76" t="s">
        <v>242</v>
      </c>
    </row>
    <row r="45" spans="2:17" ht="15" customHeight="1" x14ac:dyDescent="0.2">
      <c r="B45" s="76" t="s">
        <v>237</v>
      </c>
    </row>
    <row r="46" spans="2:17" ht="15" customHeight="1" x14ac:dyDescent="0.2">
      <c r="B46" s="76" t="s">
        <v>236</v>
      </c>
    </row>
    <row r="47" spans="2:17" ht="15" customHeight="1" x14ac:dyDescent="0.2">
      <c r="B47" s="76" t="s">
        <v>228</v>
      </c>
    </row>
  </sheetData>
  <mergeCells count="1">
    <mergeCell ref="B4:P4"/>
  </mergeCells>
  <phoneticPr fontId="9" type="noConversion"/>
  <hyperlinks>
    <hyperlink ref="B5:P5" location="'1'!A1" display="1 - Unidades de Investigação em Investigação e Desenvolvimento (I&amp;D), na RAM - 2003-2016" xr:uid="{00000000-0004-0000-0000-000002000000}"/>
    <hyperlink ref="B20:P20" location="'13'!A1" display="13 - Despesa em Investigação e Desenvolvimento (I&amp;D), segundo a Fonte de Financiamento, na RAM - 2003-2018" xr:uid="{00000000-0004-0000-0000-000009000000}"/>
    <hyperlink ref="B3:P4" location="'1'!A1" display="1 - Unidades de Investigação em Investigação e Desenvolvimento (I&amp;D), na RAM - 2003-2016" xr:uid="{00000000-0004-0000-0000-00000D000000}"/>
    <hyperlink ref="B3:P3" location="'Sin. Convencionais e Conceitos'!A1" display="Sinais Convencionais e Conceitos" xr:uid="{00000000-0004-0000-0000-00000E000000}"/>
    <hyperlink ref="B34:Q34" location="'21'!A1" display="21 - Volume de Negócios Resultantes da Venda de Produtos Novos, segundo as Atividades Económicas, na RAM - 2016/2018" xr:uid="{00000000-0004-0000-0000-000019000000}"/>
    <hyperlink ref="B8:P8" location="'6'!A1" display="6 - Diplomadas/os e Doutoradas/os do Ensino Superior em Áreas Científicas e Tecnológicas por Mil Habitantes, na RAM - 2003/2004-2017/2018" xr:uid="{48876C4E-8A8D-4D78-9E0F-5ECFE976C87A}"/>
    <hyperlink ref="B6:R6" location="'3'!A1" display="3 - Investigadoras/es Equivalente a Tempo Integral (ETI) nas Instituições e Empresas com Investigação e Desenvolvimento (I&amp;D) por, Sexo e Setor de Execução, na RAM - 2013-2016" xr:uid="{24F36F86-6C29-4CDA-9B59-D145713F9CED}"/>
    <hyperlink ref="B7:S7" location="'5'!A1" display="5 - Investigadores/as Equivalente a Tempo Integral (ETI) por 1 000 Habitantes nas Instituições e Empresas com Investigação e Desenvolvimento (I&amp;D), na RAM - 2010-2018" xr:uid="{CD6F47DD-B361-47E7-93B9-D9C4DB3B7FDA}"/>
    <hyperlink ref="B6:S6" location="'4'!A1" display="4 - Investigadoras/es Equivalente a Tempo Integral (ETI) nas Instituições e Empresas com Investigação e Desenvolvimento (I&amp;D), na RAM - 2003-2018" xr:uid="{5ADB41B6-D523-4FD3-9390-B9A6447B397C}"/>
    <hyperlink ref="B9:P9" location="'6'!A1" display="6 - Diplomadas/os e Doutoradas/os do Ensino Superior em Áreas Científicas e Tecnológicas por Mil Habitantes, na RAM - 2003/2004-2017/2018" xr:uid="{59DA254E-8855-424C-95F0-0F71B945744A}"/>
    <hyperlink ref="B11:R11" location="'3'!A1" display="3 - Investigadoras/es Equivalente a Tempo Integral (ETI) nas Instituições e Empresas com Investigação e Desenvolvimento (I&amp;D) por, Sexo e Setor de Execução, na RAM - 2013-2016" xr:uid="{290BA09B-95F7-46B3-95FF-F77C41D29692}"/>
    <hyperlink ref="B13:P13" location="'11'!A1" display="11 - Despesa em Investigação e Desenvolvimento (I&amp;D), segundo o Setor de Execução, na RAM - 2003-2018" xr:uid="{6A1E0036-054E-4F4B-9645-C60E582DCC54}"/>
    <hyperlink ref="B17:P17" location="'12'!A1" display="12 - Repartição da Despesa Total em Investigação e Desenvolvimento (I&amp;D) por Setor de Execução, na RAM - 2003-2018" xr:uid="{7C2B43A2-2B27-45FD-80F2-0AFB99CF70A1}"/>
    <hyperlink ref="B19:W19" location="'10'!A1" display="10 - Proporção da Despesa em Investigação e Desenvolvimento (I&amp;D) Executada pelo Estado, Ensino Superior e Instituições Privadas sem Fins Lucrativos Financiada por Fundos de Empresas Nacionais e Estrangeiras, na RAM - 2011-2018" xr:uid="{BF49CF4F-C542-446A-982B-441B5A214CB5}"/>
    <hyperlink ref="B14:Q14" location="'17'!A1" display="17 - Empresas com Atividades de Inovação, segundo as Atividades Económicas, na RAM - 2016/2018" xr:uid="{3DEE8B82-9690-447E-9FB1-E097B7D00B9B}"/>
    <hyperlink ref="B15:P15" location="'16'!A1" display="16 - Indicadores de Inovação Empresarial, segundo as Atividades Económicas, na RAM - 2004/2006-2016/2018" xr:uid="{79AED47B-C644-437F-A606-50FE31E1B84C}"/>
    <hyperlink ref="B16:P16" location="'14'!A1" display="14 - Despesa em Investigação e Desenvolvimento (I&amp;D), segundo a Área Cientifica ou Tecnológica, na RAM - 2003-2018" xr:uid="{14EB3EDF-76A4-4BF4-A7F2-B0DCE9DE81E2}"/>
    <hyperlink ref="B18:P18" location="'15'!A1" display="15 - Indicadores de Inovação Empresarial, segundo o Escalão de Pessoal da Empresa, na RAM - 2004/2006-2016/2018" xr:uid="{E09D68CB-5280-46EF-B745-85EAA1E74A63}"/>
    <hyperlink ref="B22:Q22" location="'18'!A1" display="18 - Empresas com Financiamento Público para Inovação, segundo as Atividades Económicas, na RAM - 2016/2018" xr:uid="{F734CDF4-5C71-4B3E-86D3-6C96F36A000C}"/>
    <hyperlink ref="B23:Q23" location="'19'!A1" display="19 - Empresas com Cooperação para a Inovação, segundo as Atividades Económicas, na RAM - 2016/2018" xr:uid="{D5A8B5C6-8B07-4C9F-AB21-FBDBC3F6834B}"/>
    <hyperlink ref="B28:Q28" location="'20'!A1" display="20 - Intensidade de Inovação, segundo as Atividades Económicas, na RAM - 2016/2018" xr:uid="{2968BC90-C92C-4483-8314-2B26653F259F}"/>
    <hyperlink ref="B5" location="'1'!A1" display="1 - Unidades de Investigação e Desenvolvimento (I&amp;D) nas Instituições e Empresas com Investigação e Desenvolvimento, na RAM - 2003-2020" xr:uid="{164567C5-8CA4-44DA-8693-D8B764463CD7}"/>
    <hyperlink ref="B6" location="'2'!A1" display="2 - Investigadoras/es Equivalente a Tempo Integral (ETI) nas Instituições e Empresas com Investigação e Desenvolvimento (I&amp;D), na RAM - 2003-2020" xr:uid="{238633E2-42D9-4806-A5D9-C2AF18E02247}"/>
    <hyperlink ref="B7" location="'3'!A1" display="3 - Investigadores/as Equivalente a Tempo Integral (ETI) por 1 000 Habitantes nas Instituições e Empresas com Investigação e Desenvolvimento (I&amp;D), na RAM - 2010-2020" xr:uid="{6F87019F-AFCF-489D-A9F0-AC569807826D}"/>
    <hyperlink ref="B8" location="'4'!A1" display="4 - Diplomadas/os do Ensino Superior em Áreas Científicas e Tecnológicas por Mil Habitantes, na RAM - 2003/2004-2019/2020" xr:uid="{F54928D9-C87A-4008-8D37-F217FC2C76C2}"/>
    <hyperlink ref="B9" location="'5'!A1" display="5 - Doutoradas/os do Ensino Superior em Áreas Científicas e Tecnológicas por Mil Habitantes, na RAM - 2003/2004-2019/2020" xr:uid="{4987825A-BB9E-43DF-87A1-6102D3A68ACF}"/>
    <hyperlink ref="B10" location="'6'!A1" display="6 - Proporção de Investigadoras/es Equivalente a Tempo Integral (ETI) na População Ativa, na RAM - 2003-2020" xr:uid="{4222D350-B088-4B04-A512-B78568C43350}"/>
    <hyperlink ref="B11" location="'7'!A1" display="7 - Pessoal ao Serviço Equivalente a Tempo Integral (ETI) em Atividades de Investigação e Desenvolvimento (I&amp;D) das Instituições e Empresas com Investigação e Desenvolvimento, por Setor de Execução, na RAM - 2003-2020" xr:uid="{E9C63DAC-6424-499E-94B0-D1B4D5634593}"/>
    <hyperlink ref="B13" location="'9'!A1" display="9 - Despesa Média em Investigação e Desenvolvimento (I&amp;D) nas Instituições e Empresas com Investigação e Desenvolvimento, na RAM - 2003-2020" xr:uid="{44B53494-AD2D-4917-85D6-F8C491F803ED}"/>
    <hyperlink ref="B14" location="'10'!A1" display="10 - Despesa em Investigação e Desenvolvimento (I&amp;D), segundo a Área Cientifica ou Tecnológica, na RAM - 2003-2020" xr:uid="{5C8C2483-19ED-421C-A9D6-B1FBDCE00B90}"/>
    <hyperlink ref="B15" location="'11'!A1" display="11 - Despesa em Investigação e Desenvolvimento (I&amp;D) das Instituições e Empresas com Investigação e Desenvolvimento por Fonte de Financiamento, na RAM - 2003-2020" xr:uid="{46A20C7D-C2D7-4FBC-8383-0D077742112F}"/>
    <hyperlink ref="B16" location="'12'!A1" display="12 - Despesa em Investigação e Desenvolvimento (I&amp;D), das Instituições e Empresas com Investigação e Desenvolvimento por Setor de Execução, na RAM - 2003-2020" xr:uid="{5B471BD4-6186-489B-9D4E-55F52A72F218}"/>
    <hyperlink ref="B17" location="'13'!A1" display="13 - Despesa em Investigação e Desenvolvimento (I&amp;D) Executada pelo Estado, Ensino Superior e Instituições Privadas sem Fins Lucrativos Financiada por Fundos de Empresas Nacionais e Estrangeiras, na RAM - 2011-2020" xr:uid="{AEAB3777-5418-4F8F-9792-00241A1BB8C4}"/>
    <hyperlink ref="B18" location="'14'!A1" display="14 - Repartição da Despesa em Investigação e Desenvolvimento (I&amp;D) nas Instituições e Empresas com Investigação e Desenvolvimento por Setor de Execução, na RAM - 2003-2020" xr:uid="{E3C8C104-156F-4C39-81DF-E2176DAC26BB}"/>
    <hyperlink ref="B19" location="'15'!A1" display="15 - Proporção da Despesa em Investigação e Desenvolvimento (I&amp;D) no PIB (Base 2016) por Setor de Execução, na RAM - 2010-2020" xr:uid="{8D6EECB2-2EDB-49D6-AF79-D8ABC6EDEDE7}"/>
    <hyperlink ref="B20" location="'16'!A1" display="16 - Proporção da Despesa em Investigação e Desenvolvimento (I&amp;D) Executada pelo Estado, Ensino Superior e Instituições Privadas sem Fins Lucrativos Financiada por Fundos de Empresas Nacionais e Estrangeiras, na RAM - 2011-2020" xr:uid="{A2795571-699B-4AFA-92EA-4533865F3876}"/>
    <hyperlink ref="B22" location="'18'!A1" display="18 - Indicadores de Inovação Empresarial, segundo o Escalão de Pessoal da Empresa, na RAM - 2004/2006-2014/2016" xr:uid="{FBDFC8CB-BC2E-4594-BF28-49A1639E0DDE}"/>
    <hyperlink ref="B23" location="'19'!A1" display="19 - Indicadores de Inovação Empresarial, segundo as Atividades Económicas, na RAM - 2004/2006-2014/2016" xr:uid="{DFA60F98-525B-4DF2-8FB3-7669BFFA0374}"/>
    <hyperlink ref="B24" location="'20'!A1" display="20 - Proporção de Pessoal ao Serviço Equivalente a Tempo Integral (ETI) em Atividades de Investigação e Desenvolvimento (I&amp;D) na População Ativa, por Setor de Execução, na RAM - 2010-2021" xr:uid="{34AF6B14-79F8-44D9-9FC1-7E9F1A479149}"/>
    <hyperlink ref="B25" location="'21'!A1" display="21 - Intensidade de Inovação das Empresas com 10 e Mais Pessoas ao Serviço com Atividades de Inovação, por Atividade Económica, na RAM - 2016-2018 - 2018-2020" xr:uid="{389F7B07-296B-4132-8199-0B2BFA880F51}"/>
    <hyperlink ref="B26" location="'22'!A1" display="22 - Intensidade de Inovação das Empresas com 10 e Mais Pessoas ao Serviço com Atividades de Inovação, por Escalão de Pessoal ao Serviço, na RAM - 2016-2018 - 2018-2020" xr:uid="{A5E22B25-D335-4D88-A2A1-9FE596690E3A}"/>
    <hyperlink ref="B27" location="'23'!A1" display="23 - Empresas com 10 e Mais pessoas ao Serviço (CAE Rev. 3, B a H, J, K, M e Q) com Atividades de Inovação Tecnológica e Cooperação para a Inovação por Escalão de Pessoal ao Serviço, na RAM - 2010-2012 - 2018-2020" xr:uid="{7E516481-A2A4-4A2B-9A49-D8284A93F289}"/>
    <hyperlink ref="B28" location="'24'!A1" display="24 - Proporção de Empresas com 10 e Mais Pessoas ao Serviço com Atividades de Inovação, por Atividade Económica, na RAM - 2016-2018 - 2018-2020" xr:uid="{12078470-8855-4908-A244-85B5CD4CC82F}"/>
    <hyperlink ref="B29" location="'25'!A1" display="25 - Proporção de Empresas com 10 e Mais Pessoas ao Serviço com Atividades de Inovação por Atividade de Inovação, na RAM - 2016-2018 - 2018-2020" xr:uid="{ACB992A1-FD0C-4A7A-A466-82BD6913BBDF}"/>
    <hyperlink ref="B30" location="'26'!A1" display="26 - Proporção de Empresas com 10 e Mais Pessoas ao Serviço com Atividades de Inovação por Escalão de Pessoal ao Serviço e Atividade de Inovação, na RAM - 2016-2018 - 2018-2020" xr:uid="{2A152441-4D1A-4E65-AFCA-7FAB7B713DD3}"/>
    <hyperlink ref="B31" location="'27'!A1" display="27 - Proporção de Empresas com 10 e Mais pessoas ao Serviço (CAE Rev. 3, B a H, J, K, M e Q) com Atividades de Inovação por Escalão de Pessoal ao Serviço, na RAM - 2010-2012 - 2018-2020" xr:uid="{658343E0-F9F3-454A-90B5-23314FB41574}"/>
    <hyperlink ref="B32" location="'28'!A1" display="28 - Proporção de Empresas com 10 e Mais pessoas ao Serviço (CAE Rev. 3, B a H, J, K, M e Q) com Atividades de Inovação Tecnológica e Financiamento Público para a Inovação, na RAM - 2010-2012 - 2018-2020" xr:uid="{E005FAE5-44E1-4B6D-9433-0A763BFF90BC}"/>
    <hyperlink ref="B33" location="'29'!A1" display="29 - Proporção de Empresas com 10 e Mais pessoas ao Serviço (CAE Rev. 3, B a H, J, K, M e Q) com Atividades de Inovação Tecnológica e Cooperação para a Inovação por Escalão de Pessoal ao Serviço, na RAM - 2010-2012 - 2018-2020" xr:uid="{23F1841A-E432-4DA6-94C4-F70C6C855262}"/>
    <hyperlink ref="B34" location="'30'!A1" display="30 - Proporção de Empresas com Atividades de Inovação com 10 e Mais Pessoas ao Serviço com Financiamento Público para a Inovação, por Atividade Económica, na RAM - 2016-2018 - 2018-2020" xr:uid="{C2A1C9D4-403E-4428-9BED-A3A7E95717B2}"/>
    <hyperlink ref="B35" location="'31'!A1" display="31 - Proporção de Empresas com Atividades de Inovação com 10 e Mais Pessoas ao Serviço com Cooperação para a Inovação, por Atividade Económica, na RAM - 2016-2018 - 2018-2020" xr:uid="{22415BE7-7E9D-4272-91F0-FBF02193BB6F}"/>
    <hyperlink ref="B36" location="'32'!A1" display="32 - Proporção de Empresas com Atividades de Inovação com 10 e Mais Pessoas ao Serviço com Cooperação para a Inovação por Escalão de Pessoal ao Serviço, na RAM - 2016-2018 - 2018-2020" xr:uid="{FBC15F58-00A6-46BF-9FB0-165A2EF990DA}"/>
    <hyperlink ref="B37" location="'33'!A1" display="33 - Proporção de Empresas com Atividades de Inovação com 10 e Mais Pessoas ao Serviço com Financiamento Público para a Inovação por Fonte de Financiamento Público, na RAM - 2016-2018 - 2018-2020" xr:uid="{D2CD647A-DC87-4186-A04E-65C60A5F8E6B}"/>
    <hyperlink ref="B38" location="'34'!A1" display="34 - Proporção de Empresas com Atividades de Inovação com 10 e Mais Pessoas ao Serviço com Inovação de Produto e/ou Inovação de Processo por Tipos de Inovação de Produto e de Processo, na RAM - 2016-2018 - 2018-2020" xr:uid="{7EEEB6EE-280C-4F93-AC75-05C155599996}"/>
    <hyperlink ref="B39" location="'35'!A1" display="35 - Proporção de Empresas com Atividades de Inovação com 10 e Mais Pessoas ao Serviço com Financiamento Público para a Inovação, por Escalão de Pessoal ao Serviço, na RAM - 2016-2018 - 2018-2020" xr:uid="{3653C51D-04D6-45C4-B082-539FF78CB4BC}"/>
    <hyperlink ref="B40" location="'36'!A1" display="36 - Proporção de Empresas com Atividades de Inovação com 10 e Mais Pessoas ao Serviço com Inovação de Processo por Tipos de Inovação de Processo, na RAM - 2016-2018 - 2018-2020" xr:uid="{39B5DCEE-D55E-4478-9DD4-51822F7EA83F}"/>
    <hyperlink ref="B41" location="'37'!A1" display="37 - Proporção de Empresas com Atividades de Inovação com 10 e Mais Pessoas ao Serviço com Inovação de Processo por Tipos de Produtos Novos ou Melhorados, na RAM - 2016-2018 - 2018-2020" xr:uid="{63C1F6B8-8D01-4758-B025-A2DB6E90CF5D}"/>
    <hyperlink ref="B42" location="'38'!A1" display="38 - Despesa em Inovação nas Empresas com 10 e Mais Pessoas ao Serviço (CAE Rev. 3, B a H, J, K, M, Q) com Atividades de Inovação Tecnológica, na RAM - 2010-2012 - 2018-2020" xr:uid="{2650E328-614F-44CF-B150-FF406F812600}"/>
    <hyperlink ref="B43" location="'39'!A1" display="39 - Volume de Negócios Resultante da Venda de Produtos Novos ou Melhorados das Empresas com Inovação de Produto com 10 e Mais Pessoas ao Serviço, na RAM - 2016-2018 - 2018-2020" xr:uid="{B9A03025-5F7E-4700-9428-D693E8DC1CEB}"/>
    <hyperlink ref="B44" location="'40'!A1" display="40 - Proporção do Volume de Negócios das Empresas com 10 e Mais Pessoas ao Serviço (CAE Rev. 3 B a H, J, K, M, Q) com Atividades de Inovação de Produto, Escalão de Pessoal ao Serviço e Tipo de Produto Vendido, na RAM - 2010-2012 - 2018-2020" xr:uid="{3AD6A955-EDED-4C14-8162-4695ED195DBF}"/>
    <hyperlink ref="B45" location="'41'!A1" display="41 - Proporção do Volume de Negócios Resultante da Venda de Produtos Novos ou Melhoradosdas Empresas com Inovação de Produto com 10 ou mais pessoas ao serviço, por Atividade Económica, na RAM - 2016-2018 - 2018-2020" xr:uid="{3C4538B1-6369-4D19-962B-DD39DAF5CDA9}"/>
    <hyperlink ref="B46" location="'42'!A1" display="42 - Proporção do Volume de Negócios Resultante da Venda de Produtos Novos ou Melhorados das Empresas com Inovação de Produto com 10 e Mais Pessoas ao Serviço por Tipos de Produtos Novos ou Melhorados, na RAM - 2016-2018 - 2018-2020" xr:uid="{A14F6AEA-9CF1-486B-BE59-652E58537A44}"/>
    <hyperlink ref="B47" location="'43'!A1" display="43 - Proporção do Volume de Negócios Resultante da Venda de Produtos Novos ou Melhorados das Empresas com Inovação de Produto com 10 e Mais Pessoas ao Serviço, por Escalão de Pessoal ao Serviço, na RAM - 2016-2018 - 2018-2020" xr:uid="{B97C4E86-4CE3-40A1-82C2-4F6248747145}"/>
    <hyperlink ref="B12" location="'8'!A1" display="8 - Proporção de Pessoal ao Serviço Equivalente a Tempo Integral (ETI) em Atividades de Investigação e Desenvolvimento (I&amp;D) na População Ativa, na RAM - 2003-2020" xr:uid="{994560D7-A6F3-499A-B313-F067F0587366}"/>
    <hyperlink ref="B21" location="'17'!A1" display="17 - Proporção da Despesa em Desenvolvimento das Empresas no Valor Acrescentado Bruto a Preços de Mercado, por Escalão de Pessoal ao Serviço, na RAM - 2010-2021" xr:uid="{6FC8DD0A-1D2A-497C-8AB4-39B846388ADB}"/>
  </hyperlinks>
  <pageMargins left="0.70866141732283472" right="0.70866141732283472"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21"/>
  <sheetViews>
    <sheetView showGridLines="0" workbookViewId="0">
      <selection activeCell="B1" sqref="B1:W1"/>
    </sheetView>
  </sheetViews>
  <sheetFormatPr defaultColWidth="9.140625" defaultRowHeight="9" x14ac:dyDescent="0.15"/>
  <cols>
    <col min="1" max="1" width="6.7109375" style="4" customWidth="1"/>
    <col min="2" max="2" width="39.85546875" style="4" customWidth="1"/>
    <col min="3" max="23" width="8.5703125" style="4" customWidth="1"/>
    <col min="24" max="24" width="6.7109375" style="4" customWidth="1"/>
    <col min="25" max="16384" width="9.140625" style="4"/>
  </cols>
  <sheetData>
    <row r="1" spans="2:26" s="1" customFormat="1" ht="30" customHeight="1" x14ac:dyDescent="0.2">
      <c r="B1" s="123" t="s">
        <v>259</v>
      </c>
      <c r="C1" s="123"/>
      <c r="D1" s="123"/>
      <c r="E1" s="123"/>
      <c r="F1" s="123"/>
      <c r="G1" s="123"/>
      <c r="H1" s="123"/>
      <c r="I1" s="123"/>
      <c r="J1" s="123"/>
      <c r="K1" s="123"/>
      <c r="L1" s="123"/>
      <c r="M1" s="123"/>
      <c r="N1" s="123"/>
      <c r="O1" s="123"/>
      <c r="P1" s="123"/>
      <c r="Q1" s="123"/>
      <c r="R1" s="123"/>
      <c r="S1" s="123"/>
      <c r="T1" s="123"/>
      <c r="U1" s="123"/>
      <c r="V1" s="123"/>
      <c r="W1" s="123"/>
    </row>
    <row r="2" spans="2:26" s="1" customFormat="1" ht="15" customHeight="1" x14ac:dyDescent="0.15">
      <c r="B2" s="2"/>
      <c r="C2" s="2"/>
      <c r="D2" s="2"/>
      <c r="E2" s="2"/>
      <c r="F2" s="2"/>
      <c r="G2" s="2"/>
      <c r="H2" s="2"/>
      <c r="I2" s="2"/>
      <c r="J2" s="2"/>
      <c r="K2" s="2"/>
      <c r="L2" s="2"/>
      <c r="M2" s="3"/>
      <c r="N2" s="3"/>
      <c r="O2" s="43"/>
      <c r="P2" s="43"/>
      <c r="Q2" s="43"/>
      <c r="R2" s="43"/>
      <c r="S2" s="43"/>
      <c r="T2" s="43"/>
      <c r="U2" s="43"/>
      <c r="V2" s="43"/>
      <c r="W2" s="3" t="s">
        <v>154</v>
      </c>
    </row>
    <row r="3" spans="2:26" s="10" customFormat="1" ht="28.5" customHeight="1" x14ac:dyDescent="0.2">
      <c r="B3" s="22"/>
      <c r="C3" s="45">
        <v>2003</v>
      </c>
      <c r="D3" s="45" t="s">
        <v>33</v>
      </c>
      <c r="E3" s="45">
        <v>2005</v>
      </c>
      <c r="F3" s="45" t="s">
        <v>32</v>
      </c>
      <c r="G3" s="45">
        <v>2007</v>
      </c>
      <c r="H3" s="45" t="s">
        <v>31</v>
      </c>
      <c r="I3" s="45">
        <v>2009</v>
      </c>
      <c r="J3" s="45">
        <v>2010</v>
      </c>
      <c r="K3" s="45">
        <v>2011</v>
      </c>
      <c r="L3" s="45">
        <v>2012</v>
      </c>
      <c r="M3" s="45">
        <v>2013</v>
      </c>
      <c r="N3" s="45">
        <v>2014</v>
      </c>
      <c r="O3" s="45">
        <v>2015</v>
      </c>
      <c r="P3" s="45">
        <v>2016</v>
      </c>
      <c r="Q3" s="45">
        <v>2017</v>
      </c>
      <c r="R3" s="45">
        <v>2018</v>
      </c>
      <c r="S3" s="45">
        <v>2019</v>
      </c>
      <c r="T3" s="45">
        <v>2020</v>
      </c>
      <c r="U3" s="45" t="s">
        <v>211</v>
      </c>
      <c r="V3" s="45">
        <v>2022</v>
      </c>
      <c r="W3" s="45">
        <v>2023</v>
      </c>
    </row>
    <row r="4" spans="2:26" s="13" customFormat="1" ht="7.5" customHeight="1" x14ac:dyDescent="0.2">
      <c r="B4" s="11"/>
      <c r="C4" s="12"/>
      <c r="D4" s="12"/>
      <c r="E4" s="12"/>
      <c r="F4" s="12"/>
      <c r="G4" s="12"/>
      <c r="H4" s="12"/>
      <c r="I4" s="12"/>
      <c r="J4" s="12"/>
      <c r="K4" s="12"/>
      <c r="L4" s="12"/>
      <c r="M4" s="12"/>
      <c r="N4" s="12"/>
      <c r="O4" s="12"/>
      <c r="P4" s="12"/>
      <c r="Q4" s="12"/>
      <c r="R4" s="12"/>
      <c r="S4" s="12"/>
      <c r="T4" s="12"/>
      <c r="U4" s="12"/>
      <c r="V4" s="12"/>
      <c r="W4" s="12"/>
    </row>
    <row r="5" spans="2:26" s="13" customFormat="1" ht="18" customHeight="1" x14ac:dyDescent="0.2">
      <c r="B5" s="14" t="s">
        <v>12</v>
      </c>
      <c r="C5" s="15">
        <v>2</v>
      </c>
      <c r="D5" s="15">
        <v>2.2000000000000002</v>
      </c>
      <c r="E5" s="15">
        <v>2.4</v>
      </c>
      <c r="F5" s="15">
        <v>2.5</v>
      </c>
      <c r="G5" s="15">
        <v>2.6</v>
      </c>
      <c r="H5" s="15">
        <v>3.5</v>
      </c>
      <c r="I5" s="15">
        <v>3</v>
      </c>
      <c r="J5" s="15">
        <v>2.8</v>
      </c>
      <c r="K5" s="15">
        <v>2.2999999999999998</v>
      </c>
      <c r="L5" s="15">
        <v>2</v>
      </c>
      <c r="M5" s="15">
        <v>2.5</v>
      </c>
      <c r="N5" s="15">
        <v>2.7</v>
      </c>
      <c r="O5" s="15">
        <v>2.8</v>
      </c>
      <c r="P5" s="15">
        <v>3.1</v>
      </c>
      <c r="Q5" s="15">
        <v>3.2</v>
      </c>
      <c r="R5" s="15">
        <v>4</v>
      </c>
      <c r="S5" s="15">
        <v>3.9</v>
      </c>
      <c r="T5" s="15">
        <v>4.0999999999999996</v>
      </c>
      <c r="U5" s="15">
        <v>4.4000000000000004</v>
      </c>
      <c r="V5" s="15">
        <v>4.7</v>
      </c>
      <c r="W5" s="15">
        <v>5.9</v>
      </c>
    </row>
    <row r="6" spans="2:26" s="13" customFormat="1" ht="18" customHeight="1" x14ac:dyDescent="0.2">
      <c r="B6" s="35" t="s">
        <v>14</v>
      </c>
      <c r="C6" s="69" t="s">
        <v>1</v>
      </c>
      <c r="D6" s="69" t="s">
        <v>1</v>
      </c>
      <c r="E6" s="69" t="s">
        <v>1</v>
      </c>
      <c r="F6" s="69" t="s">
        <v>1</v>
      </c>
      <c r="G6" s="69" t="s">
        <v>1</v>
      </c>
      <c r="H6" s="69" t="s">
        <v>1</v>
      </c>
      <c r="I6" s="69" t="s">
        <v>1</v>
      </c>
      <c r="J6" s="15">
        <v>1.2</v>
      </c>
      <c r="K6" s="17">
        <v>0.5</v>
      </c>
      <c r="L6" s="17">
        <v>0.4</v>
      </c>
      <c r="M6" s="17">
        <v>0.5</v>
      </c>
      <c r="N6" s="17">
        <v>0.5</v>
      </c>
      <c r="O6" s="17">
        <v>0.5</v>
      </c>
      <c r="P6" s="17">
        <v>0.7</v>
      </c>
      <c r="Q6" s="17">
        <v>0.8</v>
      </c>
      <c r="R6" s="17">
        <v>0.8</v>
      </c>
      <c r="S6" s="17">
        <v>1</v>
      </c>
      <c r="T6" s="17">
        <v>1</v>
      </c>
      <c r="U6" s="17">
        <v>1.2</v>
      </c>
      <c r="V6" s="17">
        <v>1.2</v>
      </c>
      <c r="W6" s="17" t="s">
        <v>1</v>
      </c>
    </row>
    <row r="7" spans="2:26" s="13" customFormat="1" ht="18" customHeight="1" x14ac:dyDescent="0.2">
      <c r="B7" s="35" t="s">
        <v>13</v>
      </c>
      <c r="C7" s="69" t="s">
        <v>1</v>
      </c>
      <c r="D7" s="69" t="s">
        <v>1</v>
      </c>
      <c r="E7" s="69" t="s">
        <v>1</v>
      </c>
      <c r="F7" s="69" t="s">
        <v>1</v>
      </c>
      <c r="G7" s="69" t="s">
        <v>1</v>
      </c>
      <c r="H7" s="69" t="s">
        <v>1</v>
      </c>
      <c r="I7" s="69" t="s">
        <v>1</v>
      </c>
      <c r="J7" s="17">
        <v>0.2</v>
      </c>
      <c r="K7" s="17">
        <v>0.5</v>
      </c>
      <c r="L7" s="17">
        <v>0.4</v>
      </c>
      <c r="M7" s="17">
        <v>0.7</v>
      </c>
      <c r="N7" s="17">
        <v>0.7</v>
      </c>
      <c r="O7" s="17">
        <v>0.8</v>
      </c>
      <c r="P7" s="17">
        <v>0.8</v>
      </c>
      <c r="Q7" s="17">
        <v>0.7</v>
      </c>
      <c r="R7" s="17">
        <v>1.4</v>
      </c>
      <c r="S7" s="17">
        <v>1.4</v>
      </c>
      <c r="T7" s="17">
        <v>1.6</v>
      </c>
      <c r="U7" s="17">
        <v>1.5</v>
      </c>
      <c r="V7" s="17">
        <v>2.1</v>
      </c>
      <c r="W7" s="17" t="s">
        <v>1</v>
      </c>
    </row>
    <row r="8" spans="2:26" s="13" customFormat="1" ht="18" customHeight="1" x14ac:dyDescent="0.2">
      <c r="B8" s="35" t="s">
        <v>15</v>
      </c>
      <c r="C8" s="69" t="s">
        <v>1</v>
      </c>
      <c r="D8" s="69" t="s">
        <v>1</v>
      </c>
      <c r="E8" s="69" t="s">
        <v>1</v>
      </c>
      <c r="F8" s="69" t="s">
        <v>1</v>
      </c>
      <c r="G8" s="69" t="s">
        <v>1</v>
      </c>
      <c r="H8" s="69" t="s">
        <v>1</v>
      </c>
      <c r="I8" s="69" t="s">
        <v>1</v>
      </c>
      <c r="J8" s="17">
        <v>1.2</v>
      </c>
      <c r="K8" s="17">
        <v>0.9</v>
      </c>
      <c r="L8" s="17">
        <v>1</v>
      </c>
      <c r="M8" s="17">
        <v>1.4</v>
      </c>
      <c r="N8" s="17">
        <v>1.5</v>
      </c>
      <c r="O8" s="17">
        <v>1.5</v>
      </c>
      <c r="P8" s="17">
        <v>1.6</v>
      </c>
      <c r="Q8" s="17">
        <v>1.6</v>
      </c>
      <c r="R8" s="17">
        <v>1.7</v>
      </c>
      <c r="S8" s="17">
        <v>1.5</v>
      </c>
      <c r="T8" s="17">
        <v>1.5</v>
      </c>
      <c r="U8" s="17" t="s">
        <v>250</v>
      </c>
      <c r="V8" s="17">
        <v>1.2</v>
      </c>
      <c r="W8" s="17" t="s">
        <v>1</v>
      </c>
    </row>
    <row r="9" spans="2:26" s="13" customFormat="1" ht="18" customHeight="1" x14ac:dyDescent="0.2">
      <c r="B9" s="35" t="s">
        <v>16</v>
      </c>
      <c r="C9" s="69" t="s">
        <v>1</v>
      </c>
      <c r="D9" s="69" t="s">
        <v>1</v>
      </c>
      <c r="E9" s="69" t="s">
        <v>1</v>
      </c>
      <c r="F9" s="69" t="s">
        <v>1</v>
      </c>
      <c r="G9" s="69" t="s">
        <v>1</v>
      </c>
      <c r="H9" s="69" t="s">
        <v>1</v>
      </c>
      <c r="I9" s="69" t="s">
        <v>1</v>
      </c>
      <c r="J9" s="17">
        <v>0.1</v>
      </c>
      <c r="K9" s="17">
        <v>0.4</v>
      </c>
      <c r="L9" s="17">
        <v>0.2</v>
      </c>
      <c r="M9" s="17">
        <v>0</v>
      </c>
      <c r="N9" s="17">
        <v>0</v>
      </c>
      <c r="O9" s="17">
        <v>0</v>
      </c>
      <c r="P9" s="17">
        <v>0</v>
      </c>
      <c r="Q9" s="17">
        <v>0</v>
      </c>
      <c r="R9" s="17">
        <v>0</v>
      </c>
      <c r="S9" s="17">
        <v>0</v>
      </c>
      <c r="T9" s="17">
        <v>0</v>
      </c>
      <c r="U9" s="17" t="s">
        <v>250</v>
      </c>
      <c r="V9" s="17">
        <v>0</v>
      </c>
      <c r="W9" s="17" t="s">
        <v>1</v>
      </c>
    </row>
    <row r="10" spans="2:26" s="10" customFormat="1" ht="9" customHeight="1" x14ac:dyDescent="0.2">
      <c r="B10" s="5"/>
      <c r="C10" s="6"/>
      <c r="D10" s="6"/>
      <c r="E10" s="6"/>
      <c r="F10" s="6"/>
      <c r="G10" s="6"/>
      <c r="H10" s="6"/>
      <c r="I10" s="6"/>
      <c r="J10" s="6"/>
      <c r="K10" s="6"/>
      <c r="L10" s="6"/>
      <c r="M10" s="6"/>
      <c r="N10" s="6"/>
      <c r="O10" s="6"/>
      <c r="P10" s="6"/>
      <c r="Q10" s="6"/>
      <c r="R10" s="6"/>
      <c r="S10" s="6"/>
      <c r="T10" s="6"/>
      <c r="U10" s="6"/>
      <c r="V10" s="6"/>
      <c r="W10" s="6"/>
    </row>
    <row r="11" spans="2:26" s="10" customFormat="1" ht="3" customHeight="1" x14ac:dyDescent="0.2">
      <c r="B11" s="23"/>
      <c r="C11" s="24"/>
      <c r="D11" s="24"/>
      <c r="E11" s="24"/>
      <c r="F11" s="24"/>
      <c r="G11" s="24"/>
      <c r="H11" s="24"/>
      <c r="I11" s="24"/>
      <c r="J11" s="24"/>
      <c r="K11" s="24"/>
      <c r="L11" s="24"/>
      <c r="M11" s="24"/>
      <c r="N11" s="24"/>
      <c r="O11" s="24"/>
      <c r="P11" s="24"/>
      <c r="Q11" s="24"/>
      <c r="R11" s="24"/>
      <c r="S11" s="24"/>
      <c r="T11" s="24"/>
      <c r="U11" s="24"/>
      <c r="V11" s="24"/>
      <c r="W11" s="24"/>
    </row>
    <row r="12" spans="2:26" ht="9" customHeight="1" x14ac:dyDescent="0.2">
      <c r="B12" s="5"/>
      <c r="C12" s="6"/>
      <c r="D12" s="6"/>
      <c r="E12" s="6"/>
      <c r="F12" s="6"/>
      <c r="G12" s="6"/>
      <c r="H12" s="6"/>
      <c r="I12" s="6"/>
      <c r="J12" s="6"/>
      <c r="K12" s="6"/>
      <c r="L12" s="6"/>
      <c r="M12" s="6"/>
      <c r="N12" s="6"/>
      <c r="O12" s="6"/>
      <c r="P12" s="6"/>
      <c r="Q12" s="6"/>
      <c r="R12" s="6"/>
      <c r="S12" s="6"/>
      <c r="T12" s="6"/>
      <c r="U12" s="6"/>
      <c r="V12" s="6"/>
      <c r="W12" s="6"/>
    </row>
    <row r="13" spans="2:26" s="26" customFormat="1" ht="13.5" customHeight="1" x14ac:dyDescent="0.15">
      <c r="B13" s="124" t="s">
        <v>145</v>
      </c>
      <c r="C13" s="124"/>
      <c r="D13" s="124"/>
      <c r="E13" s="124"/>
      <c r="F13" s="124"/>
      <c r="G13" s="124"/>
      <c r="H13" s="124"/>
      <c r="I13" s="124"/>
      <c r="J13" s="124"/>
      <c r="K13" s="124"/>
      <c r="L13" s="124"/>
      <c r="M13" s="124"/>
      <c r="N13" s="124"/>
      <c r="O13" s="124"/>
      <c r="P13" s="124"/>
      <c r="Q13" s="124"/>
      <c r="R13" s="124"/>
      <c r="S13" s="124"/>
      <c r="T13" s="124"/>
      <c r="U13" s="124"/>
      <c r="V13" s="124"/>
      <c r="W13" s="124"/>
    </row>
    <row r="14" spans="2:26" ht="13.5" customHeight="1" x14ac:dyDescent="0.15">
      <c r="B14" s="21" t="s">
        <v>4</v>
      </c>
      <c r="C14" s="8"/>
      <c r="D14" s="8"/>
      <c r="E14" s="8"/>
      <c r="F14" s="8"/>
      <c r="G14" s="8"/>
      <c r="H14" s="8"/>
      <c r="I14" s="8"/>
      <c r="J14" s="8"/>
      <c r="K14" s="8"/>
    </row>
    <row r="15" spans="2:26" ht="5.25" customHeight="1" x14ac:dyDescent="0.15">
      <c r="B15" s="20"/>
      <c r="C15" s="20"/>
      <c r="D15" s="20"/>
      <c r="E15" s="20"/>
      <c r="F15" s="20"/>
      <c r="G15" s="20"/>
      <c r="H15" s="20"/>
      <c r="I15" s="20"/>
      <c r="J15" s="20"/>
      <c r="K15" s="20"/>
      <c r="L15" s="20"/>
      <c r="M15" s="20"/>
      <c r="N15" s="20"/>
    </row>
    <row r="16" spans="2:26" s="26" customFormat="1" ht="13.5" customHeight="1" x14ac:dyDescent="0.15">
      <c r="B16" s="34" t="s">
        <v>0</v>
      </c>
      <c r="C16" s="33"/>
      <c r="D16" s="33"/>
      <c r="E16" s="33"/>
      <c r="F16" s="33"/>
      <c r="G16" s="33"/>
      <c r="H16" s="33"/>
      <c r="I16" s="33"/>
      <c r="J16" s="33"/>
      <c r="K16" s="33"/>
      <c r="L16" s="33"/>
      <c r="M16" s="33"/>
      <c r="N16" s="33"/>
      <c r="O16" s="25"/>
      <c r="P16" s="25"/>
      <c r="Q16" s="25"/>
      <c r="R16" s="25"/>
      <c r="S16" s="25"/>
      <c r="T16" s="25"/>
      <c r="U16" s="25"/>
      <c r="V16" s="25"/>
      <c r="W16" s="25"/>
      <c r="X16" s="25"/>
      <c r="Y16" s="25"/>
      <c r="Z16" s="25"/>
    </row>
    <row r="17" spans="2:26" s="26" customFormat="1" ht="13.5" customHeight="1" x14ac:dyDescent="0.15">
      <c r="B17" s="122" t="s">
        <v>56</v>
      </c>
      <c r="C17" s="122"/>
      <c r="D17" s="122"/>
      <c r="E17" s="122"/>
      <c r="F17" s="122"/>
      <c r="G17" s="122"/>
      <c r="H17" s="122"/>
      <c r="I17" s="122"/>
      <c r="J17" s="122"/>
      <c r="K17" s="122"/>
      <c r="L17" s="122"/>
      <c r="M17" s="122"/>
      <c r="N17" s="122"/>
      <c r="O17" s="122"/>
      <c r="P17" s="122"/>
      <c r="Q17" s="122"/>
      <c r="R17" s="122"/>
      <c r="S17" s="122"/>
      <c r="T17" s="122"/>
      <c r="U17" s="122"/>
      <c r="V17" s="122"/>
      <c r="W17" s="122"/>
      <c r="X17" s="25"/>
      <c r="Y17" s="25"/>
      <c r="Z17" s="25"/>
    </row>
    <row r="18" spans="2:26" s="26" customFormat="1" ht="24" customHeight="1" x14ac:dyDescent="0.15">
      <c r="B18" s="122" t="s">
        <v>57</v>
      </c>
      <c r="C18" s="122"/>
      <c r="D18" s="122"/>
      <c r="E18" s="122"/>
      <c r="F18" s="122"/>
      <c r="G18" s="122"/>
      <c r="H18" s="122"/>
      <c r="I18" s="122"/>
      <c r="J18" s="122"/>
      <c r="K18" s="122"/>
      <c r="L18" s="122"/>
      <c r="M18" s="122"/>
      <c r="N18" s="122"/>
      <c r="O18" s="122"/>
      <c r="P18" s="122"/>
      <c r="Q18" s="122"/>
      <c r="R18" s="122"/>
      <c r="S18" s="122"/>
      <c r="T18" s="122"/>
      <c r="U18" s="122"/>
      <c r="V18" s="122"/>
      <c r="W18" s="122"/>
      <c r="X18" s="25"/>
      <c r="Y18" s="25"/>
      <c r="Z18" s="25"/>
    </row>
    <row r="19" spans="2:26" s="26" customFormat="1" ht="13.5" customHeight="1" x14ac:dyDescent="0.15">
      <c r="B19" s="122" t="s">
        <v>212</v>
      </c>
      <c r="C19" s="122"/>
      <c r="D19" s="122"/>
      <c r="E19" s="122"/>
      <c r="F19" s="122"/>
      <c r="G19" s="122"/>
      <c r="H19" s="122"/>
      <c r="I19" s="122"/>
      <c r="J19" s="122"/>
      <c r="K19" s="122"/>
      <c r="L19" s="122"/>
      <c r="M19" s="122"/>
      <c r="N19" s="122"/>
      <c r="O19" s="122"/>
      <c r="P19" s="122"/>
      <c r="Q19" s="122"/>
      <c r="R19" s="122"/>
      <c r="S19" s="122"/>
      <c r="T19" s="122"/>
      <c r="U19" s="122"/>
      <c r="V19" s="122"/>
      <c r="W19" s="122"/>
      <c r="X19" s="25"/>
      <c r="Y19" s="25"/>
      <c r="Z19" s="25"/>
    </row>
    <row r="20" spans="2:26" ht="15" customHeight="1" x14ac:dyDescent="0.15"/>
    <row r="21" spans="2:26" ht="15" customHeight="1" x14ac:dyDescent="0.15">
      <c r="B21" s="28" t="s">
        <v>6</v>
      </c>
    </row>
  </sheetData>
  <mergeCells count="5">
    <mergeCell ref="B17:W17"/>
    <mergeCell ref="B18:W18"/>
    <mergeCell ref="B1:W1"/>
    <mergeCell ref="B13:W13"/>
    <mergeCell ref="B19:W19"/>
  </mergeCells>
  <phoneticPr fontId="9" type="noConversion"/>
  <hyperlinks>
    <hyperlink ref="B14" r:id="rId1" xr:uid="{00000000-0004-0000-0300-000000000000}"/>
    <hyperlink ref="B21" location="Índice!A1" display="(Voltar ao Índice)" xr:uid="{00000000-0004-0000-0300-000001000000}"/>
  </hyperlinks>
  <printOptions horizontalCentered="1"/>
  <pageMargins left="0.47244094488188981" right="0.47244094488188981" top="0.6692913385826772" bottom="0.6692913385826772" header="0" footer="0"/>
  <pageSetup paperSize="9" scale="95" orientation="landscape"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Z19"/>
  <sheetViews>
    <sheetView showGridLines="0" workbookViewId="0">
      <selection activeCell="B1" sqref="B1:W1"/>
    </sheetView>
  </sheetViews>
  <sheetFormatPr defaultColWidth="9.140625" defaultRowHeight="9" x14ac:dyDescent="0.15"/>
  <cols>
    <col min="1" max="1" width="6.7109375" style="4" customWidth="1"/>
    <col min="2" max="2" width="40" style="4" customWidth="1"/>
    <col min="3" max="23" width="8.7109375" style="4" customWidth="1"/>
    <col min="24" max="24" width="6.7109375" style="4" customWidth="1"/>
    <col min="25" max="16384" width="9.140625" style="4"/>
  </cols>
  <sheetData>
    <row r="1" spans="2:26" s="1" customFormat="1" ht="30" customHeight="1" x14ac:dyDescent="0.2">
      <c r="B1" s="123" t="s">
        <v>260</v>
      </c>
      <c r="C1" s="123"/>
      <c r="D1" s="123"/>
      <c r="E1" s="123"/>
      <c r="F1" s="123"/>
      <c r="G1" s="123"/>
      <c r="H1" s="123"/>
      <c r="I1" s="123"/>
      <c r="J1" s="123"/>
      <c r="K1" s="123"/>
      <c r="L1" s="123"/>
      <c r="M1" s="123"/>
      <c r="N1" s="123"/>
      <c r="O1" s="123"/>
      <c r="P1" s="123"/>
      <c r="Q1" s="123"/>
      <c r="R1" s="123"/>
      <c r="S1" s="123"/>
      <c r="T1" s="123"/>
      <c r="U1" s="123"/>
      <c r="V1" s="123"/>
      <c r="W1" s="123"/>
    </row>
    <row r="2" spans="2:26" s="1" customFormat="1" ht="15" customHeight="1" x14ac:dyDescent="0.15">
      <c r="B2" s="2"/>
      <c r="C2" s="15"/>
      <c r="D2" s="15"/>
      <c r="E2" s="15"/>
      <c r="F2" s="15"/>
      <c r="G2" s="15"/>
      <c r="H2" s="15"/>
      <c r="I2" s="2"/>
      <c r="J2" s="2"/>
      <c r="K2" s="2"/>
      <c r="L2" s="2"/>
      <c r="M2" s="3"/>
      <c r="N2" s="3"/>
      <c r="O2" s="129" t="s">
        <v>7</v>
      </c>
      <c r="P2" s="129"/>
      <c r="Q2" s="129"/>
      <c r="R2" s="129"/>
      <c r="S2" s="129"/>
      <c r="T2" s="129"/>
      <c r="U2" s="129"/>
      <c r="V2" s="129"/>
      <c r="W2" s="129"/>
    </row>
    <row r="3" spans="2:26" s="10" customFormat="1" ht="28.5" customHeight="1" x14ac:dyDescent="0.2">
      <c r="B3" s="22"/>
      <c r="C3" s="45">
        <v>2003</v>
      </c>
      <c r="D3" s="45">
        <v>2004</v>
      </c>
      <c r="E3" s="45">
        <v>2005</v>
      </c>
      <c r="F3" s="45">
        <v>2006</v>
      </c>
      <c r="G3" s="45">
        <v>2007</v>
      </c>
      <c r="H3" s="45" t="s">
        <v>31</v>
      </c>
      <c r="I3" s="45">
        <v>2009</v>
      </c>
      <c r="J3" s="45">
        <v>2010</v>
      </c>
      <c r="K3" s="45">
        <v>2011</v>
      </c>
      <c r="L3" s="45">
        <v>2012</v>
      </c>
      <c r="M3" s="45" t="s">
        <v>17</v>
      </c>
      <c r="N3" s="45">
        <v>2014</v>
      </c>
      <c r="O3" s="45">
        <v>2015</v>
      </c>
      <c r="P3" s="45">
        <v>2016</v>
      </c>
      <c r="Q3" s="45">
        <v>2017</v>
      </c>
      <c r="R3" s="45">
        <v>2018</v>
      </c>
      <c r="S3" s="45">
        <v>2019</v>
      </c>
      <c r="T3" s="45">
        <v>2020</v>
      </c>
      <c r="U3" s="45">
        <v>2021</v>
      </c>
      <c r="V3" s="45">
        <v>2022</v>
      </c>
      <c r="W3" s="45">
        <v>2023</v>
      </c>
    </row>
    <row r="4" spans="2:26" s="13" customFormat="1" ht="7.5" customHeight="1" x14ac:dyDescent="0.2">
      <c r="B4" s="11"/>
      <c r="C4" s="12"/>
      <c r="D4" s="12"/>
      <c r="E4" s="12"/>
      <c r="F4" s="12"/>
      <c r="G4" s="12"/>
      <c r="H4" s="12"/>
      <c r="I4" s="12"/>
      <c r="J4" s="12"/>
      <c r="K4" s="12"/>
      <c r="L4" s="12"/>
      <c r="M4" s="12"/>
      <c r="N4" s="12"/>
      <c r="O4" s="12"/>
      <c r="P4" s="12"/>
      <c r="Q4" s="12"/>
      <c r="R4" s="12"/>
      <c r="S4" s="12"/>
      <c r="T4" s="12"/>
      <c r="U4" s="12"/>
      <c r="V4" s="12"/>
      <c r="W4" s="12"/>
    </row>
    <row r="5" spans="2:26" s="16" customFormat="1" ht="21" customHeight="1" x14ac:dyDescent="0.2">
      <c r="B5" s="14" t="s">
        <v>36</v>
      </c>
      <c r="C5" s="15">
        <v>363.6</v>
      </c>
      <c r="D5" s="15" t="s">
        <v>1</v>
      </c>
      <c r="E5" s="15">
        <v>473.49565826315393</v>
      </c>
      <c r="F5" s="15" t="s">
        <v>1</v>
      </c>
      <c r="G5" s="15">
        <v>468.62529838709673</v>
      </c>
      <c r="H5" s="15">
        <v>696.4</v>
      </c>
      <c r="I5" s="15">
        <v>518.29999999999995</v>
      </c>
      <c r="J5" s="15">
        <v>480.1</v>
      </c>
      <c r="K5" s="15">
        <v>301</v>
      </c>
      <c r="L5" s="15">
        <v>292.5</v>
      </c>
      <c r="M5" s="46">
        <v>340.4</v>
      </c>
      <c r="N5" s="46">
        <v>328</v>
      </c>
      <c r="O5" s="46">
        <v>336.7</v>
      </c>
      <c r="P5" s="46">
        <v>390</v>
      </c>
      <c r="Q5" s="46">
        <v>380.1</v>
      </c>
      <c r="R5" s="46">
        <v>316.8</v>
      </c>
      <c r="S5" s="46">
        <v>338.2</v>
      </c>
      <c r="T5" s="46">
        <v>323.10000000000002</v>
      </c>
      <c r="U5" s="46">
        <v>342.4</v>
      </c>
      <c r="V5" s="46">
        <v>298.8</v>
      </c>
      <c r="W5" s="46">
        <v>426.9</v>
      </c>
    </row>
    <row r="6" spans="2:26" s="10" customFormat="1" ht="9" customHeight="1" x14ac:dyDescent="0.2">
      <c r="B6" s="5"/>
      <c r="C6" s="6"/>
      <c r="D6" s="6"/>
      <c r="E6" s="6"/>
      <c r="F6" s="6"/>
      <c r="G6" s="6"/>
      <c r="H6" s="6"/>
      <c r="I6" s="6"/>
      <c r="J6" s="6"/>
      <c r="K6" s="6"/>
      <c r="L6" s="6"/>
      <c r="M6" s="6"/>
      <c r="N6" s="6"/>
      <c r="O6" s="6"/>
      <c r="P6" s="6"/>
      <c r="Q6" s="6"/>
      <c r="R6" s="6"/>
      <c r="S6" s="6"/>
      <c r="T6" s="6"/>
      <c r="U6" s="6"/>
      <c r="V6" s="6"/>
      <c r="W6" s="6"/>
    </row>
    <row r="7" spans="2:26" s="10" customFormat="1" ht="3" customHeight="1" x14ac:dyDescent="0.2">
      <c r="B7" s="23"/>
      <c r="C7" s="24"/>
      <c r="D7" s="24"/>
      <c r="E7" s="24"/>
      <c r="F7" s="24"/>
      <c r="G7" s="24"/>
      <c r="H7" s="24"/>
      <c r="I7" s="24"/>
      <c r="J7" s="24"/>
      <c r="K7" s="24"/>
      <c r="L7" s="24"/>
      <c r="M7" s="24"/>
      <c r="N7" s="24"/>
      <c r="O7" s="24"/>
      <c r="P7" s="24"/>
      <c r="Q7" s="24"/>
      <c r="R7" s="24"/>
      <c r="S7" s="24"/>
      <c r="T7" s="24"/>
      <c r="U7" s="24"/>
      <c r="V7" s="24"/>
      <c r="W7" s="24"/>
    </row>
    <row r="8" spans="2:26" ht="9" customHeight="1" x14ac:dyDescent="0.2">
      <c r="B8" s="5"/>
      <c r="C8" s="6"/>
      <c r="D8" s="6"/>
      <c r="E8" s="6"/>
      <c r="F8" s="6"/>
      <c r="G8" s="6"/>
      <c r="H8" s="6"/>
      <c r="I8" s="6"/>
      <c r="J8" s="6"/>
      <c r="K8" s="6"/>
      <c r="L8" s="6"/>
      <c r="M8" s="6"/>
      <c r="N8" s="6"/>
      <c r="O8" s="6"/>
      <c r="P8" s="6"/>
      <c r="Q8" s="6"/>
      <c r="R8" s="6"/>
      <c r="S8" s="6"/>
      <c r="T8" s="6"/>
      <c r="U8" s="6"/>
      <c r="V8" s="6"/>
      <c r="W8" s="6"/>
    </row>
    <row r="9" spans="2:26" s="26" customFormat="1" ht="13.5" customHeight="1" x14ac:dyDescent="0.15">
      <c r="B9" s="124" t="s">
        <v>145</v>
      </c>
      <c r="C9" s="124"/>
      <c r="D9" s="124"/>
      <c r="E9" s="124"/>
      <c r="F9" s="124"/>
      <c r="G9" s="124"/>
      <c r="H9" s="124"/>
      <c r="I9" s="124"/>
      <c r="J9" s="124"/>
      <c r="K9" s="124"/>
      <c r="L9" s="124"/>
      <c r="M9" s="124"/>
      <c r="N9" s="124"/>
      <c r="O9" s="124"/>
      <c r="P9" s="124"/>
      <c r="Q9" s="124"/>
      <c r="R9" s="124"/>
      <c r="S9" s="124"/>
      <c r="T9" s="124"/>
      <c r="U9" s="124"/>
      <c r="V9" s="124"/>
      <c r="W9" s="124"/>
    </row>
    <row r="10" spans="2:26" ht="13.5" customHeight="1" x14ac:dyDescent="0.25">
      <c r="B10" s="21" t="s">
        <v>4</v>
      </c>
      <c r="C10" s="8"/>
      <c r="D10" s="8"/>
      <c r="E10" s="8"/>
      <c r="F10" s="8"/>
      <c r="G10" s="49"/>
      <c r="H10" s="49"/>
      <c r="I10" s="49"/>
      <c r="J10" s="49"/>
      <c r="K10" s="50"/>
      <c r="L10" s="50"/>
      <c r="M10" s="48"/>
    </row>
    <row r="11" spans="2:26" s="26" customFormat="1" ht="5.25" customHeight="1" x14ac:dyDescent="0.15">
      <c r="B11" s="29"/>
      <c r="C11" s="29"/>
      <c r="D11" s="29"/>
      <c r="E11" s="29"/>
      <c r="F11" s="29"/>
      <c r="G11" s="29"/>
      <c r="H11" s="29"/>
      <c r="I11" s="29"/>
      <c r="J11" s="29"/>
      <c r="K11" s="29"/>
      <c r="L11" s="29"/>
      <c r="M11" s="29"/>
      <c r="N11" s="29"/>
    </row>
    <row r="12" spans="2:26" s="26" customFormat="1" ht="13.5" customHeight="1" x14ac:dyDescent="0.15">
      <c r="B12" s="34" t="s">
        <v>0</v>
      </c>
      <c r="C12" s="33"/>
      <c r="D12" s="33"/>
      <c r="E12" s="33"/>
      <c r="F12" s="33"/>
      <c r="G12" s="33"/>
      <c r="H12" s="33"/>
      <c r="I12" s="33"/>
      <c r="J12" s="33"/>
      <c r="K12" s="33"/>
      <c r="L12" s="33"/>
      <c r="M12" s="33"/>
      <c r="N12" s="33"/>
      <c r="O12" s="25"/>
      <c r="P12" s="25"/>
      <c r="Q12" s="25"/>
      <c r="R12" s="25"/>
      <c r="S12" s="25"/>
      <c r="T12" s="25"/>
      <c r="U12" s="25"/>
      <c r="V12" s="25"/>
      <c r="W12" s="25"/>
      <c r="X12" s="25"/>
      <c r="Y12" s="25"/>
      <c r="Z12" s="25"/>
    </row>
    <row r="13" spans="2:26" s="26" customFormat="1" ht="13.5" customHeight="1" x14ac:dyDescent="0.15">
      <c r="B13" s="122" t="s">
        <v>116</v>
      </c>
      <c r="C13" s="122"/>
      <c r="D13" s="122"/>
      <c r="E13" s="122"/>
      <c r="F13" s="122"/>
      <c r="G13" s="122"/>
      <c r="H13" s="122"/>
      <c r="I13" s="122"/>
      <c r="J13" s="122"/>
      <c r="K13" s="122"/>
      <c r="L13" s="122"/>
      <c r="M13" s="122"/>
      <c r="N13" s="122"/>
      <c r="O13" s="122"/>
      <c r="P13" s="122"/>
      <c r="Q13" s="122"/>
      <c r="R13" s="122"/>
      <c r="S13" s="122"/>
      <c r="T13" s="122"/>
      <c r="U13" s="122"/>
      <c r="V13" s="122"/>
      <c r="W13" s="122"/>
      <c r="X13" s="25"/>
      <c r="Y13" s="25"/>
      <c r="Z13" s="25"/>
    </row>
    <row r="14" spans="2:26" s="26" customFormat="1" ht="22.5" customHeight="1" x14ac:dyDescent="0.15">
      <c r="B14" s="122" t="s">
        <v>152</v>
      </c>
      <c r="C14" s="122"/>
      <c r="D14" s="122"/>
      <c r="E14" s="122"/>
      <c r="F14" s="122"/>
      <c r="G14" s="122"/>
      <c r="H14" s="122"/>
      <c r="I14" s="122"/>
      <c r="J14" s="122"/>
      <c r="K14" s="122"/>
      <c r="L14" s="122"/>
      <c r="M14" s="122"/>
      <c r="N14" s="122"/>
      <c r="O14" s="122"/>
      <c r="P14" s="122"/>
      <c r="Q14" s="122"/>
      <c r="R14" s="122"/>
      <c r="S14" s="122"/>
      <c r="T14" s="122"/>
      <c r="U14" s="122"/>
      <c r="V14" s="122"/>
      <c r="W14" s="122"/>
      <c r="X14" s="25"/>
      <c r="Y14" s="25"/>
      <c r="Z14" s="25"/>
    </row>
    <row r="15" spans="2:26" ht="15" customHeight="1" x14ac:dyDescent="0.15"/>
    <row r="16" spans="2:26" ht="15" customHeight="1" x14ac:dyDescent="0.15">
      <c r="B16" s="28" t="s">
        <v>6</v>
      </c>
      <c r="C16" s="9"/>
      <c r="D16" s="9"/>
      <c r="E16" s="9"/>
      <c r="F16" s="9"/>
      <c r="G16" s="9"/>
      <c r="H16" s="9"/>
      <c r="I16" s="9"/>
      <c r="J16" s="9"/>
      <c r="K16" s="9"/>
      <c r="L16" s="9"/>
      <c r="M16" s="9"/>
      <c r="N16" s="9"/>
      <c r="O16" s="9"/>
      <c r="P16" s="9"/>
      <c r="Q16" s="9"/>
      <c r="R16" s="9"/>
      <c r="S16" s="9"/>
      <c r="T16" s="9"/>
      <c r="U16" s="9"/>
      <c r="V16" s="9"/>
      <c r="W16" s="9"/>
    </row>
    <row r="17" spans="3:23" x14ac:dyDescent="0.15">
      <c r="C17" s="9"/>
      <c r="D17" s="9"/>
      <c r="E17" s="9"/>
      <c r="F17" s="9"/>
      <c r="G17" s="9"/>
      <c r="H17" s="9"/>
      <c r="I17" s="9"/>
      <c r="J17" s="9"/>
      <c r="K17" s="9"/>
      <c r="L17" s="9"/>
      <c r="M17" s="9"/>
      <c r="N17" s="9"/>
      <c r="O17" s="9"/>
      <c r="P17" s="9"/>
      <c r="Q17" s="9"/>
      <c r="R17" s="9"/>
      <c r="S17" s="9"/>
      <c r="T17" s="9"/>
      <c r="U17" s="9"/>
      <c r="V17" s="9"/>
      <c r="W17" s="9"/>
    </row>
    <row r="19" spans="3:23" x14ac:dyDescent="0.15">
      <c r="C19" s="9"/>
      <c r="D19" s="9"/>
      <c r="E19" s="9"/>
      <c r="F19" s="9"/>
      <c r="G19" s="9"/>
      <c r="H19" s="9"/>
      <c r="I19" s="9"/>
      <c r="J19" s="9"/>
      <c r="K19" s="9"/>
      <c r="L19" s="9"/>
      <c r="M19" s="9"/>
      <c r="N19" s="9"/>
      <c r="O19" s="9"/>
      <c r="P19" s="9"/>
      <c r="Q19" s="9"/>
      <c r="R19" s="9"/>
      <c r="S19" s="9"/>
      <c r="T19" s="9"/>
      <c r="U19" s="9"/>
      <c r="V19" s="9"/>
      <c r="W19" s="9"/>
    </row>
  </sheetData>
  <mergeCells count="5">
    <mergeCell ref="B14:W14"/>
    <mergeCell ref="B1:W1"/>
    <mergeCell ref="B9:W9"/>
    <mergeCell ref="O2:W2"/>
    <mergeCell ref="B13:W13"/>
  </mergeCells>
  <conditionalFormatting sqref="I10:M10">
    <cfRule type="cellIs" dxfId="3" priority="1" operator="between">
      <formula>0.00000001</formula>
      <formula>0.05</formula>
    </cfRule>
  </conditionalFormatting>
  <hyperlinks>
    <hyperlink ref="B10" r:id="rId1" xr:uid="{00000000-0004-0000-0900-000000000000}"/>
    <hyperlink ref="B16" location="Índice!A1" display="(Voltar ao Índice)" xr:uid="{00000000-0004-0000-0900-000001000000}"/>
  </hyperlinks>
  <printOptions horizontalCentered="1"/>
  <pageMargins left="0.47244094488188981" right="0.47244094488188981" top="0.6692913385826772" bottom="0.6692913385826772" header="0" footer="0"/>
  <pageSetup paperSize="9" scale="95" orientation="landscape"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Z21"/>
  <sheetViews>
    <sheetView showGridLines="0" workbookViewId="0">
      <selection activeCell="B1" sqref="B1:W1"/>
    </sheetView>
  </sheetViews>
  <sheetFormatPr defaultColWidth="9.140625" defaultRowHeight="9" x14ac:dyDescent="0.15"/>
  <cols>
    <col min="1" max="1" width="6.7109375" style="4" customWidth="1"/>
    <col min="2" max="2" width="32.42578125" style="4" customWidth="1"/>
    <col min="3" max="23" width="8.7109375" style="4" customWidth="1"/>
    <col min="24" max="24" width="6.7109375" style="4" customWidth="1"/>
    <col min="25" max="16384" width="9.140625" style="4"/>
  </cols>
  <sheetData>
    <row r="1" spans="2:23" s="1" customFormat="1" ht="30" customHeight="1" x14ac:dyDescent="0.2">
      <c r="B1" s="123" t="s">
        <v>261</v>
      </c>
      <c r="C1" s="123"/>
      <c r="D1" s="123"/>
      <c r="E1" s="123"/>
      <c r="F1" s="123"/>
      <c r="G1" s="123"/>
      <c r="H1" s="123"/>
      <c r="I1" s="123"/>
      <c r="J1" s="123"/>
      <c r="K1" s="123"/>
      <c r="L1" s="123"/>
      <c r="M1" s="123"/>
      <c r="N1" s="123"/>
      <c r="O1" s="123"/>
      <c r="P1" s="123"/>
      <c r="Q1" s="123"/>
      <c r="R1" s="123"/>
      <c r="S1" s="123"/>
      <c r="T1" s="123"/>
      <c r="U1" s="123"/>
      <c r="V1" s="123"/>
      <c r="W1" s="123"/>
    </row>
    <row r="2" spans="2:23" s="1" customFormat="1" ht="15" customHeight="1" x14ac:dyDescent="0.15">
      <c r="B2" s="2"/>
      <c r="C2" s="2"/>
      <c r="D2" s="2"/>
      <c r="E2" s="2"/>
      <c r="F2" s="2"/>
      <c r="G2" s="2"/>
      <c r="H2" s="2"/>
      <c r="I2" s="2"/>
      <c r="J2" s="2"/>
      <c r="K2" s="2"/>
      <c r="L2" s="2"/>
      <c r="M2" s="3"/>
      <c r="N2" s="3"/>
      <c r="O2" s="129" t="s">
        <v>7</v>
      </c>
      <c r="P2" s="129"/>
      <c r="Q2" s="129"/>
      <c r="R2" s="129"/>
      <c r="S2" s="129"/>
      <c r="T2" s="129"/>
      <c r="U2" s="129"/>
      <c r="V2" s="129"/>
      <c r="W2" s="129"/>
    </row>
    <row r="3" spans="2:23" s="10" customFormat="1" ht="28.5" customHeight="1" x14ac:dyDescent="0.2">
      <c r="B3" s="22"/>
      <c r="C3" s="22">
        <v>2003</v>
      </c>
      <c r="D3" s="22">
        <v>2004</v>
      </c>
      <c r="E3" s="22">
        <v>2005</v>
      </c>
      <c r="F3" s="22">
        <v>2006</v>
      </c>
      <c r="G3" s="22">
        <v>2007</v>
      </c>
      <c r="H3" s="22">
        <v>2008</v>
      </c>
      <c r="I3" s="22">
        <v>2009</v>
      </c>
      <c r="J3" s="22">
        <v>2010</v>
      </c>
      <c r="K3" s="22">
        <v>2011</v>
      </c>
      <c r="L3" s="22">
        <v>2012</v>
      </c>
      <c r="M3" s="22">
        <v>2013</v>
      </c>
      <c r="N3" s="22">
        <v>2014</v>
      </c>
      <c r="O3" s="22">
        <v>2015</v>
      </c>
      <c r="P3" s="22">
        <v>2016</v>
      </c>
      <c r="Q3" s="22">
        <v>2017</v>
      </c>
      <c r="R3" s="22">
        <v>2018</v>
      </c>
      <c r="S3" s="22">
        <v>2019</v>
      </c>
      <c r="T3" s="22">
        <v>2020</v>
      </c>
      <c r="U3" s="22">
        <v>2021</v>
      </c>
      <c r="V3" s="22">
        <v>2022</v>
      </c>
      <c r="W3" s="22">
        <v>2023</v>
      </c>
    </row>
    <row r="4" spans="2:23" s="13" customFormat="1" ht="7.5" customHeight="1" x14ac:dyDescent="0.2">
      <c r="B4" s="11"/>
      <c r="C4" s="12"/>
      <c r="D4" s="12"/>
      <c r="E4" s="12"/>
      <c r="F4" s="12"/>
      <c r="G4" s="12"/>
      <c r="H4" s="12"/>
      <c r="I4" s="12"/>
      <c r="J4" s="12"/>
      <c r="K4" s="12"/>
      <c r="L4" s="12"/>
      <c r="M4" s="12"/>
      <c r="N4" s="12"/>
      <c r="O4" s="12"/>
      <c r="P4" s="12"/>
      <c r="Q4" s="12"/>
      <c r="R4" s="12"/>
      <c r="S4" s="12"/>
      <c r="T4" s="12"/>
      <c r="U4" s="12"/>
      <c r="V4" s="12"/>
      <c r="W4" s="12"/>
    </row>
    <row r="5" spans="2:23" s="16" customFormat="1" ht="21" customHeight="1" x14ac:dyDescent="0.2">
      <c r="B5" s="14" t="s">
        <v>12</v>
      </c>
      <c r="C5" s="30">
        <v>6470.5555484498727</v>
      </c>
      <c r="D5" s="30" t="s">
        <v>1</v>
      </c>
      <c r="E5" s="30">
        <v>10647.593504842</v>
      </c>
      <c r="F5" s="30" t="s">
        <v>1</v>
      </c>
      <c r="G5" s="30">
        <v>12243.217736168803</v>
      </c>
      <c r="H5" s="30">
        <v>13594.399999999998</v>
      </c>
      <c r="I5" s="30">
        <v>12949.7</v>
      </c>
      <c r="J5" s="30">
        <v>15085.199999999999</v>
      </c>
      <c r="K5" s="30">
        <v>11541.600000000002</v>
      </c>
      <c r="L5" s="30">
        <v>9145</v>
      </c>
      <c r="M5" s="30">
        <v>10198.1</v>
      </c>
      <c r="N5" s="30">
        <v>10974.3</v>
      </c>
      <c r="O5" s="30">
        <v>11413.7</v>
      </c>
      <c r="P5" s="30">
        <v>10579.9</v>
      </c>
      <c r="Q5" s="30">
        <v>12149.5</v>
      </c>
      <c r="R5" s="30">
        <v>12895.9</v>
      </c>
      <c r="S5" s="30">
        <v>13130.9</v>
      </c>
      <c r="T5" s="30">
        <v>12655.7</v>
      </c>
      <c r="U5" s="30">
        <v>12219.7</v>
      </c>
      <c r="V5" s="30">
        <v>11615.2</v>
      </c>
      <c r="W5" s="30">
        <f>SUM(W6:W11)</f>
        <v>14365.900000000001</v>
      </c>
    </row>
    <row r="6" spans="2:23" s="16" customFormat="1" ht="21" customHeight="1" x14ac:dyDescent="0.2">
      <c r="B6" s="19" t="s">
        <v>8</v>
      </c>
      <c r="C6" s="30">
        <v>1107.925720008408</v>
      </c>
      <c r="D6" s="30" t="s">
        <v>1</v>
      </c>
      <c r="E6" s="30">
        <v>1222.2758868146</v>
      </c>
      <c r="F6" s="30" t="s">
        <v>1</v>
      </c>
      <c r="G6" s="30">
        <v>2069.1292729252327</v>
      </c>
      <c r="H6" s="56">
        <v>1082.0999999999999</v>
      </c>
      <c r="I6" s="30">
        <v>1410.5</v>
      </c>
      <c r="J6" s="30">
        <v>2483.9</v>
      </c>
      <c r="K6" s="30">
        <v>1464.6</v>
      </c>
      <c r="L6" s="30">
        <v>1008.3</v>
      </c>
      <c r="M6" s="30">
        <v>1892.4</v>
      </c>
      <c r="N6" s="30">
        <v>1975.6</v>
      </c>
      <c r="O6" s="30">
        <v>1745.4</v>
      </c>
      <c r="P6" s="30">
        <v>1420.2</v>
      </c>
      <c r="Q6" s="30">
        <v>2284.5</v>
      </c>
      <c r="R6" s="30">
        <v>1907.9</v>
      </c>
      <c r="S6" s="30">
        <v>2260</v>
      </c>
      <c r="T6" s="30">
        <v>2086.3000000000002</v>
      </c>
      <c r="U6" s="30">
        <v>2240.9</v>
      </c>
      <c r="V6" s="30">
        <v>2474.3000000000002</v>
      </c>
      <c r="W6" s="30">
        <v>2489</v>
      </c>
    </row>
    <row r="7" spans="2:23" s="16" customFormat="1" ht="21" customHeight="1" x14ac:dyDescent="0.2">
      <c r="B7" s="19" t="s">
        <v>9</v>
      </c>
      <c r="C7" s="30">
        <v>2145.1139926506698</v>
      </c>
      <c r="D7" s="30" t="s">
        <v>1</v>
      </c>
      <c r="E7" s="30">
        <v>1533.0017748291498</v>
      </c>
      <c r="F7" s="30" t="s">
        <v>1</v>
      </c>
      <c r="G7" s="30">
        <v>1633.2797966260187</v>
      </c>
      <c r="H7" s="56">
        <v>1338</v>
      </c>
      <c r="I7" s="30">
        <v>1102</v>
      </c>
      <c r="J7" s="30">
        <v>1046.3</v>
      </c>
      <c r="K7" s="30">
        <v>1077.4000000000001</v>
      </c>
      <c r="L7" s="30">
        <v>623.6</v>
      </c>
      <c r="M7" s="30">
        <v>1247.2</v>
      </c>
      <c r="N7" s="30">
        <v>1029.3</v>
      </c>
      <c r="O7" s="30">
        <v>1533</v>
      </c>
      <c r="P7" s="30">
        <v>1740.7</v>
      </c>
      <c r="Q7" s="30">
        <v>2345.1999999999998</v>
      </c>
      <c r="R7" s="30">
        <v>2335.6</v>
      </c>
      <c r="S7" s="30">
        <v>2155.4</v>
      </c>
      <c r="T7" s="30">
        <v>2444.8000000000002</v>
      </c>
      <c r="U7" s="30">
        <v>2450.5</v>
      </c>
      <c r="V7" s="30">
        <v>2593.5</v>
      </c>
      <c r="W7" s="30">
        <v>3541.3</v>
      </c>
    </row>
    <row r="8" spans="2:23" s="16" customFormat="1" ht="21" customHeight="1" x14ac:dyDescent="0.2">
      <c r="B8" s="19" t="s">
        <v>10</v>
      </c>
      <c r="C8" s="30">
        <v>576.80530952874597</v>
      </c>
      <c r="D8" s="30" t="s">
        <v>1</v>
      </c>
      <c r="E8" s="30">
        <v>1126.41567009605</v>
      </c>
      <c r="F8" s="30" t="s">
        <v>1</v>
      </c>
      <c r="G8" s="30">
        <v>967.64218555090179</v>
      </c>
      <c r="H8" s="56">
        <v>1291.3</v>
      </c>
      <c r="I8" s="30">
        <v>1113.5</v>
      </c>
      <c r="J8" s="30">
        <v>1801.8</v>
      </c>
      <c r="K8" s="30">
        <v>2109.3000000000002</v>
      </c>
      <c r="L8" s="30">
        <v>1739</v>
      </c>
      <c r="M8" s="30">
        <v>1683.6</v>
      </c>
      <c r="N8" s="30">
        <v>2022.2</v>
      </c>
      <c r="O8" s="30">
        <v>2003</v>
      </c>
      <c r="P8" s="30">
        <v>2108.1999999999998</v>
      </c>
      <c r="Q8" s="30">
        <v>2042.5</v>
      </c>
      <c r="R8" s="30">
        <v>2549.9</v>
      </c>
      <c r="S8" s="30">
        <v>3269.9</v>
      </c>
      <c r="T8" s="30">
        <v>3178</v>
      </c>
      <c r="U8" s="30">
        <v>2877.7</v>
      </c>
      <c r="V8" s="30">
        <v>1601.2</v>
      </c>
      <c r="W8" s="30">
        <v>2013.9</v>
      </c>
    </row>
    <row r="9" spans="2:23" s="16" customFormat="1" ht="21" customHeight="1" x14ac:dyDescent="0.2">
      <c r="B9" s="19" t="s">
        <v>129</v>
      </c>
      <c r="C9" s="30">
        <v>246.40905353341549</v>
      </c>
      <c r="D9" s="30" t="s">
        <v>1</v>
      </c>
      <c r="E9" s="30">
        <v>344.69018807095006</v>
      </c>
      <c r="F9" s="30" t="s">
        <v>1</v>
      </c>
      <c r="G9" s="30">
        <v>673.55243652590184</v>
      </c>
      <c r="H9" s="56">
        <v>1380.4</v>
      </c>
      <c r="I9" s="30">
        <v>615.5</v>
      </c>
      <c r="J9" s="30">
        <v>1559.7</v>
      </c>
      <c r="K9" s="30">
        <v>2388.9</v>
      </c>
      <c r="L9" s="30">
        <v>1469.1</v>
      </c>
      <c r="M9" s="30">
        <v>1270.5</v>
      </c>
      <c r="N9" s="30">
        <v>1532.1</v>
      </c>
      <c r="O9" s="30">
        <v>1351.9</v>
      </c>
      <c r="P9" s="30">
        <v>1229.5</v>
      </c>
      <c r="Q9" s="30">
        <v>1346.5</v>
      </c>
      <c r="R9" s="30">
        <v>1318.9</v>
      </c>
      <c r="S9" s="30">
        <v>1207.2</v>
      </c>
      <c r="T9" s="30">
        <v>1044.8</v>
      </c>
      <c r="U9" s="30">
        <v>873.7</v>
      </c>
      <c r="V9" s="30">
        <v>1091.2</v>
      </c>
      <c r="W9" s="30">
        <v>1070.2</v>
      </c>
    </row>
    <row r="10" spans="2:23" s="16" customFormat="1" ht="21" customHeight="1" x14ac:dyDescent="0.2">
      <c r="B10" s="19" t="s">
        <v>11</v>
      </c>
      <c r="C10" s="30">
        <v>1315.9789088042673</v>
      </c>
      <c r="D10" s="30" t="s">
        <v>1</v>
      </c>
      <c r="E10" s="30">
        <v>5845.4094186744996</v>
      </c>
      <c r="F10" s="30" t="s">
        <v>1</v>
      </c>
      <c r="G10" s="30">
        <v>4259.7741057443218</v>
      </c>
      <c r="H10" s="56">
        <v>4247.8999999999996</v>
      </c>
      <c r="I10" s="30">
        <v>5989.4</v>
      </c>
      <c r="J10" s="30">
        <v>5649.6</v>
      </c>
      <c r="K10" s="30">
        <v>1819.6</v>
      </c>
      <c r="L10" s="30">
        <v>1596.4</v>
      </c>
      <c r="M10" s="30">
        <v>908.7</v>
      </c>
      <c r="N10" s="30">
        <v>809.1</v>
      </c>
      <c r="O10" s="30">
        <v>807.6</v>
      </c>
      <c r="P10" s="30">
        <v>811.2</v>
      </c>
      <c r="Q10" s="30">
        <v>1121.5</v>
      </c>
      <c r="R10" s="30">
        <v>1232</v>
      </c>
      <c r="S10" s="30">
        <v>1196.8</v>
      </c>
      <c r="T10" s="30">
        <v>1188.0999999999999</v>
      </c>
      <c r="U10" s="30">
        <v>1004.5</v>
      </c>
      <c r="V10" s="30">
        <v>1422.9</v>
      </c>
      <c r="W10" s="30">
        <v>1132.4000000000001</v>
      </c>
    </row>
    <row r="11" spans="2:23" s="16" customFormat="1" ht="21" customHeight="1" x14ac:dyDescent="0.2">
      <c r="B11" s="19" t="s">
        <v>130</v>
      </c>
      <c r="C11" s="30">
        <v>1078.3225639243662</v>
      </c>
      <c r="D11" s="30" t="s">
        <v>1</v>
      </c>
      <c r="E11" s="30">
        <v>575.80056635674998</v>
      </c>
      <c r="F11" s="30" t="s">
        <v>1</v>
      </c>
      <c r="G11" s="30">
        <v>2639.8399387964255</v>
      </c>
      <c r="H11" s="56">
        <v>4254.7</v>
      </c>
      <c r="I11" s="30">
        <v>2718.8</v>
      </c>
      <c r="J11" s="30">
        <v>2543.9</v>
      </c>
      <c r="K11" s="30">
        <v>2681.8</v>
      </c>
      <c r="L11" s="30">
        <v>2708.6</v>
      </c>
      <c r="M11" s="30">
        <v>3195.7</v>
      </c>
      <c r="N11" s="30">
        <v>3606</v>
      </c>
      <c r="O11" s="30">
        <v>3972.8</v>
      </c>
      <c r="P11" s="30">
        <v>3270.1</v>
      </c>
      <c r="Q11" s="30">
        <v>3009.3</v>
      </c>
      <c r="R11" s="30">
        <v>3551.7</v>
      </c>
      <c r="S11" s="30">
        <v>3041.6</v>
      </c>
      <c r="T11" s="30">
        <v>2713.7</v>
      </c>
      <c r="U11" s="30">
        <v>2772.4</v>
      </c>
      <c r="V11" s="30">
        <v>2432.1</v>
      </c>
      <c r="W11" s="30">
        <v>4119.1000000000004</v>
      </c>
    </row>
    <row r="12" spans="2:23" s="10" customFormat="1" ht="9" customHeight="1" x14ac:dyDescent="0.2">
      <c r="B12" s="5"/>
      <c r="C12" s="6"/>
      <c r="D12" s="6"/>
      <c r="E12" s="6"/>
      <c r="F12" s="6"/>
      <c r="G12" s="6"/>
      <c r="H12" s="6"/>
      <c r="I12" s="6"/>
      <c r="J12" s="6"/>
      <c r="K12" s="6"/>
      <c r="L12" s="6"/>
      <c r="M12" s="6"/>
      <c r="N12" s="6"/>
      <c r="O12" s="6"/>
      <c r="P12" s="6"/>
      <c r="Q12" s="6"/>
      <c r="R12" s="6"/>
      <c r="S12" s="6"/>
      <c r="T12" s="6"/>
      <c r="U12" s="6"/>
      <c r="V12" s="6"/>
      <c r="W12" s="6"/>
    </row>
    <row r="13" spans="2:23" s="10" customFormat="1" ht="3" customHeight="1" x14ac:dyDescent="0.2">
      <c r="B13" s="23"/>
      <c r="C13" s="24"/>
      <c r="D13" s="24"/>
      <c r="E13" s="24"/>
      <c r="F13" s="24"/>
      <c r="G13" s="24"/>
      <c r="H13" s="24"/>
      <c r="I13" s="24"/>
      <c r="J13" s="24"/>
      <c r="K13" s="24"/>
      <c r="L13" s="24"/>
      <c r="M13" s="24"/>
      <c r="N13" s="24"/>
      <c r="O13" s="24"/>
      <c r="P13" s="24"/>
      <c r="Q13" s="24"/>
      <c r="R13" s="24"/>
      <c r="S13" s="24"/>
      <c r="T13" s="24"/>
      <c r="U13" s="24"/>
      <c r="V13" s="24"/>
      <c r="W13" s="24"/>
    </row>
    <row r="14" spans="2:23" ht="9" customHeight="1" x14ac:dyDescent="0.2">
      <c r="B14" s="5"/>
      <c r="C14" s="6"/>
      <c r="D14" s="6"/>
      <c r="E14" s="6"/>
      <c r="F14" s="6"/>
      <c r="G14" s="6"/>
      <c r="H14" s="6"/>
      <c r="I14" s="6"/>
      <c r="J14" s="6"/>
      <c r="K14" s="6"/>
      <c r="L14" s="6"/>
      <c r="M14" s="6"/>
      <c r="N14" s="6"/>
      <c r="O14" s="6"/>
      <c r="P14" s="6"/>
      <c r="Q14" s="6"/>
      <c r="R14" s="6"/>
      <c r="S14" s="6"/>
      <c r="T14" s="6"/>
      <c r="U14" s="6"/>
      <c r="V14" s="6"/>
      <c r="W14" s="6"/>
    </row>
    <row r="15" spans="2:23" s="26" customFormat="1" ht="13.5" customHeight="1" x14ac:dyDescent="0.15">
      <c r="B15" s="124" t="s">
        <v>145</v>
      </c>
      <c r="C15" s="124"/>
      <c r="D15" s="124"/>
      <c r="E15" s="124"/>
      <c r="F15" s="124"/>
      <c r="G15" s="124"/>
      <c r="H15" s="124"/>
      <c r="I15" s="124"/>
      <c r="J15" s="124"/>
      <c r="K15" s="124"/>
      <c r="L15" s="124"/>
      <c r="M15" s="124"/>
      <c r="N15" s="124"/>
      <c r="O15" s="124"/>
      <c r="P15" s="124"/>
      <c r="Q15" s="124"/>
      <c r="R15" s="124"/>
      <c r="S15" s="124"/>
      <c r="T15" s="124"/>
      <c r="U15" s="124"/>
      <c r="V15" s="124"/>
      <c r="W15" s="124"/>
    </row>
    <row r="16" spans="2:23" ht="13.5" customHeight="1" x14ac:dyDescent="0.15">
      <c r="B16" s="21" t="s">
        <v>4</v>
      </c>
      <c r="C16" s="8"/>
      <c r="D16" s="8"/>
      <c r="E16" s="8"/>
      <c r="F16" s="8"/>
      <c r="G16" s="8"/>
      <c r="H16" s="8"/>
      <c r="I16" s="8"/>
      <c r="J16" s="8"/>
      <c r="K16" s="8"/>
    </row>
    <row r="17" spans="2:26" ht="5.25" customHeight="1" x14ac:dyDescent="0.15">
      <c r="B17" s="20"/>
      <c r="C17" s="20"/>
      <c r="D17" s="20"/>
      <c r="E17" s="20"/>
      <c r="F17" s="20"/>
      <c r="G17" s="20"/>
      <c r="H17" s="20"/>
      <c r="I17" s="20"/>
      <c r="J17" s="20"/>
      <c r="K17" s="20"/>
      <c r="L17" s="20"/>
      <c r="M17" s="20"/>
      <c r="N17" s="20"/>
    </row>
    <row r="18" spans="2:26" s="26" customFormat="1" ht="13.5" customHeight="1" x14ac:dyDescent="0.15">
      <c r="B18" s="122" t="s">
        <v>58</v>
      </c>
      <c r="C18" s="122"/>
      <c r="D18" s="122"/>
      <c r="E18" s="122"/>
      <c r="F18" s="122"/>
      <c r="G18" s="122"/>
      <c r="H18" s="122"/>
      <c r="I18" s="122"/>
      <c r="J18" s="122"/>
      <c r="K18" s="122"/>
      <c r="L18" s="122"/>
      <c r="M18" s="122"/>
      <c r="N18" s="122"/>
      <c r="O18" s="122"/>
      <c r="P18" s="122"/>
      <c r="Q18" s="122"/>
      <c r="R18" s="122"/>
      <c r="S18" s="122"/>
      <c r="T18" s="122"/>
      <c r="U18" s="122"/>
      <c r="V18" s="122"/>
      <c r="W18" s="122"/>
      <c r="X18" s="25"/>
      <c r="Y18" s="25"/>
      <c r="Z18" s="25"/>
    </row>
    <row r="19" spans="2:26" ht="15" customHeight="1" x14ac:dyDescent="0.15"/>
    <row r="20" spans="2:26" ht="15" customHeight="1" x14ac:dyDescent="0.15">
      <c r="B20" s="28" t="s">
        <v>6</v>
      </c>
      <c r="R20" s="94"/>
      <c r="S20" s="94"/>
      <c r="T20" s="94"/>
      <c r="U20" s="94"/>
      <c r="V20" s="94"/>
    </row>
    <row r="21" spans="2:26" x14ac:dyDescent="0.15">
      <c r="N21" s="94"/>
      <c r="O21" s="94"/>
      <c r="P21" s="94"/>
      <c r="Q21" s="94"/>
      <c r="R21" s="94"/>
      <c r="S21" s="94"/>
      <c r="T21" s="94"/>
      <c r="U21" s="94"/>
      <c r="V21" s="94"/>
      <c r="W21" s="94"/>
    </row>
  </sheetData>
  <mergeCells count="4">
    <mergeCell ref="B1:W1"/>
    <mergeCell ref="O2:W2"/>
    <mergeCell ref="B18:W18"/>
    <mergeCell ref="B15:W15"/>
  </mergeCells>
  <hyperlinks>
    <hyperlink ref="B16" r:id="rId1" xr:uid="{00000000-0004-0000-0F00-000000000000}"/>
    <hyperlink ref="B20" location="Índice!A1" display="(Voltar ao Índice)" xr:uid="{00000000-0004-0000-0F00-000001000000}"/>
  </hyperlinks>
  <printOptions horizontalCentered="1"/>
  <pageMargins left="0.47244094488188981" right="0.47244094488188981" top="0.6692913385826772" bottom="0.6692913385826772" header="0" footer="0"/>
  <pageSetup paperSize="9" orientation="landscape" verticalDpi="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Z25"/>
  <sheetViews>
    <sheetView showGridLines="0" workbookViewId="0">
      <selection activeCell="B1" sqref="B1:W1"/>
    </sheetView>
  </sheetViews>
  <sheetFormatPr defaultColWidth="9.140625" defaultRowHeight="9" x14ac:dyDescent="0.15"/>
  <cols>
    <col min="1" max="1" width="6.7109375" style="4" customWidth="1"/>
    <col min="2" max="2" width="40.5703125" style="4" customWidth="1"/>
    <col min="3" max="23" width="8.7109375" style="4" customWidth="1"/>
    <col min="24" max="24" width="6.7109375" style="4" customWidth="1"/>
    <col min="25" max="16384" width="9.140625" style="4"/>
  </cols>
  <sheetData>
    <row r="1" spans="2:23" s="1" customFormat="1" ht="30" customHeight="1" x14ac:dyDescent="0.2">
      <c r="B1" s="123" t="s">
        <v>262</v>
      </c>
      <c r="C1" s="123"/>
      <c r="D1" s="123"/>
      <c r="E1" s="123"/>
      <c r="F1" s="123"/>
      <c r="G1" s="123"/>
      <c r="H1" s="123"/>
      <c r="I1" s="123"/>
      <c r="J1" s="123"/>
      <c r="K1" s="123"/>
      <c r="L1" s="123"/>
      <c r="M1" s="123"/>
      <c r="N1" s="123"/>
      <c r="O1" s="123"/>
      <c r="P1" s="123"/>
      <c r="Q1" s="123"/>
      <c r="R1" s="123"/>
      <c r="S1" s="123"/>
      <c r="T1" s="123"/>
      <c r="U1" s="123"/>
      <c r="V1" s="123"/>
      <c r="W1" s="123"/>
    </row>
    <row r="2" spans="2:23" s="1" customFormat="1" ht="15" customHeight="1" x14ac:dyDescent="0.15">
      <c r="B2" s="2"/>
      <c r="C2" s="2"/>
      <c r="D2" s="2"/>
      <c r="E2" s="2"/>
      <c r="F2" s="2"/>
      <c r="G2" s="2"/>
      <c r="H2" s="2"/>
      <c r="I2" s="2"/>
      <c r="J2" s="2"/>
      <c r="K2" s="2"/>
      <c r="L2" s="2"/>
      <c r="M2" s="3"/>
      <c r="N2" s="3"/>
      <c r="O2" s="129" t="s">
        <v>7</v>
      </c>
      <c r="P2" s="129"/>
      <c r="Q2" s="129"/>
      <c r="R2" s="129"/>
      <c r="S2" s="129"/>
      <c r="T2" s="129"/>
      <c r="U2" s="129"/>
      <c r="V2" s="129"/>
      <c r="W2" s="129"/>
    </row>
    <row r="3" spans="2:23" s="10" customFormat="1" ht="28.5" customHeight="1" x14ac:dyDescent="0.2">
      <c r="B3" s="22"/>
      <c r="C3" s="22">
        <v>2003</v>
      </c>
      <c r="D3" s="22" t="s">
        <v>33</v>
      </c>
      <c r="E3" s="22">
        <v>2005</v>
      </c>
      <c r="F3" s="51" t="s">
        <v>32</v>
      </c>
      <c r="G3" s="22">
        <v>2007</v>
      </c>
      <c r="H3" s="22" t="s">
        <v>31</v>
      </c>
      <c r="I3" s="22">
        <v>2009</v>
      </c>
      <c r="J3" s="22">
        <v>2010</v>
      </c>
      <c r="K3" s="22">
        <v>2011</v>
      </c>
      <c r="L3" s="22">
        <v>2012</v>
      </c>
      <c r="M3" s="22" t="s">
        <v>17</v>
      </c>
      <c r="N3" s="22">
        <v>2014</v>
      </c>
      <c r="O3" s="22">
        <v>2015</v>
      </c>
      <c r="P3" s="22">
        <v>2016</v>
      </c>
      <c r="Q3" s="22">
        <v>2017</v>
      </c>
      <c r="R3" s="22">
        <v>2018</v>
      </c>
      <c r="S3" s="22">
        <v>2019</v>
      </c>
      <c r="T3" s="22">
        <v>2020</v>
      </c>
      <c r="U3" s="22">
        <v>2021</v>
      </c>
      <c r="V3" s="22">
        <v>2022</v>
      </c>
      <c r="W3" s="22">
        <v>2023</v>
      </c>
    </row>
    <row r="4" spans="2:23" s="13" customFormat="1" ht="7.5" customHeight="1" x14ac:dyDescent="0.2">
      <c r="B4" s="11"/>
      <c r="C4" s="12"/>
      <c r="D4" s="12"/>
      <c r="E4" s="12"/>
      <c r="F4" s="12"/>
      <c r="G4" s="12"/>
      <c r="H4" s="12"/>
      <c r="I4" s="12"/>
      <c r="J4" s="12"/>
      <c r="K4" s="12"/>
      <c r="L4" s="12"/>
      <c r="M4" s="12"/>
      <c r="N4" s="12"/>
      <c r="O4" s="12"/>
      <c r="P4" s="12"/>
      <c r="Q4" s="12"/>
      <c r="R4" s="12"/>
      <c r="S4" s="12"/>
      <c r="T4" s="12"/>
      <c r="U4" s="12"/>
      <c r="V4" s="12"/>
      <c r="W4" s="12"/>
    </row>
    <row r="5" spans="2:23" s="31" customFormat="1" ht="21" customHeight="1" x14ac:dyDescent="0.2">
      <c r="B5" s="18" t="s">
        <v>12</v>
      </c>
      <c r="C5" s="32">
        <v>7635.6</v>
      </c>
      <c r="D5" s="32">
        <v>9973.2000000000007</v>
      </c>
      <c r="E5" s="32">
        <v>12310.9</v>
      </c>
      <c r="F5" s="55">
        <v>13419.1</v>
      </c>
      <c r="G5" s="32">
        <v>14527.4</v>
      </c>
      <c r="H5" s="32">
        <v>20196.8</v>
      </c>
      <c r="I5" s="32">
        <v>17518.5</v>
      </c>
      <c r="J5" s="32">
        <v>16861</v>
      </c>
      <c r="K5" s="41">
        <v>13115.5</v>
      </c>
      <c r="L5" s="41">
        <v>11991.9</v>
      </c>
      <c r="M5" s="41">
        <v>13957.2</v>
      </c>
      <c r="N5" s="41">
        <v>14761.3</v>
      </c>
      <c r="O5" s="41">
        <v>15152.8</v>
      </c>
      <c r="P5" s="32">
        <v>13651</v>
      </c>
      <c r="Q5" s="32">
        <v>16722.7</v>
      </c>
      <c r="R5" s="32">
        <v>19006.099999999999</v>
      </c>
      <c r="S5" s="32">
        <v>22319.7</v>
      </c>
      <c r="T5" s="32">
        <v>22941.3</v>
      </c>
      <c r="U5" s="32">
        <v>22598</v>
      </c>
      <c r="V5" s="32">
        <v>23905</v>
      </c>
      <c r="W5" s="32">
        <v>33295.4</v>
      </c>
    </row>
    <row r="6" spans="2:23" s="16" customFormat="1" ht="21" customHeight="1" x14ac:dyDescent="0.2">
      <c r="B6" s="14" t="s">
        <v>124</v>
      </c>
      <c r="C6" s="30" t="s">
        <v>1</v>
      </c>
      <c r="D6" s="30" t="s">
        <v>1</v>
      </c>
      <c r="E6" s="30">
        <v>572.50661639600003</v>
      </c>
      <c r="F6" s="30" t="s">
        <v>1</v>
      </c>
      <c r="G6" s="30">
        <v>1309.2662871696214</v>
      </c>
      <c r="H6" s="56">
        <v>5396.5</v>
      </c>
      <c r="I6" s="56">
        <v>1633.6</v>
      </c>
      <c r="J6" s="56">
        <v>1272.5</v>
      </c>
      <c r="K6" s="56">
        <v>1367.8</v>
      </c>
      <c r="L6" s="30">
        <v>2409.1</v>
      </c>
      <c r="M6" s="30">
        <v>2236.8000000000002</v>
      </c>
      <c r="N6" s="30">
        <v>3063.8</v>
      </c>
      <c r="O6" s="30">
        <v>3599.9</v>
      </c>
      <c r="P6" s="30">
        <v>3082.2</v>
      </c>
      <c r="Q6" s="30">
        <v>3783.6</v>
      </c>
      <c r="R6" s="30">
        <v>4121.5</v>
      </c>
      <c r="S6" s="30">
        <v>7499</v>
      </c>
      <c r="T6" s="30">
        <v>7286.7</v>
      </c>
      <c r="U6" s="30">
        <v>8824.2999999999993</v>
      </c>
      <c r="V6" s="30">
        <v>9517.9</v>
      </c>
      <c r="W6" s="30">
        <v>15784</v>
      </c>
    </row>
    <row r="7" spans="2:23" s="16" customFormat="1" ht="21" customHeight="1" x14ac:dyDescent="0.2">
      <c r="B7" s="14" t="s">
        <v>125</v>
      </c>
      <c r="C7" s="30" t="s">
        <v>1</v>
      </c>
      <c r="D7" s="30" t="s">
        <v>1</v>
      </c>
      <c r="E7" s="30">
        <v>9919.0636963170018</v>
      </c>
      <c r="F7" s="30" t="s">
        <v>1</v>
      </c>
      <c r="G7" s="30">
        <v>11998.025937006358</v>
      </c>
      <c r="H7" s="56">
        <v>12402.1</v>
      </c>
      <c r="I7" s="56">
        <v>14210.1</v>
      </c>
      <c r="J7" s="56">
        <v>14050.1</v>
      </c>
      <c r="K7" s="56">
        <v>8445.2999999999993</v>
      </c>
      <c r="L7" s="30">
        <v>7322.6</v>
      </c>
      <c r="M7" s="30">
        <v>9273.2000000000007</v>
      </c>
      <c r="N7" s="30">
        <v>8976.6</v>
      </c>
      <c r="O7" s="30">
        <v>9201.6</v>
      </c>
      <c r="P7" s="30">
        <v>9032.7000000000007</v>
      </c>
      <c r="Q7" s="30">
        <v>9943.2999999999993</v>
      </c>
      <c r="R7" s="30">
        <v>12348.5</v>
      </c>
      <c r="S7" s="30">
        <v>12300.1</v>
      </c>
      <c r="T7" s="30">
        <v>11166.6</v>
      </c>
      <c r="U7" s="30">
        <v>11248.3</v>
      </c>
      <c r="V7" s="30">
        <v>12525.1</v>
      </c>
      <c r="W7" s="30">
        <v>15584.6</v>
      </c>
    </row>
    <row r="8" spans="2:23" s="16" customFormat="1" ht="21" customHeight="1" x14ac:dyDescent="0.2">
      <c r="B8" s="14" t="s">
        <v>126</v>
      </c>
      <c r="C8" s="30" t="s">
        <v>1</v>
      </c>
      <c r="D8" s="30" t="s">
        <v>1</v>
      </c>
      <c r="E8" s="17">
        <v>0</v>
      </c>
      <c r="F8" s="17" t="s">
        <v>1</v>
      </c>
      <c r="G8" s="17">
        <v>0</v>
      </c>
      <c r="H8" s="56">
        <v>590.70000000000005</v>
      </c>
      <c r="I8" s="56">
        <v>490.1</v>
      </c>
      <c r="J8" s="56">
        <v>400.3</v>
      </c>
      <c r="K8" s="56">
        <v>806.9</v>
      </c>
      <c r="L8" s="30">
        <v>385.9</v>
      </c>
      <c r="M8" s="30">
        <v>709.5</v>
      </c>
      <c r="N8" s="30">
        <v>639.29999999999995</v>
      </c>
      <c r="O8" s="30">
        <v>816.8</v>
      </c>
      <c r="P8" s="30">
        <v>664.3</v>
      </c>
      <c r="Q8" s="30">
        <v>1026</v>
      </c>
      <c r="R8" s="30">
        <v>753.3</v>
      </c>
      <c r="S8" s="30">
        <v>497.2</v>
      </c>
      <c r="T8" s="30">
        <v>498.3</v>
      </c>
      <c r="U8" s="30">
        <v>467.1</v>
      </c>
      <c r="V8" s="30">
        <v>249.6</v>
      </c>
      <c r="W8" s="30">
        <v>350</v>
      </c>
    </row>
    <row r="9" spans="2:23" s="16" customFormat="1" ht="21" customHeight="1" x14ac:dyDescent="0.2">
      <c r="B9" s="14" t="s">
        <v>127</v>
      </c>
      <c r="C9" s="30" t="s">
        <v>1</v>
      </c>
      <c r="D9" s="30" t="s">
        <v>1</v>
      </c>
      <c r="E9" s="30">
        <v>186.44751742400001</v>
      </c>
      <c r="F9" s="30" t="s">
        <v>1</v>
      </c>
      <c r="G9" s="30">
        <v>184.02114923716294</v>
      </c>
      <c r="H9" s="56">
        <v>223</v>
      </c>
      <c r="I9" s="56">
        <v>158.6</v>
      </c>
      <c r="J9" s="56">
        <v>301.8</v>
      </c>
      <c r="K9" s="56">
        <v>699.4</v>
      </c>
      <c r="L9" s="30">
        <v>318</v>
      </c>
      <c r="M9" s="30">
        <v>81.099999999999994</v>
      </c>
      <c r="N9" s="30">
        <v>67.2</v>
      </c>
      <c r="O9" s="30">
        <v>111.3</v>
      </c>
      <c r="P9" s="30">
        <v>60.2</v>
      </c>
      <c r="Q9" s="30">
        <v>64.599999999999994</v>
      </c>
      <c r="R9" s="30">
        <v>8.4</v>
      </c>
      <c r="S9" s="30">
        <v>12</v>
      </c>
      <c r="T9" s="30">
        <v>52.9</v>
      </c>
      <c r="U9" s="30">
        <v>95.6</v>
      </c>
      <c r="V9" s="30">
        <v>35.1</v>
      </c>
      <c r="W9" s="30">
        <v>38.299999999999997</v>
      </c>
    </row>
    <row r="10" spans="2:23" s="16" customFormat="1" ht="21" customHeight="1" x14ac:dyDescent="0.2">
      <c r="B10" s="14" t="s">
        <v>128</v>
      </c>
      <c r="C10" s="30" t="s">
        <v>1</v>
      </c>
      <c r="D10" s="30" t="s">
        <v>1</v>
      </c>
      <c r="E10" s="30">
        <v>1632.8692847060001</v>
      </c>
      <c r="F10" s="30" t="s">
        <v>1</v>
      </c>
      <c r="G10" s="30">
        <v>1036.0708727556575</v>
      </c>
      <c r="H10" s="56">
        <v>1584.5</v>
      </c>
      <c r="I10" s="56">
        <v>1026.0999999999999</v>
      </c>
      <c r="J10" s="56">
        <v>836.3</v>
      </c>
      <c r="K10" s="56">
        <v>1795.9</v>
      </c>
      <c r="L10" s="30">
        <v>1556.3</v>
      </c>
      <c r="M10" s="30">
        <v>1656.6</v>
      </c>
      <c r="N10" s="30">
        <v>2014.4</v>
      </c>
      <c r="O10" s="30">
        <v>1423.2</v>
      </c>
      <c r="P10" s="30">
        <v>811.6</v>
      </c>
      <c r="Q10" s="30">
        <v>1905.2</v>
      </c>
      <c r="R10" s="30">
        <v>1774.4</v>
      </c>
      <c r="S10" s="30">
        <v>2011.5</v>
      </c>
      <c r="T10" s="30">
        <v>3936.7</v>
      </c>
      <c r="U10" s="30">
        <v>1962.7</v>
      </c>
      <c r="V10" s="30">
        <v>1577.3</v>
      </c>
      <c r="W10" s="30">
        <v>1538.6</v>
      </c>
    </row>
    <row r="11" spans="2:23" s="10" customFormat="1" ht="9" customHeight="1" x14ac:dyDescent="0.2">
      <c r="B11" s="5"/>
      <c r="C11" s="6"/>
      <c r="D11" s="6"/>
      <c r="E11" s="6"/>
      <c r="F11" s="6"/>
      <c r="G11" s="6"/>
      <c r="H11" s="6"/>
      <c r="I11" s="6"/>
      <c r="J11" s="6"/>
      <c r="K11" s="6"/>
      <c r="L11" s="6"/>
      <c r="M11" s="6"/>
      <c r="N11" s="6"/>
      <c r="O11" s="6"/>
      <c r="P11" s="6"/>
      <c r="Q11" s="6"/>
      <c r="R11" s="6"/>
      <c r="S11" s="6"/>
      <c r="T11" s="6"/>
      <c r="U11" s="6"/>
      <c r="V11" s="6"/>
      <c r="W11" s="6"/>
    </row>
    <row r="12" spans="2:23" s="10" customFormat="1" ht="3" customHeight="1" x14ac:dyDescent="0.2">
      <c r="B12" s="23"/>
      <c r="C12" s="24"/>
      <c r="D12" s="24"/>
      <c r="E12" s="24"/>
      <c r="F12" s="24"/>
      <c r="G12" s="24"/>
      <c r="H12" s="24"/>
      <c r="I12" s="24"/>
      <c r="J12" s="24"/>
      <c r="K12" s="24"/>
      <c r="L12" s="24"/>
      <c r="M12" s="24"/>
      <c r="N12" s="24"/>
      <c r="O12" s="24"/>
      <c r="P12" s="24"/>
      <c r="Q12" s="24"/>
      <c r="R12" s="24"/>
      <c r="S12" s="24"/>
      <c r="T12" s="24"/>
      <c r="U12" s="24"/>
      <c r="V12" s="24"/>
      <c r="W12" s="24"/>
    </row>
    <row r="13" spans="2:23" ht="9" customHeight="1" x14ac:dyDescent="0.2">
      <c r="B13" s="5"/>
      <c r="C13" s="6"/>
      <c r="D13" s="6"/>
      <c r="E13" s="6"/>
      <c r="F13" s="6"/>
      <c r="G13" s="6"/>
      <c r="H13" s="6"/>
      <c r="I13" s="6"/>
      <c r="J13" s="6"/>
      <c r="K13" s="6"/>
      <c r="L13" s="6"/>
      <c r="M13" s="6"/>
      <c r="N13" s="6"/>
      <c r="O13" s="6"/>
      <c r="P13" s="6"/>
      <c r="Q13" s="6"/>
      <c r="R13" s="6"/>
      <c r="S13" s="6"/>
      <c r="T13" s="6"/>
      <c r="U13" s="6"/>
      <c r="V13" s="6"/>
      <c r="W13" s="6"/>
    </row>
    <row r="14" spans="2:23" s="26" customFormat="1" ht="13.5" customHeight="1" x14ac:dyDescent="0.15">
      <c r="B14" s="124" t="s">
        <v>145</v>
      </c>
      <c r="C14" s="124"/>
      <c r="D14" s="124"/>
      <c r="E14" s="124"/>
      <c r="F14" s="124"/>
      <c r="G14" s="124"/>
      <c r="H14" s="124"/>
      <c r="I14" s="124"/>
      <c r="J14" s="124"/>
      <c r="K14" s="124"/>
      <c r="L14" s="124"/>
      <c r="M14" s="124"/>
      <c r="N14" s="124"/>
      <c r="O14" s="124"/>
      <c r="P14" s="124"/>
      <c r="Q14" s="124"/>
      <c r="R14" s="124"/>
      <c r="S14" s="124"/>
      <c r="T14" s="124"/>
      <c r="U14" s="124"/>
      <c r="V14" s="124"/>
      <c r="W14" s="124"/>
    </row>
    <row r="15" spans="2:23" ht="13.5" customHeight="1" x14ac:dyDescent="0.2">
      <c r="B15" s="21" t="s">
        <v>4</v>
      </c>
      <c r="C15" s="8"/>
      <c r="D15" s="8"/>
      <c r="E15" s="8"/>
      <c r="F15" s="8"/>
      <c r="G15" s="8"/>
      <c r="H15" s="8"/>
      <c r="I15" s="53"/>
      <c r="J15" s="54"/>
      <c r="K15" s="54"/>
      <c r="L15" s="54"/>
      <c r="M15" s="54"/>
      <c r="N15" s="52"/>
    </row>
    <row r="16" spans="2:23" ht="5.25" customHeight="1" x14ac:dyDescent="0.15">
      <c r="B16" s="20"/>
      <c r="C16" s="20"/>
      <c r="D16" s="20"/>
      <c r="E16" s="20"/>
      <c r="F16" s="20"/>
      <c r="G16" s="20"/>
      <c r="H16" s="20"/>
      <c r="I16" s="20"/>
      <c r="J16" s="20"/>
      <c r="K16" s="20"/>
      <c r="L16" s="20"/>
      <c r="M16" s="20"/>
      <c r="N16" s="20"/>
    </row>
    <row r="17" spans="2:26" s="26" customFormat="1" ht="13.5" customHeight="1" x14ac:dyDescent="0.15">
      <c r="B17" s="34" t="s">
        <v>0</v>
      </c>
      <c r="C17" s="33"/>
      <c r="D17" s="33"/>
      <c r="E17" s="33"/>
      <c r="F17" s="33"/>
      <c r="G17" s="33"/>
      <c r="H17" s="33"/>
      <c r="I17" s="67"/>
      <c r="J17" s="52"/>
      <c r="K17" s="67"/>
      <c r="L17" s="52"/>
      <c r="M17" s="52"/>
      <c r="N17" s="33"/>
      <c r="O17" s="25"/>
      <c r="P17" s="71"/>
      <c r="Q17" s="71"/>
      <c r="R17" s="71"/>
      <c r="S17" s="71"/>
      <c r="T17" s="71"/>
      <c r="U17" s="71"/>
      <c r="V17" s="71"/>
      <c r="W17" s="71"/>
      <c r="X17" s="25"/>
      <c r="Y17" s="25"/>
      <c r="Z17" s="25"/>
    </row>
    <row r="18" spans="2:26" s="26" customFormat="1" ht="13.5" customHeight="1" x14ac:dyDescent="0.15">
      <c r="B18" s="133" t="s">
        <v>151</v>
      </c>
      <c r="C18" s="133"/>
      <c r="D18" s="133"/>
      <c r="E18" s="133"/>
      <c r="F18" s="133"/>
      <c r="G18" s="133"/>
      <c r="H18" s="133"/>
      <c r="I18" s="133"/>
      <c r="J18" s="133"/>
      <c r="K18" s="133"/>
      <c r="L18" s="133"/>
      <c r="M18" s="133"/>
      <c r="N18" s="133"/>
      <c r="O18" s="133"/>
      <c r="P18" s="133"/>
      <c r="Q18" s="133"/>
      <c r="R18" s="133"/>
      <c r="S18" s="133"/>
      <c r="T18" s="133"/>
      <c r="U18" s="133"/>
      <c r="V18" s="133"/>
      <c r="W18" s="133"/>
      <c r="X18" s="25"/>
      <c r="Y18" s="25"/>
      <c r="Z18" s="25"/>
    </row>
    <row r="19" spans="2:26" s="37" customFormat="1" ht="22.5" customHeight="1" x14ac:dyDescent="0.15">
      <c r="B19" s="133" t="s">
        <v>152</v>
      </c>
      <c r="C19" s="133"/>
      <c r="D19" s="133"/>
      <c r="E19" s="133"/>
      <c r="F19" s="133"/>
      <c r="G19" s="133"/>
      <c r="H19" s="133"/>
      <c r="I19" s="133"/>
      <c r="J19" s="133"/>
      <c r="K19" s="133"/>
      <c r="L19" s="133"/>
      <c r="M19" s="133"/>
      <c r="N19" s="133"/>
      <c r="O19" s="133"/>
      <c r="P19" s="133"/>
      <c r="Q19" s="133"/>
      <c r="R19" s="133"/>
      <c r="S19" s="133"/>
      <c r="T19" s="133"/>
      <c r="U19" s="133"/>
      <c r="V19" s="133"/>
      <c r="W19" s="133"/>
      <c r="X19" s="36"/>
      <c r="Y19" s="36"/>
      <c r="Z19" s="36"/>
    </row>
    <row r="20" spans="2:26" s="26" customFormat="1" ht="13.5" customHeight="1" x14ac:dyDescent="0.15">
      <c r="B20" s="133" t="s">
        <v>153</v>
      </c>
      <c r="C20" s="133"/>
      <c r="D20" s="133"/>
      <c r="E20" s="133"/>
      <c r="F20" s="133"/>
      <c r="G20" s="133"/>
      <c r="H20" s="133"/>
      <c r="I20" s="133"/>
      <c r="J20" s="133"/>
      <c r="K20" s="133"/>
      <c r="L20" s="133"/>
      <c r="M20" s="133"/>
      <c r="N20" s="133"/>
      <c r="O20" s="133"/>
      <c r="P20" s="133"/>
      <c r="Q20" s="133"/>
      <c r="R20" s="133"/>
      <c r="S20" s="133"/>
      <c r="T20" s="133"/>
      <c r="U20" s="133"/>
      <c r="V20" s="133"/>
      <c r="W20" s="133"/>
      <c r="X20" s="25"/>
      <c r="Y20" s="25"/>
      <c r="Z20" s="25"/>
    </row>
    <row r="21" spans="2:26" ht="15" customHeight="1" x14ac:dyDescent="0.15"/>
    <row r="22" spans="2:26" ht="15" customHeight="1" x14ac:dyDescent="0.15">
      <c r="B22" s="28" t="s">
        <v>6</v>
      </c>
      <c r="C22" s="9"/>
      <c r="D22" s="9"/>
      <c r="E22" s="9"/>
      <c r="F22" s="9"/>
      <c r="G22" s="9"/>
      <c r="H22" s="9"/>
      <c r="I22" s="9"/>
      <c r="J22" s="9"/>
      <c r="K22" s="9"/>
      <c r="L22" s="9"/>
      <c r="M22" s="9"/>
      <c r="N22" s="9"/>
      <c r="O22" s="9"/>
      <c r="P22" s="9"/>
      <c r="Q22" s="9"/>
      <c r="R22" s="9"/>
      <c r="S22" s="9"/>
      <c r="T22" s="9"/>
      <c r="U22" s="9"/>
      <c r="V22" s="9"/>
      <c r="W22" s="9"/>
    </row>
    <row r="23" spans="2:26" x14ac:dyDescent="0.15">
      <c r="C23" s="9"/>
      <c r="D23" s="9"/>
      <c r="E23" s="9"/>
      <c r="F23" s="9"/>
      <c r="G23" s="9"/>
      <c r="H23" s="9"/>
      <c r="I23" s="9"/>
      <c r="J23" s="9"/>
      <c r="K23" s="9"/>
      <c r="L23" s="9"/>
      <c r="M23" s="9"/>
      <c r="N23" s="9"/>
      <c r="O23" s="9"/>
      <c r="P23" s="9"/>
      <c r="Q23" s="9"/>
      <c r="R23" s="9"/>
      <c r="S23" s="9"/>
      <c r="T23" s="9"/>
      <c r="U23" s="9"/>
      <c r="V23" s="9"/>
      <c r="W23" s="9"/>
    </row>
    <row r="25" spans="2:26" x14ac:dyDescent="0.15">
      <c r="C25" s="9"/>
      <c r="D25" s="9"/>
      <c r="E25" s="9"/>
      <c r="F25" s="9"/>
      <c r="G25" s="9"/>
      <c r="H25" s="9"/>
      <c r="I25" s="9"/>
      <c r="J25" s="9"/>
      <c r="K25" s="9"/>
      <c r="L25" s="9"/>
      <c r="M25" s="9"/>
      <c r="N25" s="9"/>
      <c r="O25" s="9"/>
      <c r="P25" s="9"/>
      <c r="Q25" s="9"/>
      <c r="R25" s="9"/>
      <c r="S25" s="9"/>
      <c r="T25" s="9"/>
      <c r="U25" s="9"/>
      <c r="V25" s="9"/>
      <c r="W25" s="9"/>
    </row>
  </sheetData>
  <mergeCells count="6">
    <mergeCell ref="B19:W19"/>
    <mergeCell ref="B14:W14"/>
    <mergeCell ref="B20:W20"/>
    <mergeCell ref="B1:W1"/>
    <mergeCell ref="O2:W2"/>
    <mergeCell ref="B18:W18"/>
  </mergeCells>
  <hyperlinks>
    <hyperlink ref="B15" r:id="rId1" xr:uid="{00000000-0004-0000-0E00-000000000000}"/>
    <hyperlink ref="B22" location="Índice!A1" display="(Voltar ao Índice)" xr:uid="{FC5E8945-48A5-4476-A4CD-F01A00741EBA}"/>
  </hyperlinks>
  <printOptions horizontalCentered="1"/>
  <pageMargins left="0.47244094488188981" right="0.47244094488188981" top="0.6692913385826772" bottom="0.6692913385826772" header="0" footer="0"/>
  <pageSetup paperSize="9" scale="95" orientation="landscape"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Z24"/>
  <sheetViews>
    <sheetView showGridLines="0" workbookViewId="0">
      <selection activeCell="B1" sqref="B1:W1"/>
    </sheetView>
  </sheetViews>
  <sheetFormatPr defaultColWidth="9.140625" defaultRowHeight="9" x14ac:dyDescent="0.15"/>
  <cols>
    <col min="1" max="1" width="6.7109375" style="4" customWidth="1"/>
    <col min="2" max="2" width="35.42578125" style="4" customWidth="1"/>
    <col min="3" max="23" width="9.7109375" style="4" customWidth="1"/>
    <col min="24" max="24" width="6.7109375" style="4" customWidth="1"/>
    <col min="25" max="16384" width="9.140625" style="4"/>
  </cols>
  <sheetData>
    <row r="1" spans="2:26" s="1" customFormat="1" ht="30" customHeight="1" x14ac:dyDescent="0.2">
      <c r="B1" s="123" t="s">
        <v>263</v>
      </c>
      <c r="C1" s="123"/>
      <c r="D1" s="123"/>
      <c r="E1" s="123"/>
      <c r="F1" s="123"/>
      <c r="G1" s="123"/>
      <c r="H1" s="123"/>
      <c r="I1" s="123"/>
      <c r="J1" s="123"/>
      <c r="K1" s="123"/>
      <c r="L1" s="123"/>
      <c r="M1" s="123"/>
      <c r="N1" s="123"/>
      <c r="O1" s="123"/>
      <c r="P1" s="123"/>
      <c r="Q1" s="123"/>
      <c r="R1" s="123"/>
      <c r="S1" s="123"/>
      <c r="T1" s="123"/>
      <c r="U1" s="123"/>
      <c r="V1" s="123"/>
      <c r="W1" s="123"/>
    </row>
    <row r="2" spans="2:26" s="1" customFormat="1" ht="15" customHeight="1" x14ac:dyDescent="0.15">
      <c r="B2" s="2"/>
      <c r="C2" s="2"/>
      <c r="D2" s="2"/>
      <c r="E2" s="2"/>
      <c r="F2" s="2"/>
      <c r="G2" s="2"/>
      <c r="H2" s="2"/>
      <c r="I2" s="2"/>
      <c r="J2" s="2"/>
      <c r="K2" s="2"/>
      <c r="L2" s="2"/>
      <c r="M2" s="3"/>
      <c r="N2" s="3"/>
      <c r="O2" s="129" t="s">
        <v>7</v>
      </c>
      <c r="P2" s="129"/>
      <c r="Q2" s="129"/>
      <c r="R2" s="129"/>
      <c r="S2" s="129"/>
      <c r="T2" s="129"/>
      <c r="U2" s="129"/>
      <c r="V2" s="129"/>
      <c r="W2" s="129"/>
    </row>
    <row r="3" spans="2:26" s="10" customFormat="1" ht="28.5" customHeight="1" x14ac:dyDescent="0.2">
      <c r="B3" s="22"/>
      <c r="C3" s="22">
        <v>2003</v>
      </c>
      <c r="D3" s="22" t="s">
        <v>33</v>
      </c>
      <c r="E3" s="22">
        <v>2005</v>
      </c>
      <c r="F3" s="51" t="s">
        <v>32</v>
      </c>
      <c r="G3" s="22">
        <v>2007</v>
      </c>
      <c r="H3" s="22" t="s">
        <v>31</v>
      </c>
      <c r="I3" s="22">
        <v>2009</v>
      </c>
      <c r="J3" s="22">
        <v>2010</v>
      </c>
      <c r="K3" s="22">
        <v>2011</v>
      </c>
      <c r="L3" s="22">
        <v>2012</v>
      </c>
      <c r="M3" s="22" t="s">
        <v>17</v>
      </c>
      <c r="N3" s="22">
        <v>2014</v>
      </c>
      <c r="O3" s="22">
        <v>2015</v>
      </c>
      <c r="P3" s="22">
        <v>2016</v>
      </c>
      <c r="Q3" s="22">
        <v>2017</v>
      </c>
      <c r="R3" s="22">
        <v>2018</v>
      </c>
      <c r="S3" s="22">
        <v>2019</v>
      </c>
      <c r="T3" s="22">
        <v>2020</v>
      </c>
      <c r="U3" s="22">
        <v>2021</v>
      </c>
      <c r="V3" s="22">
        <v>2022</v>
      </c>
      <c r="W3" s="22">
        <v>2023</v>
      </c>
    </row>
    <row r="4" spans="2:26" s="13" customFormat="1" ht="7.5" customHeight="1" x14ac:dyDescent="0.2">
      <c r="B4" s="11"/>
      <c r="C4" s="12"/>
      <c r="D4" s="12"/>
      <c r="E4" s="12"/>
      <c r="F4" s="12"/>
      <c r="G4" s="12"/>
      <c r="H4" s="12"/>
      <c r="I4" s="12"/>
      <c r="J4" s="12"/>
      <c r="K4" s="12"/>
      <c r="L4" s="12"/>
      <c r="M4" s="12"/>
      <c r="N4" s="12"/>
      <c r="O4" s="12"/>
      <c r="P4" s="12"/>
      <c r="Q4" s="12"/>
      <c r="R4" s="12"/>
      <c r="S4" s="12"/>
      <c r="T4" s="12"/>
      <c r="U4" s="12"/>
      <c r="V4" s="12"/>
      <c r="W4" s="12"/>
    </row>
    <row r="5" spans="2:26" s="31" customFormat="1" ht="21" customHeight="1" x14ac:dyDescent="0.2">
      <c r="B5" s="18" t="s">
        <v>12</v>
      </c>
      <c r="C5" s="32">
        <v>7635.6</v>
      </c>
      <c r="D5" s="32">
        <v>9973.2000000000007</v>
      </c>
      <c r="E5" s="32">
        <v>12310.9</v>
      </c>
      <c r="F5" s="55">
        <v>13419.1</v>
      </c>
      <c r="G5" s="32">
        <v>14527.4</v>
      </c>
      <c r="H5" s="32">
        <v>20196.8</v>
      </c>
      <c r="I5" s="32">
        <v>17518.5</v>
      </c>
      <c r="J5" s="32">
        <v>16861</v>
      </c>
      <c r="K5" s="41">
        <v>13115.5</v>
      </c>
      <c r="L5" s="41">
        <v>11991.9</v>
      </c>
      <c r="M5" s="41">
        <v>13957.2</v>
      </c>
      <c r="N5" s="41">
        <v>14761.3</v>
      </c>
      <c r="O5" s="41">
        <v>15152.8</v>
      </c>
      <c r="P5" s="32">
        <v>13651</v>
      </c>
      <c r="Q5" s="32">
        <v>16722.7</v>
      </c>
      <c r="R5" s="32">
        <v>19006.099999999999</v>
      </c>
      <c r="S5" s="32">
        <v>22319.7</v>
      </c>
      <c r="T5" s="32">
        <v>22941.3</v>
      </c>
      <c r="U5" s="32">
        <v>22598</v>
      </c>
      <c r="V5" s="32">
        <v>23905</v>
      </c>
      <c r="W5" s="32">
        <v>33295.4</v>
      </c>
    </row>
    <row r="6" spans="2:26" s="16" customFormat="1" ht="21" customHeight="1" x14ac:dyDescent="0.2">
      <c r="B6" s="19" t="s">
        <v>14</v>
      </c>
      <c r="C6" s="42">
        <v>4120.3</v>
      </c>
      <c r="D6" s="42">
        <v>5493.5</v>
      </c>
      <c r="E6" s="42">
        <v>6866.7</v>
      </c>
      <c r="F6" s="68">
        <v>5933.0499999999993</v>
      </c>
      <c r="G6" s="42">
        <v>4999.3999999999996</v>
      </c>
      <c r="H6" s="42">
        <v>5385.9</v>
      </c>
      <c r="I6" s="42">
        <v>7793.2</v>
      </c>
      <c r="J6" s="42">
        <v>8133.4</v>
      </c>
      <c r="K6" s="42">
        <v>4716.6000000000004</v>
      </c>
      <c r="L6" s="42">
        <v>2897.4</v>
      </c>
      <c r="M6" s="42">
        <v>3591.6</v>
      </c>
      <c r="N6" s="42">
        <v>3579.2</v>
      </c>
      <c r="O6" s="42">
        <v>3574.1</v>
      </c>
      <c r="P6" s="30">
        <v>3025.4</v>
      </c>
      <c r="Q6" s="30">
        <v>4360</v>
      </c>
      <c r="R6" s="30">
        <v>4530.1000000000004</v>
      </c>
      <c r="S6" s="30">
        <v>5466.2</v>
      </c>
      <c r="T6" s="30">
        <v>5524.7</v>
      </c>
      <c r="U6" s="30">
        <v>6049.4</v>
      </c>
      <c r="V6" s="30">
        <v>6163.3</v>
      </c>
      <c r="W6" s="30">
        <v>7707.6</v>
      </c>
      <c r="Y6" s="110"/>
    </row>
    <row r="7" spans="2:26" s="16" customFormat="1" ht="21" customHeight="1" x14ac:dyDescent="0.2">
      <c r="B7" s="19" t="s">
        <v>13</v>
      </c>
      <c r="C7" s="42">
        <v>411.4</v>
      </c>
      <c r="D7" s="42">
        <v>1037.3</v>
      </c>
      <c r="E7" s="42">
        <v>1663.3</v>
      </c>
      <c r="F7" s="68">
        <v>1973.7</v>
      </c>
      <c r="G7" s="42">
        <v>2284.1999999999998</v>
      </c>
      <c r="H7" s="42">
        <v>6605</v>
      </c>
      <c r="I7" s="42">
        <v>4559.3</v>
      </c>
      <c r="J7" s="42">
        <v>1719.3</v>
      </c>
      <c r="K7" s="42">
        <v>1701.7</v>
      </c>
      <c r="L7" s="42">
        <v>2846.9</v>
      </c>
      <c r="M7" s="42">
        <v>3759.1</v>
      </c>
      <c r="N7" s="42">
        <v>3786.9</v>
      </c>
      <c r="O7" s="42">
        <v>3739</v>
      </c>
      <c r="P7" s="30">
        <v>3071.2</v>
      </c>
      <c r="Q7" s="30">
        <v>4573.2</v>
      </c>
      <c r="R7" s="30">
        <v>6110.2</v>
      </c>
      <c r="S7" s="30">
        <v>9188.7999999999993</v>
      </c>
      <c r="T7" s="30">
        <v>10285.6</v>
      </c>
      <c r="U7" s="30">
        <v>10378.200000000001</v>
      </c>
      <c r="V7" s="30">
        <v>12289.7</v>
      </c>
      <c r="W7" s="30">
        <v>18929.5</v>
      </c>
      <c r="Y7" s="110"/>
    </row>
    <row r="8" spans="2:26" s="16" customFormat="1" ht="21" customHeight="1" x14ac:dyDescent="0.2">
      <c r="B8" s="19" t="s">
        <v>15</v>
      </c>
      <c r="C8" s="30">
        <v>2886.3</v>
      </c>
      <c r="D8" s="30">
        <v>3145</v>
      </c>
      <c r="E8" s="30">
        <v>3403.8</v>
      </c>
      <c r="F8" s="56">
        <v>5178.2000000000007</v>
      </c>
      <c r="G8" s="30">
        <v>6952.6</v>
      </c>
      <c r="H8" s="30">
        <v>7996.6</v>
      </c>
      <c r="I8" s="30">
        <v>4890.6000000000004</v>
      </c>
      <c r="J8" s="30">
        <v>6692.2</v>
      </c>
      <c r="K8" s="42">
        <v>4980.6000000000004</v>
      </c>
      <c r="L8" s="42">
        <v>4746</v>
      </c>
      <c r="M8" s="42">
        <v>6519.9</v>
      </c>
      <c r="N8" s="42">
        <v>7279.7</v>
      </c>
      <c r="O8" s="42">
        <v>7693.2</v>
      </c>
      <c r="P8" s="30">
        <v>7441.9</v>
      </c>
      <c r="Q8" s="30">
        <v>7621.8</v>
      </c>
      <c r="R8" s="30">
        <v>8299.2000000000007</v>
      </c>
      <c r="S8" s="30">
        <v>7664.7</v>
      </c>
      <c r="T8" s="30">
        <v>7081</v>
      </c>
      <c r="U8" s="30">
        <v>6106.5</v>
      </c>
      <c r="V8" s="30">
        <v>5451.9</v>
      </c>
      <c r="W8" s="30">
        <v>6389.2</v>
      </c>
      <c r="Y8" s="110"/>
    </row>
    <row r="9" spans="2:26" s="16" customFormat="1" ht="21" customHeight="1" x14ac:dyDescent="0.2">
      <c r="B9" s="19" t="s">
        <v>16</v>
      </c>
      <c r="C9" s="30">
        <v>217.7</v>
      </c>
      <c r="D9" s="30">
        <v>297.39999999999998</v>
      </c>
      <c r="E9" s="30">
        <v>377.1</v>
      </c>
      <c r="F9" s="56">
        <v>334.2</v>
      </c>
      <c r="G9" s="30">
        <v>291.2</v>
      </c>
      <c r="H9" s="30">
        <v>209.2</v>
      </c>
      <c r="I9" s="30">
        <v>275.39999999999998</v>
      </c>
      <c r="J9" s="30">
        <v>316.2</v>
      </c>
      <c r="K9" s="42">
        <v>1716.6</v>
      </c>
      <c r="L9" s="42">
        <v>1501.6</v>
      </c>
      <c r="M9" s="42">
        <v>86.7</v>
      </c>
      <c r="N9" s="42">
        <v>115.5</v>
      </c>
      <c r="O9" s="42">
        <v>146.5</v>
      </c>
      <c r="P9" s="30">
        <v>112.5</v>
      </c>
      <c r="Q9" s="30">
        <v>167.7</v>
      </c>
      <c r="R9" s="30">
        <v>66.599999999999994</v>
      </c>
      <c r="S9" s="17">
        <v>0</v>
      </c>
      <c r="T9" s="17">
        <v>50</v>
      </c>
      <c r="U9" s="17">
        <v>63.8</v>
      </c>
      <c r="V9" s="17">
        <v>0</v>
      </c>
      <c r="W9" s="17">
        <v>269.10000000000002</v>
      </c>
      <c r="Y9" s="110"/>
    </row>
    <row r="10" spans="2:26" s="10" customFormat="1" ht="9" customHeight="1" x14ac:dyDescent="0.2">
      <c r="B10" s="5"/>
      <c r="C10" s="6"/>
      <c r="D10" s="6"/>
      <c r="E10" s="6"/>
      <c r="F10" s="6"/>
      <c r="G10" s="6"/>
      <c r="H10" s="6"/>
      <c r="I10" s="6"/>
      <c r="J10" s="6"/>
      <c r="K10" s="6"/>
      <c r="L10" s="6"/>
      <c r="M10" s="6"/>
      <c r="N10" s="6"/>
      <c r="O10" s="6"/>
      <c r="P10" s="6"/>
      <c r="Q10" s="6"/>
      <c r="R10" s="6"/>
      <c r="S10" s="6"/>
      <c r="T10" s="6"/>
      <c r="U10" s="6"/>
      <c r="V10" s="6"/>
      <c r="W10" s="6"/>
      <c r="Y10"/>
    </row>
    <row r="11" spans="2:26" s="10" customFormat="1" ht="3" customHeight="1" x14ac:dyDescent="0.2">
      <c r="B11" s="23"/>
      <c r="C11" s="24"/>
      <c r="D11" s="24"/>
      <c r="E11" s="24"/>
      <c r="F11" s="24"/>
      <c r="G11" s="24"/>
      <c r="H11" s="24"/>
      <c r="I11" s="24"/>
      <c r="J11" s="24"/>
      <c r="K11" s="24"/>
      <c r="L11" s="24"/>
      <c r="M11" s="24"/>
      <c r="N11" s="24"/>
      <c r="O11" s="24"/>
      <c r="P11" s="24"/>
      <c r="Q11" s="24"/>
      <c r="R11" s="24"/>
      <c r="S11" s="24"/>
      <c r="T11" s="24"/>
      <c r="U11" s="24"/>
      <c r="V11" s="24"/>
      <c r="W11" s="24"/>
    </row>
    <row r="12" spans="2:26" ht="9" customHeight="1" x14ac:dyDescent="0.2">
      <c r="B12" s="5"/>
      <c r="C12" s="6"/>
      <c r="D12" s="6"/>
      <c r="E12" s="6"/>
      <c r="F12" s="6"/>
      <c r="G12" s="6"/>
      <c r="H12" s="6"/>
      <c r="I12" s="6"/>
      <c r="J12" s="6"/>
      <c r="K12" s="6"/>
      <c r="L12" s="6"/>
      <c r="M12" s="6"/>
      <c r="N12" s="6"/>
      <c r="O12" s="6"/>
      <c r="P12" s="6"/>
      <c r="Q12" s="6"/>
      <c r="R12" s="6"/>
      <c r="S12" s="6"/>
      <c r="T12" s="6"/>
      <c r="U12" s="6"/>
      <c r="V12" s="6"/>
      <c r="W12" s="6"/>
    </row>
    <row r="13" spans="2:26" s="26" customFormat="1" ht="13.5" customHeight="1" x14ac:dyDescent="0.15">
      <c r="B13" s="124" t="s">
        <v>145</v>
      </c>
      <c r="C13" s="124"/>
      <c r="D13" s="124"/>
      <c r="E13" s="124"/>
      <c r="F13" s="124"/>
      <c r="G13" s="124"/>
      <c r="H13" s="124"/>
      <c r="I13" s="124"/>
      <c r="J13" s="124"/>
      <c r="K13" s="124"/>
      <c r="L13" s="124"/>
      <c r="M13" s="124"/>
      <c r="N13" s="124"/>
      <c r="O13" s="124"/>
      <c r="P13" s="124"/>
      <c r="Q13" s="124"/>
      <c r="R13" s="124"/>
      <c r="S13" s="124"/>
      <c r="T13" s="124"/>
      <c r="U13" s="124"/>
      <c r="V13" s="124"/>
      <c r="W13" s="124"/>
    </row>
    <row r="14" spans="2:26" ht="13.5" customHeight="1" x14ac:dyDescent="0.2">
      <c r="B14" s="21" t="s">
        <v>4</v>
      </c>
      <c r="C14" s="8"/>
      <c r="D14" s="8"/>
      <c r="E14" s="8"/>
      <c r="F14" s="8"/>
      <c r="G14" s="8"/>
      <c r="H14" s="8"/>
      <c r="I14" s="53"/>
      <c r="J14" s="54"/>
      <c r="K14" s="54"/>
      <c r="L14" s="54"/>
      <c r="M14" s="54"/>
      <c r="N14" s="52"/>
      <c r="Y14" s="72"/>
    </row>
    <row r="15" spans="2:26" ht="5.25" customHeight="1" x14ac:dyDescent="0.15">
      <c r="B15" s="20"/>
      <c r="C15" s="20"/>
      <c r="D15" s="20"/>
      <c r="E15" s="20"/>
      <c r="F15" s="20"/>
      <c r="G15" s="20"/>
      <c r="H15" s="20"/>
      <c r="I15" s="20"/>
      <c r="J15" s="20"/>
      <c r="K15" s="20"/>
      <c r="L15" s="20"/>
      <c r="M15" s="20"/>
      <c r="N15" s="20"/>
    </row>
    <row r="16" spans="2:26" s="26" customFormat="1" ht="13.5" customHeight="1" x14ac:dyDescent="0.15">
      <c r="B16" s="34" t="s">
        <v>0</v>
      </c>
      <c r="C16" s="33"/>
      <c r="D16" s="33"/>
      <c r="E16" s="33"/>
      <c r="F16" s="33"/>
      <c r="G16" s="33"/>
      <c r="H16" s="33"/>
      <c r="I16" s="33"/>
      <c r="J16" s="33"/>
      <c r="K16" s="33"/>
      <c r="L16" s="33"/>
      <c r="M16" s="33"/>
      <c r="N16" s="33"/>
      <c r="O16" s="25"/>
      <c r="P16" s="25"/>
      <c r="Q16" s="25"/>
      <c r="R16" s="25"/>
      <c r="S16" s="25"/>
      <c r="T16" s="25"/>
      <c r="U16" s="25"/>
      <c r="V16" s="25"/>
      <c r="W16" s="25"/>
      <c r="X16" s="25"/>
      <c r="Y16" s="25"/>
      <c r="Z16" s="25"/>
    </row>
    <row r="17" spans="2:26" s="26" customFormat="1" ht="13.5" customHeight="1" x14ac:dyDescent="0.15">
      <c r="B17" s="122" t="s">
        <v>151</v>
      </c>
      <c r="C17" s="122"/>
      <c r="D17" s="122"/>
      <c r="E17" s="122"/>
      <c r="F17" s="122"/>
      <c r="G17" s="122"/>
      <c r="H17" s="122"/>
      <c r="I17" s="122"/>
      <c r="J17" s="122"/>
      <c r="K17" s="122"/>
      <c r="L17" s="122"/>
      <c r="M17" s="122"/>
      <c r="N17" s="122"/>
      <c r="O17" s="122"/>
      <c r="P17" s="122"/>
      <c r="Q17" s="122"/>
      <c r="R17" s="122"/>
      <c r="S17" s="122"/>
      <c r="T17" s="122"/>
      <c r="U17" s="122"/>
      <c r="V17" s="122"/>
      <c r="W17" s="122"/>
      <c r="X17" s="25"/>
      <c r="Y17" s="25"/>
      <c r="Z17" s="25"/>
    </row>
    <row r="18" spans="2:26" s="37" customFormat="1" ht="22.5" customHeight="1" x14ac:dyDescent="0.15">
      <c r="B18" s="122" t="s">
        <v>152</v>
      </c>
      <c r="C18" s="122"/>
      <c r="D18" s="122"/>
      <c r="E18" s="122"/>
      <c r="F18" s="122"/>
      <c r="G18" s="122"/>
      <c r="H18" s="122"/>
      <c r="I18" s="122"/>
      <c r="J18" s="122"/>
      <c r="K18" s="122"/>
      <c r="L18" s="122"/>
      <c r="M18" s="122"/>
      <c r="N18" s="122"/>
      <c r="O18" s="122"/>
      <c r="P18" s="122"/>
      <c r="Q18" s="122"/>
      <c r="R18" s="122"/>
      <c r="S18" s="122"/>
      <c r="T18" s="122"/>
      <c r="U18" s="122"/>
      <c r="V18" s="122"/>
      <c r="W18" s="122"/>
      <c r="X18" s="36"/>
      <c r="Y18" s="36"/>
      <c r="Z18" s="36"/>
    </row>
    <row r="19" spans="2:26" s="26" customFormat="1" ht="13.5" customHeight="1" x14ac:dyDescent="0.15">
      <c r="B19" s="122" t="s">
        <v>153</v>
      </c>
      <c r="C19" s="122"/>
      <c r="D19" s="122"/>
      <c r="E19" s="122"/>
      <c r="F19" s="122"/>
      <c r="G19" s="122"/>
      <c r="H19" s="122"/>
      <c r="I19" s="122"/>
      <c r="J19" s="122"/>
      <c r="K19" s="122"/>
      <c r="L19" s="122"/>
      <c r="M19" s="122"/>
      <c r="N19" s="122"/>
      <c r="O19" s="122"/>
      <c r="P19" s="122"/>
      <c r="Q19" s="122"/>
      <c r="R19" s="122"/>
      <c r="S19" s="122"/>
      <c r="T19" s="122"/>
      <c r="U19" s="122"/>
      <c r="V19" s="122"/>
      <c r="W19" s="122"/>
      <c r="X19" s="25"/>
      <c r="Y19" s="25"/>
      <c r="Z19" s="25"/>
    </row>
    <row r="20" spans="2:26" ht="15" customHeight="1" x14ac:dyDescent="0.15"/>
    <row r="21" spans="2:26" ht="15" customHeight="1" x14ac:dyDescent="0.15">
      <c r="B21" s="28" t="s">
        <v>6</v>
      </c>
      <c r="C21" s="9"/>
      <c r="D21" s="9"/>
      <c r="E21" s="9"/>
      <c r="F21" s="9"/>
      <c r="G21" s="9"/>
      <c r="H21" s="9"/>
      <c r="I21" s="9"/>
      <c r="J21" s="9"/>
      <c r="K21" s="9"/>
      <c r="L21" s="9"/>
    </row>
    <row r="22" spans="2:26" x14ac:dyDescent="0.15">
      <c r="C22" s="9"/>
      <c r="D22" s="9"/>
      <c r="E22" s="9"/>
      <c r="F22" s="9"/>
      <c r="G22" s="9"/>
      <c r="H22" s="9"/>
      <c r="I22" s="9"/>
      <c r="J22" s="9"/>
      <c r="K22" s="9"/>
      <c r="L22" s="9"/>
      <c r="M22" s="9"/>
      <c r="N22" s="9"/>
      <c r="O22" s="9"/>
      <c r="P22" s="9"/>
      <c r="Q22" s="9"/>
      <c r="R22" s="9"/>
      <c r="S22" s="9"/>
      <c r="T22" s="9"/>
      <c r="U22" s="9"/>
      <c r="V22" s="9"/>
      <c r="W22" s="9"/>
    </row>
    <row r="24" spans="2:26" x14ac:dyDescent="0.15">
      <c r="C24" s="9"/>
      <c r="D24" s="9"/>
      <c r="E24" s="9"/>
      <c r="F24" s="9"/>
      <c r="G24" s="9"/>
      <c r="H24" s="9"/>
      <c r="I24" s="9"/>
      <c r="J24" s="9"/>
      <c r="K24" s="9"/>
      <c r="L24" s="9"/>
      <c r="M24" s="9"/>
      <c r="N24" s="9"/>
      <c r="O24" s="9"/>
      <c r="P24" s="9"/>
      <c r="Q24" s="9"/>
      <c r="R24" s="9"/>
      <c r="S24" s="9"/>
      <c r="T24" s="9"/>
      <c r="U24" s="9"/>
      <c r="V24" s="9"/>
      <c r="W24" s="9"/>
    </row>
  </sheetData>
  <mergeCells count="6">
    <mergeCell ref="B1:W1"/>
    <mergeCell ref="B18:W18"/>
    <mergeCell ref="B19:W19"/>
    <mergeCell ref="O2:W2"/>
    <mergeCell ref="B13:W13"/>
    <mergeCell ref="B17:W17"/>
  </mergeCells>
  <hyperlinks>
    <hyperlink ref="B14" r:id="rId1" xr:uid="{00000000-0004-0000-0C00-000000000000}"/>
    <hyperlink ref="B21" location="Índice!A1" display="(Voltar ao Índice)" xr:uid="{E541D1D4-5900-4DBA-8B20-42E5D6DB59C5}"/>
  </hyperlinks>
  <printOptions horizontalCentered="1"/>
  <pageMargins left="0.47244094488188981" right="0.47244094488188981" top="0.6692913385826772" bottom="0.6692913385826772" header="0" footer="0"/>
  <pageSetup paperSize="9" orientation="landscape" verticalDpi="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S19"/>
  <sheetViews>
    <sheetView showGridLines="0" workbookViewId="0">
      <selection activeCell="B1" sqref="B1:O1"/>
    </sheetView>
  </sheetViews>
  <sheetFormatPr defaultColWidth="9.140625" defaultRowHeight="9" x14ac:dyDescent="0.15"/>
  <cols>
    <col min="1" max="1" width="6.7109375" style="4" customWidth="1"/>
    <col min="2" max="2" width="46.7109375" style="4" customWidth="1"/>
    <col min="3" max="15" width="8.7109375" style="4" customWidth="1"/>
    <col min="16" max="16" width="6.7109375" style="4" customWidth="1"/>
    <col min="17" max="16384" width="9.140625" style="4"/>
  </cols>
  <sheetData>
    <row r="1" spans="2:19" s="1" customFormat="1" ht="30" customHeight="1" x14ac:dyDescent="0.2">
      <c r="B1" s="123" t="s">
        <v>264</v>
      </c>
      <c r="C1" s="123"/>
      <c r="D1" s="123"/>
      <c r="E1" s="123"/>
      <c r="F1" s="123"/>
      <c r="G1" s="123"/>
      <c r="H1" s="123"/>
      <c r="I1" s="123"/>
      <c r="J1" s="123"/>
      <c r="K1" s="123"/>
      <c r="L1" s="123"/>
      <c r="M1" s="123"/>
      <c r="N1" s="123"/>
      <c r="O1" s="123"/>
    </row>
    <row r="2" spans="2:19" s="1" customFormat="1" ht="15" customHeight="1" x14ac:dyDescent="0.15">
      <c r="B2" s="2"/>
      <c r="C2" s="2"/>
      <c r="D2" s="2"/>
      <c r="E2" s="3"/>
      <c r="F2" s="3"/>
      <c r="G2" s="129" t="s">
        <v>7</v>
      </c>
      <c r="H2" s="129"/>
      <c r="I2" s="129"/>
      <c r="J2" s="129"/>
      <c r="K2" s="129"/>
      <c r="L2" s="129"/>
      <c r="M2" s="129"/>
      <c r="N2" s="129"/>
      <c r="O2" s="129"/>
    </row>
    <row r="3" spans="2:19" s="10" customFormat="1" ht="28.5" customHeight="1" x14ac:dyDescent="0.2">
      <c r="B3" s="22"/>
      <c r="C3" s="45">
        <v>2011</v>
      </c>
      <c r="D3" s="45">
        <v>2012</v>
      </c>
      <c r="E3" s="45" t="s">
        <v>17</v>
      </c>
      <c r="F3" s="45">
        <v>2014</v>
      </c>
      <c r="G3" s="45">
        <v>2015</v>
      </c>
      <c r="H3" s="45">
        <v>2016</v>
      </c>
      <c r="I3" s="45">
        <v>2017</v>
      </c>
      <c r="J3" s="45">
        <v>2018</v>
      </c>
      <c r="K3" s="45">
        <v>2019</v>
      </c>
      <c r="L3" s="45">
        <v>2020</v>
      </c>
      <c r="M3" s="45">
        <v>2021</v>
      </c>
      <c r="N3" s="45">
        <v>2022</v>
      </c>
      <c r="O3" s="45">
        <v>2023</v>
      </c>
    </row>
    <row r="4" spans="2:19" s="13" customFormat="1" ht="7.5" customHeight="1" x14ac:dyDescent="0.2">
      <c r="B4" s="11"/>
      <c r="C4" s="12"/>
      <c r="D4" s="12"/>
      <c r="E4" s="12"/>
      <c r="F4" s="12"/>
      <c r="G4" s="12"/>
      <c r="H4" s="12"/>
      <c r="I4" s="12"/>
      <c r="J4" s="12"/>
      <c r="K4" s="12"/>
      <c r="L4" s="12"/>
      <c r="M4" s="12"/>
      <c r="N4" s="12"/>
      <c r="O4" s="12"/>
    </row>
    <row r="5" spans="2:19" s="16" customFormat="1" ht="34.5" customHeight="1" x14ac:dyDescent="0.2">
      <c r="B5" s="14" t="s">
        <v>122</v>
      </c>
      <c r="C5" s="15">
        <v>49.9</v>
      </c>
      <c r="D5" s="15">
        <v>30</v>
      </c>
      <c r="E5" s="46">
        <v>104.8</v>
      </c>
      <c r="F5" s="46">
        <v>47.2</v>
      </c>
      <c r="G5" s="46">
        <v>46.6</v>
      </c>
      <c r="H5" s="46">
        <v>20.6</v>
      </c>
      <c r="I5" s="46">
        <v>33.9</v>
      </c>
      <c r="J5" s="46">
        <v>20.8</v>
      </c>
      <c r="K5" s="46">
        <v>19.7</v>
      </c>
      <c r="L5" s="46">
        <v>15.6</v>
      </c>
      <c r="M5" s="46">
        <v>13.9</v>
      </c>
      <c r="N5" s="46">
        <v>123.9</v>
      </c>
      <c r="O5" s="46">
        <v>44.3</v>
      </c>
    </row>
    <row r="6" spans="2:19" s="10" customFormat="1" ht="9" customHeight="1" x14ac:dyDescent="0.2">
      <c r="B6" s="5"/>
      <c r="C6" s="6"/>
      <c r="D6" s="6"/>
      <c r="E6" s="6"/>
      <c r="F6" s="6"/>
      <c r="G6" s="6"/>
      <c r="H6" s="6"/>
      <c r="I6" s="6"/>
      <c r="J6" s="6"/>
      <c r="K6" s="6"/>
      <c r="L6" s="6"/>
      <c r="M6" s="6"/>
      <c r="N6" s="6"/>
      <c r="O6" s="6"/>
    </row>
    <row r="7" spans="2:19" s="10" customFormat="1" ht="3" customHeight="1" x14ac:dyDescent="0.2">
      <c r="B7" s="23"/>
      <c r="C7" s="24"/>
      <c r="D7" s="24"/>
      <c r="E7" s="24"/>
      <c r="F7" s="24"/>
      <c r="G7" s="24"/>
      <c r="H7" s="24"/>
      <c r="I7" s="24"/>
      <c r="J7" s="24"/>
      <c r="K7" s="24"/>
      <c r="L7" s="24"/>
      <c r="M7" s="24"/>
      <c r="N7" s="24"/>
      <c r="O7" s="24"/>
    </row>
    <row r="8" spans="2:19" ht="9" customHeight="1" x14ac:dyDescent="0.2">
      <c r="B8" s="5"/>
      <c r="C8" s="6"/>
      <c r="D8" s="6"/>
      <c r="E8" s="6"/>
      <c r="F8" s="6"/>
      <c r="G8" s="6"/>
      <c r="H8" s="6"/>
      <c r="I8" s="6"/>
      <c r="J8" s="6"/>
      <c r="K8" s="6"/>
      <c r="L8" s="6"/>
      <c r="M8" s="6"/>
      <c r="N8" s="6"/>
      <c r="O8" s="6"/>
    </row>
    <row r="9" spans="2:19" s="26" customFormat="1" ht="13.5" customHeight="1" x14ac:dyDescent="0.15">
      <c r="B9" s="124" t="s">
        <v>145</v>
      </c>
      <c r="C9" s="124"/>
      <c r="D9" s="124"/>
      <c r="E9" s="124"/>
      <c r="F9" s="124"/>
      <c r="G9" s="124"/>
      <c r="H9" s="124"/>
      <c r="I9" s="124"/>
      <c r="J9" s="124"/>
      <c r="K9" s="124"/>
      <c r="L9" s="124"/>
      <c r="M9" s="124"/>
      <c r="N9" s="124"/>
      <c r="O9" s="124"/>
    </row>
    <row r="10" spans="2:19" ht="13.5" customHeight="1" x14ac:dyDescent="0.25">
      <c r="B10" s="21" t="s">
        <v>4</v>
      </c>
      <c r="C10" s="50"/>
      <c r="D10" s="50"/>
      <c r="E10" s="48"/>
    </row>
    <row r="11" spans="2:19" s="26" customFormat="1" ht="5.25" customHeight="1" x14ac:dyDescent="0.15">
      <c r="B11" s="29"/>
      <c r="C11" s="29"/>
      <c r="D11" s="29"/>
      <c r="E11" s="29"/>
      <c r="F11" s="29"/>
    </row>
    <row r="12" spans="2:19" s="26" customFormat="1" ht="13.5" customHeight="1" x14ac:dyDescent="0.15">
      <c r="B12" s="34" t="s">
        <v>0</v>
      </c>
      <c r="C12" s="33"/>
      <c r="D12" s="33"/>
      <c r="E12" s="33"/>
      <c r="F12" s="33"/>
      <c r="G12" s="25"/>
      <c r="H12" s="25"/>
      <c r="I12" s="25"/>
      <c r="J12" s="25"/>
      <c r="K12" s="25"/>
      <c r="L12" s="25"/>
      <c r="M12" s="25"/>
      <c r="N12" s="25"/>
      <c r="O12" s="25"/>
      <c r="P12" s="25"/>
      <c r="Q12" s="25"/>
      <c r="R12" s="25"/>
    </row>
    <row r="13" spans="2:19" s="26" customFormat="1" ht="13.5" customHeight="1" x14ac:dyDescent="0.15">
      <c r="B13" s="122" t="s">
        <v>116</v>
      </c>
      <c r="C13" s="122"/>
      <c r="D13" s="122"/>
      <c r="E13" s="122"/>
      <c r="F13" s="122"/>
      <c r="G13" s="122"/>
      <c r="H13" s="122"/>
      <c r="I13" s="122"/>
      <c r="J13" s="122"/>
      <c r="K13" s="122"/>
      <c r="L13" s="122"/>
      <c r="M13" s="122"/>
      <c r="N13" s="122"/>
      <c r="O13" s="122"/>
      <c r="P13" s="33"/>
      <c r="Q13" s="25"/>
      <c r="R13" s="25"/>
      <c r="S13" s="25"/>
    </row>
    <row r="14" spans="2:19" s="26" customFormat="1" ht="22.5" customHeight="1" x14ac:dyDescent="0.15">
      <c r="B14" s="133" t="s">
        <v>117</v>
      </c>
      <c r="C14" s="133"/>
      <c r="D14" s="133"/>
      <c r="E14" s="133"/>
      <c r="F14" s="133"/>
      <c r="G14" s="133"/>
      <c r="H14" s="133"/>
      <c r="I14" s="133"/>
      <c r="J14" s="133"/>
      <c r="K14" s="133"/>
      <c r="L14" s="133"/>
      <c r="M14" s="133"/>
      <c r="N14" s="133"/>
      <c r="O14" s="133"/>
      <c r="P14" s="33"/>
      <c r="Q14" s="25"/>
      <c r="R14" s="25"/>
      <c r="S14" s="25"/>
    </row>
    <row r="15" spans="2:19" ht="15" customHeight="1" x14ac:dyDescent="0.15"/>
    <row r="16" spans="2:19" ht="15" customHeight="1" x14ac:dyDescent="0.15">
      <c r="B16" s="28" t="s">
        <v>6</v>
      </c>
      <c r="C16" s="9"/>
      <c r="D16" s="9"/>
      <c r="E16" s="9"/>
      <c r="F16" s="9"/>
      <c r="G16" s="9"/>
      <c r="H16" s="9"/>
      <c r="I16" s="9"/>
      <c r="J16" s="9"/>
      <c r="K16" s="9"/>
      <c r="L16" s="9"/>
      <c r="M16" s="9"/>
      <c r="N16" s="9"/>
      <c r="O16" s="9"/>
    </row>
    <row r="17" spans="3:15" x14ac:dyDescent="0.15">
      <c r="C17" s="9"/>
      <c r="D17" s="9"/>
      <c r="E17" s="9"/>
      <c r="F17" s="9"/>
      <c r="G17" s="9"/>
      <c r="H17" s="9"/>
      <c r="I17" s="9"/>
      <c r="J17" s="9"/>
      <c r="K17" s="9"/>
      <c r="L17" s="9"/>
      <c r="M17" s="9"/>
      <c r="N17" s="9"/>
      <c r="O17" s="9"/>
    </row>
    <row r="19" spans="3:15" x14ac:dyDescent="0.15">
      <c r="C19" s="9"/>
      <c r="D19" s="9"/>
      <c r="E19" s="9"/>
      <c r="F19" s="9"/>
      <c r="G19" s="9"/>
      <c r="H19" s="9"/>
      <c r="I19" s="9"/>
      <c r="J19" s="9"/>
      <c r="K19" s="9"/>
      <c r="L19" s="9"/>
      <c r="M19" s="9"/>
      <c r="N19" s="9"/>
      <c r="O19" s="9"/>
    </row>
  </sheetData>
  <mergeCells count="5">
    <mergeCell ref="B14:O14"/>
    <mergeCell ref="B1:O1"/>
    <mergeCell ref="G2:O2"/>
    <mergeCell ref="B9:O9"/>
    <mergeCell ref="B13:O13"/>
  </mergeCells>
  <conditionalFormatting sqref="C10:E10">
    <cfRule type="cellIs" dxfId="2" priority="1" operator="between">
      <formula>0.00000001</formula>
      <formula>0.05</formula>
    </cfRule>
  </conditionalFormatting>
  <hyperlinks>
    <hyperlink ref="B10" r:id="rId1" xr:uid="{00000000-0004-0000-0A00-000000000000}"/>
    <hyperlink ref="B16" location="Índice!A1" display="(Voltar ao Índice)" xr:uid="{00000000-0004-0000-0A00-000001000000}"/>
  </hyperlinks>
  <printOptions horizontalCentered="1"/>
  <pageMargins left="0.47244094488188981" right="0.47244094488188981" top="0.6692913385826772" bottom="0.6692913385826772" header="0" footer="0"/>
  <pageSetup paperSize="9" scale="85" orientation="landscape" verticalDpi="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B23"/>
  <sheetViews>
    <sheetView showGridLines="0" workbookViewId="0">
      <selection activeCell="B1" sqref="B1:W1"/>
    </sheetView>
  </sheetViews>
  <sheetFormatPr defaultColWidth="9.140625" defaultRowHeight="9" x14ac:dyDescent="0.15"/>
  <cols>
    <col min="1" max="1" width="6.7109375" style="4" customWidth="1"/>
    <col min="2" max="2" width="37.85546875" style="4" customWidth="1"/>
    <col min="3" max="23" width="8.7109375" style="4" customWidth="1"/>
    <col min="24" max="24" width="6.7109375" style="4" customWidth="1"/>
    <col min="25" max="16384" width="9.140625" style="4"/>
  </cols>
  <sheetData>
    <row r="1" spans="2:28" s="1" customFormat="1" ht="30" customHeight="1" x14ac:dyDescent="0.2">
      <c r="B1" s="123" t="s">
        <v>265</v>
      </c>
      <c r="C1" s="123"/>
      <c r="D1" s="123"/>
      <c r="E1" s="123"/>
      <c r="F1" s="123"/>
      <c r="G1" s="123"/>
      <c r="H1" s="123"/>
      <c r="I1" s="123"/>
      <c r="J1" s="123"/>
      <c r="K1" s="123"/>
      <c r="L1" s="123"/>
      <c r="M1" s="123"/>
      <c r="N1" s="123"/>
      <c r="O1" s="123"/>
      <c r="P1" s="123"/>
      <c r="Q1" s="123"/>
      <c r="R1" s="123"/>
      <c r="S1" s="123"/>
      <c r="T1" s="123"/>
      <c r="U1" s="123"/>
      <c r="V1" s="123"/>
      <c r="W1" s="123"/>
    </row>
    <row r="2" spans="2:28" s="1" customFormat="1" ht="15" customHeight="1" x14ac:dyDescent="0.15">
      <c r="B2" s="2"/>
      <c r="C2" s="15"/>
      <c r="D2" s="15"/>
      <c r="E2" s="15"/>
      <c r="F2" s="15"/>
      <c r="G2" s="15"/>
      <c r="H2" s="15"/>
      <c r="I2" s="2"/>
      <c r="J2" s="2"/>
      <c r="K2" s="2"/>
      <c r="L2" s="2"/>
      <c r="M2" s="3"/>
      <c r="N2" s="3"/>
      <c r="O2" s="43"/>
      <c r="P2" s="43"/>
      <c r="Q2" s="43"/>
      <c r="R2" s="43"/>
      <c r="S2" s="43"/>
      <c r="T2" s="43"/>
      <c r="U2" s="43"/>
      <c r="V2" s="43"/>
      <c r="W2" s="3" t="s">
        <v>2</v>
      </c>
    </row>
    <row r="3" spans="2:28" s="10" customFormat="1" ht="28.5" customHeight="1" x14ac:dyDescent="0.2">
      <c r="B3" s="22"/>
      <c r="C3" s="45">
        <v>2003</v>
      </c>
      <c r="D3" s="45" t="s">
        <v>33</v>
      </c>
      <c r="E3" s="45">
        <v>2005</v>
      </c>
      <c r="F3" s="45" t="s">
        <v>32</v>
      </c>
      <c r="G3" s="45">
        <v>2007</v>
      </c>
      <c r="H3" s="45" t="s">
        <v>31</v>
      </c>
      <c r="I3" s="45">
        <v>2009</v>
      </c>
      <c r="J3" s="45">
        <v>2010</v>
      </c>
      <c r="K3" s="45">
        <v>2011</v>
      </c>
      <c r="L3" s="45">
        <v>2012</v>
      </c>
      <c r="M3" s="45" t="s">
        <v>17</v>
      </c>
      <c r="N3" s="45">
        <v>2014</v>
      </c>
      <c r="O3" s="45">
        <v>2015</v>
      </c>
      <c r="P3" s="45">
        <v>2016</v>
      </c>
      <c r="Q3" s="45">
        <v>2017</v>
      </c>
      <c r="R3" s="45">
        <v>2018</v>
      </c>
      <c r="S3" s="45">
        <v>2019</v>
      </c>
      <c r="T3" s="45">
        <v>2020</v>
      </c>
      <c r="U3" s="45">
        <v>2021</v>
      </c>
      <c r="V3" s="45">
        <v>2022</v>
      </c>
      <c r="W3" s="45">
        <v>2023</v>
      </c>
    </row>
    <row r="4" spans="2:28" s="13" customFormat="1" ht="7.5" customHeight="1" x14ac:dyDescent="0.2">
      <c r="B4" s="11"/>
      <c r="C4" s="12"/>
      <c r="D4" s="12"/>
      <c r="E4" s="12"/>
      <c r="F4" s="12"/>
      <c r="G4" s="12"/>
      <c r="H4" s="12"/>
      <c r="I4" s="12"/>
      <c r="J4" s="12"/>
      <c r="K4" s="12"/>
      <c r="L4" s="12"/>
      <c r="M4" s="12"/>
      <c r="N4" s="12"/>
      <c r="O4" s="12"/>
      <c r="P4" s="12"/>
      <c r="Q4" s="12"/>
      <c r="R4" s="12"/>
      <c r="S4" s="12"/>
      <c r="T4" s="12"/>
      <c r="U4" s="12"/>
      <c r="V4" s="12"/>
      <c r="W4" s="12"/>
    </row>
    <row r="5" spans="2:28" s="16" customFormat="1" ht="21" customHeight="1" x14ac:dyDescent="0.2">
      <c r="B5" s="19" t="s">
        <v>12</v>
      </c>
      <c r="C5" s="15">
        <f>SUM(C6:C9)</f>
        <v>100.00130965477499</v>
      </c>
      <c r="D5" s="15">
        <f t="shared" ref="D5:T5" si="0">SUM(D6:D9)</f>
        <v>99.999999999999986</v>
      </c>
      <c r="E5" s="15">
        <f t="shared" si="0"/>
        <v>100</v>
      </c>
      <c r="F5" s="15">
        <f t="shared" si="0"/>
        <v>100.00037260322972</v>
      </c>
      <c r="G5" s="15">
        <f t="shared" si="0"/>
        <v>100</v>
      </c>
      <c r="H5" s="15">
        <f t="shared" si="0"/>
        <v>100</v>
      </c>
      <c r="I5" s="15">
        <f t="shared" si="0"/>
        <v>100</v>
      </c>
      <c r="J5" s="15">
        <f t="shared" si="0"/>
        <v>100</v>
      </c>
      <c r="K5" s="15">
        <f t="shared" si="0"/>
        <v>100</v>
      </c>
      <c r="L5" s="15">
        <f t="shared" si="0"/>
        <v>100</v>
      </c>
      <c r="M5" s="15">
        <f t="shared" si="0"/>
        <v>99.999999999999986</v>
      </c>
      <c r="N5" s="15">
        <f t="shared" si="0"/>
        <v>99.999999999999986</v>
      </c>
      <c r="O5" s="15">
        <f t="shared" si="0"/>
        <v>100</v>
      </c>
      <c r="P5" s="15">
        <f t="shared" si="0"/>
        <v>100</v>
      </c>
      <c r="Q5" s="15">
        <f t="shared" si="0"/>
        <v>100</v>
      </c>
      <c r="R5" s="15">
        <f t="shared" si="0"/>
        <v>100.00000000000001</v>
      </c>
      <c r="S5" s="15">
        <f t="shared" si="0"/>
        <v>100</v>
      </c>
      <c r="T5" s="15">
        <f t="shared" si="0"/>
        <v>100.00000000000001</v>
      </c>
      <c r="U5" s="15">
        <f t="shared" ref="U5:V5" si="1">SUM(U6:U9)</f>
        <v>100</v>
      </c>
      <c r="V5" s="15">
        <f t="shared" si="1"/>
        <v>100</v>
      </c>
      <c r="W5" s="15">
        <v>100</v>
      </c>
      <c r="Y5" s="15"/>
      <c r="Z5" s="15"/>
      <c r="AA5" s="15"/>
      <c r="AB5" s="15"/>
    </row>
    <row r="6" spans="2:28" s="16" customFormat="1" ht="21" customHeight="1" x14ac:dyDescent="0.2">
      <c r="B6" s="35" t="s">
        <v>14</v>
      </c>
      <c r="C6" s="15">
        <v>53.961705694378956</v>
      </c>
      <c r="D6" s="15">
        <v>55.082621425420122</v>
      </c>
      <c r="E6" s="15">
        <v>55.777267639206421</v>
      </c>
      <c r="F6" s="68">
        <v>44.213471842373927</v>
      </c>
      <c r="G6" s="15">
        <v>34.4</v>
      </c>
      <c r="H6" s="15">
        <v>26.7</v>
      </c>
      <c r="I6" s="15">
        <v>53.7</v>
      </c>
      <c r="J6" s="15">
        <v>48.4</v>
      </c>
      <c r="K6" s="15">
        <v>36</v>
      </c>
      <c r="L6" s="15">
        <v>24.2</v>
      </c>
      <c r="M6" s="46">
        <v>25.7</v>
      </c>
      <c r="N6" s="46">
        <v>24.2</v>
      </c>
      <c r="O6" s="46">
        <v>23.6</v>
      </c>
      <c r="P6" s="46">
        <v>22.2</v>
      </c>
      <c r="Q6" s="46">
        <v>26.1</v>
      </c>
      <c r="R6" s="46">
        <v>23.8</v>
      </c>
      <c r="S6" s="46">
        <v>24.5</v>
      </c>
      <c r="T6" s="46">
        <v>24.1</v>
      </c>
      <c r="U6" s="46">
        <v>26.8</v>
      </c>
      <c r="V6" s="46">
        <v>25.8</v>
      </c>
      <c r="W6" s="46">
        <v>23.1</v>
      </c>
      <c r="Y6" s="15"/>
      <c r="Z6" s="15"/>
      <c r="AA6" s="15"/>
      <c r="AB6" s="15"/>
    </row>
    <row r="7" spans="2:28" s="16" customFormat="1" ht="21" customHeight="1" x14ac:dyDescent="0.2">
      <c r="B7" s="35" t="s">
        <v>13</v>
      </c>
      <c r="C7" s="15">
        <v>5.3879197443553872</v>
      </c>
      <c r="D7" s="15">
        <v>10.400874343239881</v>
      </c>
      <c r="E7" s="15">
        <v>13.510753485788477</v>
      </c>
      <c r="F7" s="68">
        <v>14.708139890156568</v>
      </c>
      <c r="G7" s="15">
        <v>15.7</v>
      </c>
      <c r="H7" s="15">
        <v>32.700000000000003</v>
      </c>
      <c r="I7" s="15">
        <v>10.8</v>
      </c>
      <c r="J7" s="15">
        <v>10.199999999999999</v>
      </c>
      <c r="K7" s="15">
        <v>12.8</v>
      </c>
      <c r="L7" s="15">
        <v>23.7</v>
      </c>
      <c r="M7" s="46">
        <v>26.9</v>
      </c>
      <c r="N7" s="46">
        <v>25.7</v>
      </c>
      <c r="O7" s="46">
        <v>24.7</v>
      </c>
      <c r="P7" s="46">
        <v>22.5</v>
      </c>
      <c r="Q7" s="46">
        <v>27.3</v>
      </c>
      <c r="R7" s="46">
        <v>32.1</v>
      </c>
      <c r="S7" s="46">
        <v>41.2</v>
      </c>
      <c r="T7" s="46">
        <v>44.8</v>
      </c>
      <c r="U7" s="46">
        <v>45.9</v>
      </c>
      <c r="V7" s="46">
        <v>51.4</v>
      </c>
      <c r="W7" s="46">
        <v>56.9</v>
      </c>
      <c r="Y7" s="15"/>
      <c r="Z7" s="15"/>
      <c r="AA7" s="15"/>
      <c r="AB7" s="15"/>
    </row>
    <row r="8" spans="2:28" s="16" customFormat="1" ht="21" customHeight="1" x14ac:dyDescent="0.2">
      <c r="B8" s="35" t="s">
        <v>15</v>
      </c>
      <c r="C8" s="15">
        <v>37.800565770862796</v>
      </c>
      <c r="D8" s="15">
        <v>31.534512493482531</v>
      </c>
      <c r="E8" s="15">
        <v>27.648763393601183</v>
      </c>
      <c r="F8" s="56">
        <v>38.588280883218701</v>
      </c>
      <c r="G8" s="15">
        <v>47.9</v>
      </c>
      <c r="H8" s="15">
        <v>39.6</v>
      </c>
      <c r="I8" s="15">
        <v>33.6</v>
      </c>
      <c r="J8" s="15">
        <v>39.5</v>
      </c>
      <c r="K8" s="15">
        <v>37.1</v>
      </c>
      <c r="L8" s="15">
        <v>39.6</v>
      </c>
      <c r="M8" s="46">
        <v>46.8</v>
      </c>
      <c r="N8" s="46">
        <v>49.3</v>
      </c>
      <c r="O8" s="46">
        <v>50.7</v>
      </c>
      <c r="P8" s="46">
        <v>54.5</v>
      </c>
      <c r="Q8" s="46">
        <v>45.6</v>
      </c>
      <c r="R8" s="46">
        <v>43.7</v>
      </c>
      <c r="S8" s="46">
        <v>34.299999999999997</v>
      </c>
      <c r="T8" s="46">
        <v>30.9</v>
      </c>
      <c r="U8" s="46">
        <v>27</v>
      </c>
      <c r="V8" s="46">
        <v>22.8</v>
      </c>
      <c r="W8" s="46">
        <v>19.2</v>
      </c>
      <c r="Y8" s="15"/>
      <c r="Z8" s="15"/>
      <c r="AA8" s="15"/>
      <c r="AB8" s="15"/>
    </row>
    <row r="9" spans="2:28" s="16" customFormat="1" ht="21" customHeight="1" x14ac:dyDescent="0.2">
      <c r="B9" s="35" t="s">
        <v>16</v>
      </c>
      <c r="C9" s="47">
        <v>2.8511184451778511</v>
      </c>
      <c r="D9" s="47">
        <v>2.9819917378574576</v>
      </c>
      <c r="E9" s="47">
        <v>3.0632154814039154</v>
      </c>
      <c r="F9" s="56">
        <v>2.4904799874805312</v>
      </c>
      <c r="G9" s="47">
        <v>2</v>
      </c>
      <c r="H9" s="47">
        <v>1</v>
      </c>
      <c r="I9" s="47">
        <v>1.9</v>
      </c>
      <c r="J9" s="47">
        <v>1.9</v>
      </c>
      <c r="K9" s="47">
        <v>14.1</v>
      </c>
      <c r="L9" s="47">
        <v>12.5</v>
      </c>
      <c r="M9" s="47">
        <v>0.6</v>
      </c>
      <c r="N9" s="47">
        <v>0.8</v>
      </c>
      <c r="O9" s="46">
        <v>1</v>
      </c>
      <c r="P9" s="47">
        <v>0.8</v>
      </c>
      <c r="Q9" s="47">
        <v>1</v>
      </c>
      <c r="R9" s="47">
        <v>0.4</v>
      </c>
      <c r="S9" s="47">
        <v>0</v>
      </c>
      <c r="T9" s="47">
        <v>0.2</v>
      </c>
      <c r="U9" s="47">
        <v>0.3</v>
      </c>
      <c r="V9" s="47">
        <v>0</v>
      </c>
      <c r="W9" s="47">
        <v>0.8</v>
      </c>
      <c r="Y9" s="15"/>
      <c r="Z9" s="15"/>
      <c r="AA9" s="15"/>
      <c r="AB9" s="15"/>
    </row>
    <row r="10" spans="2:28" s="10" customFormat="1" ht="9" customHeight="1" x14ac:dyDescent="0.2">
      <c r="B10" s="5"/>
      <c r="C10" s="6"/>
      <c r="D10" s="6"/>
      <c r="E10" s="6"/>
      <c r="F10" s="6"/>
      <c r="G10" s="6"/>
      <c r="H10" s="6"/>
      <c r="I10" s="6"/>
      <c r="J10" s="6"/>
      <c r="K10" s="6"/>
      <c r="L10" s="6"/>
      <c r="M10" s="6"/>
      <c r="N10" s="6"/>
      <c r="O10" s="6"/>
      <c r="P10" s="6"/>
      <c r="Q10" s="6"/>
      <c r="R10" s="6"/>
      <c r="S10" s="6"/>
      <c r="T10" s="6"/>
      <c r="U10" s="6"/>
      <c r="V10" s="6"/>
      <c r="W10" s="6"/>
    </row>
    <row r="11" spans="2:28" s="10" customFormat="1" ht="3" customHeight="1" x14ac:dyDescent="0.2">
      <c r="B11" s="23"/>
      <c r="C11" s="24"/>
      <c r="D11" s="24"/>
      <c r="E11" s="24"/>
      <c r="F11" s="24"/>
      <c r="G11" s="24"/>
      <c r="H11" s="24"/>
      <c r="I11" s="24"/>
      <c r="J11" s="24"/>
      <c r="K11" s="24"/>
      <c r="L11" s="24"/>
      <c r="M11" s="24"/>
      <c r="N11" s="24"/>
      <c r="O11" s="24"/>
      <c r="P11" s="24"/>
      <c r="Q11" s="24"/>
      <c r="R11" s="24"/>
      <c r="S11" s="24"/>
      <c r="T11" s="24"/>
      <c r="U11" s="24"/>
      <c r="V11" s="24"/>
      <c r="W11" s="24"/>
    </row>
    <row r="12" spans="2:28" ht="9" customHeight="1" x14ac:dyDescent="0.2">
      <c r="B12" s="5"/>
      <c r="C12" s="6"/>
      <c r="D12" s="6"/>
      <c r="E12" s="6"/>
      <c r="F12" s="6"/>
      <c r="G12" s="6"/>
      <c r="H12" s="6"/>
      <c r="I12" s="6"/>
      <c r="J12" s="6"/>
      <c r="K12" s="6"/>
      <c r="L12" s="6"/>
      <c r="M12" s="6"/>
      <c r="N12" s="6"/>
      <c r="O12" s="6"/>
      <c r="P12" s="6"/>
      <c r="Q12" s="6"/>
      <c r="R12" s="6"/>
      <c r="S12" s="6"/>
      <c r="T12" s="6"/>
      <c r="U12" s="6"/>
      <c r="V12" s="6"/>
      <c r="W12" s="6"/>
    </row>
    <row r="13" spans="2:28" s="26" customFormat="1" ht="13.5" customHeight="1" x14ac:dyDescent="0.15">
      <c r="B13" s="124" t="s">
        <v>145</v>
      </c>
      <c r="C13" s="124"/>
      <c r="D13" s="124"/>
      <c r="E13" s="124"/>
      <c r="F13" s="124"/>
      <c r="G13" s="124"/>
      <c r="H13" s="124"/>
      <c r="I13" s="124"/>
      <c r="J13" s="124"/>
      <c r="K13" s="124"/>
      <c r="L13" s="124"/>
      <c r="M13" s="124"/>
      <c r="N13" s="124"/>
      <c r="O13" s="124"/>
      <c r="P13" s="124"/>
      <c r="Q13" s="124"/>
      <c r="R13" s="124"/>
      <c r="S13" s="124"/>
      <c r="T13" s="124"/>
      <c r="U13" s="124"/>
      <c r="V13" s="124"/>
      <c r="W13" s="124"/>
    </row>
    <row r="14" spans="2:28" ht="13.5" customHeight="1" x14ac:dyDescent="0.25">
      <c r="B14" s="21" t="s">
        <v>4</v>
      </c>
      <c r="C14" s="8"/>
      <c r="D14" s="8"/>
      <c r="E14" s="8"/>
      <c r="F14" s="8"/>
      <c r="G14" s="49"/>
      <c r="H14" s="49"/>
      <c r="I14" s="49"/>
      <c r="J14" s="49"/>
      <c r="K14" s="50"/>
      <c r="L14" s="50"/>
      <c r="M14" s="48"/>
      <c r="P14" s="72"/>
      <c r="Q14" s="72"/>
      <c r="R14" s="72"/>
      <c r="S14" s="72"/>
      <c r="T14" s="72"/>
      <c r="U14" s="72"/>
      <c r="V14" s="72"/>
    </row>
    <row r="15" spans="2:28" s="26" customFormat="1" ht="5.25" customHeight="1" x14ac:dyDescent="0.15">
      <c r="B15" s="29"/>
      <c r="C15" s="29"/>
      <c r="D15" s="29"/>
      <c r="E15" s="29"/>
      <c r="F15" s="29"/>
      <c r="G15" s="29"/>
      <c r="H15" s="29"/>
      <c r="I15" s="29"/>
      <c r="J15" s="29"/>
      <c r="K15" s="29"/>
      <c r="L15" s="29"/>
      <c r="M15" s="29"/>
      <c r="N15" s="29"/>
    </row>
    <row r="16" spans="2:28" s="26" customFormat="1" ht="13.5" customHeight="1" x14ac:dyDescent="0.15">
      <c r="B16" s="34" t="s">
        <v>0</v>
      </c>
      <c r="C16" s="33"/>
      <c r="D16" s="33"/>
      <c r="E16" s="33"/>
      <c r="F16" s="33"/>
      <c r="G16" s="33"/>
      <c r="H16" s="33"/>
      <c r="I16" s="33"/>
      <c r="J16" s="33"/>
      <c r="K16" s="33"/>
      <c r="L16" s="33"/>
      <c r="M16" s="33"/>
      <c r="N16" s="33"/>
      <c r="O16" s="25"/>
      <c r="P16" s="25"/>
      <c r="Q16" s="25"/>
      <c r="R16" s="25"/>
      <c r="S16" s="25"/>
      <c r="T16" s="25"/>
      <c r="U16" s="25"/>
      <c r="V16" s="25"/>
      <c r="W16" s="25"/>
      <c r="X16" s="25"/>
      <c r="Y16" s="25"/>
      <c r="Z16" s="25"/>
    </row>
    <row r="17" spans="2:26" s="26" customFormat="1" ht="22.5" customHeight="1" x14ac:dyDescent="0.15">
      <c r="B17" s="122" t="s">
        <v>149</v>
      </c>
      <c r="C17" s="122"/>
      <c r="D17" s="122"/>
      <c r="E17" s="122"/>
      <c r="F17" s="122"/>
      <c r="G17" s="122"/>
      <c r="H17" s="122"/>
      <c r="I17" s="122"/>
      <c r="J17" s="122"/>
      <c r="K17" s="122"/>
      <c r="L17" s="122"/>
      <c r="M17" s="122"/>
      <c r="N17" s="122"/>
      <c r="O17" s="122"/>
      <c r="P17" s="122"/>
      <c r="Q17" s="122"/>
      <c r="R17" s="122"/>
      <c r="S17" s="122"/>
      <c r="T17" s="122"/>
      <c r="U17" s="122"/>
      <c r="V17" s="122"/>
      <c r="W17" s="122"/>
      <c r="X17" s="25"/>
      <c r="Y17" s="25"/>
      <c r="Z17" s="25"/>
    </row>
    <row r="18" spans="2:26" s="26" customFormat="1" ht="13.5" customHeight="1" x14ac:dyDescent="0.15">
      <c r="B18" s="122" t="s">
        <v>150</v>
      </c>
      <c r="C18" s="122"/>
      <c r="D18" s="122"/>
      <c r="E18" s="122"/>
      <c r="F18" s="122"/>
      <c r="G18" s="122"/>
      <c r="H18" s="122"/>
      <c r="I18" s="122"/>
      <c r="J18" s="122"/>
      <c r="K18" s="122"/>
      <c r="L18" s="122"/>
      <c r="M18" s="122"/>
      <c r="N18" s="122"/>
      <c r="O18" s="122"/>
      <c r="P18" s="122"/>
      <c r="Q18" s="122"/>
      <c r="R18" s="122"/>
      <c r="S18" s="122"/>
      <c r="T18" s="122"/>
      <c r="U18" s="122"/>
      <c r="V18" s="122"/>
      <c r="W18" s="122"/>
      <c r="X18" s="25"/>
      <c r="Y18" s="25"/>
      <c r="Z18" s="25"/>
    </row>
    <row r="19" spans="2:26" ht="15" customHeight="1" x14ac:dyDescent="0.15"/>
    <row r="20" spans="2:26" ht="15" customHeight="1" x14ac:dyDescent="0.15">
      <c r="B20" s="28" t="s">
        <v>6</v>
      </c>
      <c r="C20" s="9"/>
      <c r="D20" s="9"/>
      <c r="E20" s="9"/>
      <c r="F20" s="9"/>
      <c r="G20" s="9"/>
      <c r="H20" s="9"/>
      <c r="I20" s="9"/>
      <c r="J20" s="9"/>
      <c r="K20" s="9"/>
      <c r="L20" s="9"/>
      <c r="M20" s="9"/>
      <c r="N20" s="9"/>
      <c r="O20" s="9"/>
      <c r="P20" s="9"/>
      <c r="Q20" s="9"/>
      <c r="R20" s="9"/>
      <c r="S20" s="9"/>
      <c r="T20" s="9"/>
      <c r="U20" s="9"/>
      <c r="V20" s="9"/>
      <c r="W20" s="9"/>
    </row>
    <row r="21" spans="2:26" x14ac:dyDescent="0.15">
      <c r="C21" s="9"/>
      <c r="D21" s="9"/>
      <c r="E21" s="9"/>
      <c r="F21" s="9"/>
      <c r="G21" s="9"/>
      <c r="H21" s="9"/>
      <c r="I21" s="9"/>
      <c r="J21" s="9"/>
      <c r="K21" s="9"/>
      <c r="L21" s="9"/>
      <c r="M21" s="9"/>
      <c r="N21" s="9"/>
      <c r="O21" s="9"/>
      <c r="P21" s="9"/>
      <c r="Q21" s="9"/>
      <c r="R21" s="9"/>
      <c r="S21" s="9"/>
      <c r="T21" s="9"/>
      <c r="U21" s="9"/>
      <c r="V21" s="9"/>
      <c r="W21" s="9"/>
    </row>
    <row r="23" spans="2:26" x14ac:dyDescent="0.15">
      <c r="C23" s="9"/>
      <c r="D23" s="9"/>
      <c r="E23" s="9"/>
      <c r="F23" s="9"/>
      <c r="G23" s="9"/>
      <c r="H23" s="9"/>
      <c r="I23" s="9"/>
      <c r="J23" s="9"/>
      <c r="K23" s="9"/>
      <c r="L23" s="9"/>
      <c r="M23" s="9"/>
      <c r="N23" s="9"/>
      <c r="O23" s="9"/>
      <c r="P23" s="9"/>
      <c r="Q23" s="9"/>
      <c r="R23" s="9"/>
      <c r="S23" s="9"/>
      <c r="T23" s="9"/>
      <c r="U23" s="9"/>
      <c r="V23" s="9"/>
      <c r="W23" s="9"/>
    </row>
  </sheetData>
  <mergeCells count="4">
    <mergeCell ref="B18:W18"/>
    <mergeCell ref="B1:W1"/>
    <mergeCell ref="B13:W13"/>
    <mergeCell ref="B17:W17"/>
  </mergeCells>
  <conditionalFormatting sqref="I14:M14">
    <cfRule type="cellIs" dxfId="1" priority="1" operator="between">
      <formula>0.00000001</formula>
      <formula>0.05</formula>
    </cfRule>
  </conditionalFormatting>
  <hyperlinks>
    <hyperlink ref="B14" r:id="rId1" xr:uid="{00000000-0004-0000-0D00-000000000000}"/>
    <hyperlink ref="B20" location="Índice!A1" display="(Voltar ao Índice)" xr:uid="{00000000-0004-0000-0D00-000001000000}"/>
  </hyperlinks>
  <printOptions horizontalCentered="1"/>
  <pageMargins left="0.47244094488188981" right="0.47244094488188981" top="0.6692913385826772" bottom="0.6692913385826772" header="0" footer="0"/>
  <pageSetup paperSize="9" scale="90" orientation="landscape" verticalDpi="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23"/>
  <sheetViews>
    <sheetView showGridLines="0" workbookViewId="0">
      <selection activeCell="B1" sqref="B1:P1"/>
    </sheetView>
  </sheetViews>
  <sheetFormatPr defaultColWidth="9.140625" defaultRowHeight="9" x14ac:dyDescent="0.15"/>
  <cols>
    <col min="1" max="1" width="6.7109375" style="4" customWidth="1"/>
    <col min="2" max="2" width="37.85546875" style="4" customWidth="1"/>
    <col min="3" max="16" width="8.7109375" style="4" customWidth="1"/>
    <col min="17" max="17" width="6.7109375" style="4" customWidth="1"/>
    <col min="18" max="16384" width="9.140625" style="4"/>
  </cols>
  <sheetData>
    <row r="1" spans="2:19" s="1" customFormat="1" ht="30" customHeight="1" x14ac:dyDescent="0.2">
      <c r="B1" s="123" t="s">
        <v>275</v>
      </c>
      <c r="C1" s="123"/>
      <c r="D1" s="123"/>
      <c r="E1" s="123"/>
      <c r="F1" s="123"/>
      <c r="G1" s="123"/>
      <c r="H1" s="123"/>
      <c r="I1" s="123"/>
      <c r="J1" s="123"/>
      <c r="K1" s="123"/>
      <c r="L1" s="123"/>
      <c r="M1" s="123"/>
      <c r="N1" s="123"/>
      <c r="O1" s="123"/>
      <c r="P1" s="123"/>
    </row>
    <row r="2" spans="2:19" s="1" customFormat="1" ht="15" customHeight="1" x14ac:dyDescent="0.15">
      <c r="B2" s="2"/>
      <c r="C2" s="2"/>
      <c r="D2" s="2"/>
      <c r="E2" s="2"/>
      <c r="F2" s="3"/>
      <c r="G2" s="3"/>
      <c r="H2" s="43"/>
      <c r="I2" s="43"/>
      <c r="J2" s="43"/>
      <c r="K2" s="43"/>
      <c r="L2" s="43"/>
      <c r="M2" s="43"/>
      <c r="N2" s="43"/>
      <c r="O2" s="43"/>
      <c r="P2" s="3" t="s">
        <v>2</v>
      </c>
    </row>
    <row r="3" spans="2:19" s="10" customFormat="1" ht="28.5" customHeight="1" x14ac:dyDescent="0.2">
      <c r="B3" s="22"/>
      <c r="C3" s="45">
        <v>2010</v>
      </c>
      <c r="D3" s="45">
        <v>2011</v>
      </c>
      <c r="E3" s="45">
        <v>2012</v>
      </c>
      <c r="F3" s="45" t="s">
        <v>17</v>
      </c>
      <c r="G3" s="45">
        <v>2014</v>
      </c>
      <c r="H3" s="45">
        <v>2015</v>
      </c>
      <c r="I3" s="45">
        <v>2016</v>
      </c>
      <c r="J3" s="45">
        <v>2017</v>
      </c>
      <c r="K3" s="45">
        <v>2018</v>
      </c>
      <c r="L3" s="45">
        <v>2019</v>
      </c>
      <c r="M3" s="45">
        <v>2020</v>
      </c>
      <c r="N3" s="45">
        <v>2021</v>
      </c>
      <c r="O3" s="45">
        <v>2022</v>
      </c>
      <c r="P3" s="45" t="s">
        <v>274</v>
      </c>
    </row>
    <row r="4" spans="2:19" s="13" customFormat="1" ht="7.5" customHeight="1" x14ac:dyDescent="0.2">
      <c r="B4" s="11"/>
      <c r="C4" s="12"/>
      <c r="D4" s="12"/>
      <c r="E4" s="12"/>
      <c r="F4" s="12"/>
      <c r="G4" s="12"/>
      <c r="H4" s="12"/>
      <c r="I4" s="12"/>
      <c r="J4" s="12"/>
      <c r="K4" s="12"/>
      <c r="L4" s="12"/>
      <c r="M4" s="12"/>
      <c r="N4" s="12"/>
      <c r="O4" s="12"/>
      <c r="P4" s="12"/>
    </row>
    <row r="5" spans="2:19" s="16" customFormat="1" ht="17.25" customHeight="1" x14ac:dyDescent="0.2">
      <c r="B5" s="14" t="s">
        <v>34</v>
      </c>
      <c r="C5" s="44">
        <v>0.38</v>
      </c>
      <c r="D5" s="44">
        <v>0.3</v>
      </c>
      <c r="E5" s="44">
        <v>0.3</v>
      </c>
      <c r="F5" s="44">
        <v>0.34</v>
      </c>
      <c r="G5" s="44">
        <v>0.35</v>
      </c>
      <c r="H5" s="44">
        <v>0.35</v>
      </c>
      <c r="I5" s="44">
        <v>0.3</v>
      </c>
      <c r="J5" s="73">
        <v>0.35</v>
      </c>
      <c r="K5" s="73">
        <v>0.38</v>
      </c>
      <c r="L5" s="73">
        <v>0.44</v>
      </c>
      <c r="M5" s="73">
        <v>0.52</v>
      </c>
      <c r="N5" s="73">
        <v>0.45</v>
      </c>
      <c r="O5" s="73">
        <v>0.38</v>
      </c>
      <c r="P5" s="73">
        <v>0.48</v>
      </c>
    </row>
    <row r="6" spans="2:19" s="16" customFormat="1" ht="17.25" customHeight="1" x14ac:dyDescent="0.2">
      <c r="B6" s="35" t="s">
        <v>14</v>
      </c>
      <c r="C6" s="44">
        <v>0.18</v>
      </c>
      <c r="D6" s="44">
        <v>0.11</v>
      </c>
      <c r="E6" s="44">
        <v>7.0000000000000007E-2</v>
      </c>
      <c r="F6" s="44">
        <v>0.09</v>
      </c>
      <c r="G6" s="44">
        <v>0.09</v>
      </c>
      <c r="H6" s="44">
        <v>0.08</v>
      </c>
      <c r="I6" s="44">
        <v>7.0000000000000007E-2</v>
      </c>
      <c r="J6" s="44">
        <v>0.09</v>
      </c>
      <c r="K6" s="73">
        <v>0.09</v>
      </c>
      <c r="L6" s="73">
        <v>0.11</v>
      </c>
      <c r="M6" s="73">
        <v>0.12</v>
      </c>
      <c r="N6" s="73">
        <v>0.12</v>
      </c>
      <c r="O6" s="73">
        <v>0.1</v>
      </c>
      <c r="P6" s="73" t="s">
        <v>250</v>
      </c>
    </row>
    <row r="7" spans="2:19" s="16" customFormat="1" ht="17.25" customHeight="1" x14ac:dyDescent="0.2">
      <c r="B7" s="35" t="s">
        <v>13</v>
      </c>
      <c r="C7" s="44">
        <v>0.04</v>
      </c>
      <c r="D7" s="44">
        <v>0.04</v>
      </c>
      <c r="E7" s="44">
        <v>7.0000000000000007E-2</v>
      </c>
      <c r="F7" s="44">
        <v>0.09</v>
      </c>
      <c r="G7" s="44">
        <v>0.09</v>
      </c>
      <c r="H7" s="44">
        <v>0.09</v>
      </c>
      <c r="I7" s="44">
        <v>7.0000000000000007E-2</v>
      </c>
      <c r="J7" s="44">
        <v>0.1</v>
      </c>
      <c r="K7" s="73">
        <v>0.12</v>
      </c>
      <c r="L7" s="73">
        <v>0.18</v>
      </c>
      <c r="M7" s="73">
        <v>0.23</v>
      </c>
      <c r="N7" s="73">
        <v>0.21</v>
      </c>
      <c r="O7" s="73">
        <v>0.2</v>
      </c>
      <c r="P7" s="73">
        <v>0.27</v>
      </c>
    </row>
    <row r="8" spans="2:19" s="16" customFormat="1" ht="17.25" customHeight="1" x14ac:dyDescent="0.2">
      <c r="B8" s="35" t="s">
        <v>15</v>
      </c>
      <c r="C8" s="44">
        <v>0.15</v>
      </c>
      <c r="D8" s="44">
        <v>0.11</v>
      </c>
      <c r="E8" s="44">
        <v>0.12</v>
      </c>
      <c r="F8" s="44">
        <v>0.16</v>
      </c>
      <c r="G8" s="44">
        <v>0.17</v>
      </c>
      <c r="H8" s="44">
        <v>0.18</v>
      </c>
      <c r="I8" s="44">
        <v>0.17</v>
      </c>
      <c r="J8" s="44">
        <v>0.16</v>
      </c>
      <c r="K8" s="44">
        <v>0.17</v>
      </c>
      <c r="L8" s="44">
        <v>0.15</v>
      </c>
      <c r="M8" s="44">
        <v>0.16</v>
      </c>
      <c r="N8" s="44">
        <v>0.12</v>
      </c>
      <c r="O8" s="44">
        <v>0.09</v>
      </c>
      <c r="P8" s="44">
        <v>0.09</v>
      </c>
    </row>
    <row r="9" spans="2:19" s="16" customFormat="1" ht="17.25" customHeight="1" x14ac:dyDescent="0.2">
      <c r="B9" s="35" t="s">
        <v>16</v>
      </c>
      <c r="C9" s="44">
        <v>0.01</v>
      </c>
      <c r="D9" s="44">
        <v>0.04</v>
      </c>
      <c r="E9" s="44">
        <v>0.04</v>
      </c>
      <c r="F9" s="44" t="s">
        <v>115</v>
      </c>
      <c r="G9" s="44" t="s">
        <v>115</v>
      </c>
      <c r="H9" s="44" t="s">
        <v>115</v>
      </c>
      <c r="I9" s="44" t="s">
        <v>115</v>
      </c>
      <c r="J9" s="44" t="s">
        <v>115</v>
      </c>
      <c r="K9" s="73" t="s">
        <v>115</v>
      </c>
      <c r="L9" s="73" t="s">
        <v>115</v>
      </c>
      <c r="M9" s="73">
        <v>0</v>
      </c>
      <c r="N9" s="73">
        <v>0</v>
      </c>
      <c r="O9" s="73">
        <v>0</v>
      </c>
      <c r="P9" s="73" t="s">
        <v>250</v>
      </c>
    </row>
    <row r="10" spans="2:19" s="10" customFormat="1" ht="9" customHeight="1" x14ac:dyDescent="0.2">
      <c r="B10" s="5"/>
      <c r="C10" s="6"/>
      <c r="D10" s="6"/>
      <c r="E10" s="6"/>
      <c r="F10" s="6"/>
      <c r="G10" s="6"/>
      <c r="H10" s="6"/>
      <c r="I10" s="6"/>
      <c r="J10" s="6"/>
      <c r="K10" s="6"/>
      <c r="L10" s="6"/>
      <c r="M10" s="6"/>
      <c r="N10" s="6"/>
      <c r="O10" s="6"/>
      <c r="P10" s="6"/>
    </row>
    <row r="11" spans="2:19" s="10" customFormat="1" ht="3" customHeight="1" x14ac:dyDescent="0.2">
      <c r="B11" s="23"/>
      <c r="C11" s="24"/>
      <c r="D11" s="24"/>
      <c r="E11" s="24"/>
      <c r="F11" s="24"/>
      <c r="G11" s="24"/>
      <c r="H11" s="24"/>
      <c r="I11" s="24"/>
      <c r="J11" s="24"/>
      <c r="K11" s="24"/>
      <c r="L11" s="24"/>
      <c r="M11" s="24"/>
      <c r="N11" s="24"/>
      <c r="O11" s="24"/>
      <c r="P11" s="24"/>
    </row>
    <row r="12" spans="2:19" ht="9" customHeight="1" x14ac:dyDescent="0.2">
      <c r="B12" s="5"/>
      <c r="C12" s="6"/>
      <c r="D12" s="6"/>
      <c r="E12" s="6"/>
      <c r="F12" s="6"/>
      <c r="G12" s="6"/>
      <c r="H12" s="6"/>
      <c r="I12" s="6"/>
      <c r="J12" s="6"/>
      <c r="K12" s="6"/>
      <c r="L12" s="6"/>
      <c r="M12" s="6"/>
      <c r="N12" s="6"/>
      <c r="O12" s="6"/>
      <c r="P12" s="6"/>
    </row>
    <row r="13" spans="2:19" s="26" customFormat="1" ht="13.5" customHeight="1" x14ac:dyDescent="0.15">
      <c r="B13" s="124" t="s">
        <v>145</v>
      </c>
      <c r="C13" s="124"/>
      <c r="D13" s="124"/>
      <c r="E13" s="124"/>
      <c r="F13" s="124"/>
      <c r="G13" s="124"/>
      <c r="H13" s="124"/>
      <c r="I13" s="124"/>
      <c r="J13" s="124"/>
      <c r="K13" s="124"/>
      <c r="L13" s="124"/>
      <c r="M13" s="124"/>
      <c r="N13" s="124"/>
      <c r="O13" s="124"/>
      <c r="P13" s="124"/>
    </row>
    <row r="14" spans="2:19" ht="13.5" customHeight="1" x14ac:dyDescent="0.15">
      <c r="B14" s="21" t="s">
        <v>4</v>
      </c>
      <c r="C14" s="8"/>
      <c r="D14" s="8"/>
    </row>
    <row r="15" spans="2:19" s="26" customFormat="1" ht="5.25" customHeight="1" x14ac:dyDescent="0.15">
      <c r="B15" s="29"/>
      <c r="C15" s="29"/>
      <c r="D15" s="29"/>
      <c r="E15" s="29"/>
      <c r="F15" s="29"/>
      <c r="G15" s="29"/>
    </row>
    <row r="16" spans="2:19" s="26" customFormat="1" ht="13.5" customHeight="1" x14ac:dyDescent="0.15">
      <c r="B16" s="34" t="s">
        <v>0</v>
      </c>
      <c r="C16" s="33"/>
      <c r="D16" s="33"/>
      <c r="E16" s="33"/>
      <c r="F16" s="33"/>
      <c r="G16" s="33"/>
      <c r="H16" s="25"/>
      <c r="I16" s="25"/>
      <c r="J16" s="25"/>
      <c r="K16" s="25"/>
      <c r="L16" s="25"/>
      <c r="M16" s="25"/>
      <c r="N16" s="25"/>
      <c r="O16" s="25"/>
      <c r="P16" s="25"/>
      <c r="Q16" s="25"/>
      <c r="R16" s="25"/>
      <c r="S16" s="25"/>
    </row>
    <row r="17" spans="2:19" s="26" customFormat="1" ht="13.5" customHeight="1" x14ac:dyDescent="0.15">
      <c r="B17" s="122" t="s">
        <v>116</v>
      </c>
      <c r="C17" s="122"/>
      <c r="D17" s="122"/>
      <c r="E17" s="122"/>
      <c r="F17" s="122"/>
      <c r="G17" s="122"/>
      <c r="H17" s="122"/>
      <c r="I17" s="122"/>
      <c r="J17" s="122"/>
      <c r="K17" s="122"/>
      <c r="L17" s="122"/>
      <c r="M17" s="122"/>
      <c r="N17" s="122"/>
      <c r="O17" s="122"/>
      <c r="P17" s="122"/>
      <c r="Q17" s="25"/>
      <c r="R17" s="25"/>
      <c r="S17" s="25"/>
    </row>
    <row r="18" spans="2:19" s="26" customFormat="1" ht="22.5" customHeight="1" x14ac:dyDescent="0.15">
      <c r="B18" s="133" t="s">
        <v>117</v>
      </c>
      <c r="C18" s="133"/>
      <c r="D18" s="133"/>
      <c r="E18" s="133"/>
      <c r="F18" s="133"/>
      <c r="G18" s="133"/>
      <c r="H18" s="133"/>
      <c r="I18" s="133"/>
      <c r="J18" s="133"/>
      <c r="K18" s="133"/>
      <c r="L18" s="133"/>
      <c r="M18" s="133"/>
      <c r="N18" s="133"/>
      <c r="O18" s="133"/>
      <c r="P18" s="133"/>
      <c r="Q18" s="25"/>
      <c r="R18" s="25"/>
      <c r="S18" s="25"/>
    </row>
    <row r="19" spans="2:19" ht="15" customHeight="1" x14ac:dyDescent="0.15"/>
    <row r="20" spans="2:19" ht="15" customHeight="1" x14ac:dyDescent="0.15">
      <c r="B20" s="28" t="s">
        <v>6</v>
      </c>
      <c r="C20" s="9"/>
      <c r="D20" s="9"/>
      <c r="E20" s="9"/>
      <c r="F20" s="9"/>
      <c r="G20" s="9"/>
      <c r="H20" s="9"/>
      <c r="I20" s="9"/>
      <c r="J20" s="9"/>
      <c r="K20" s="9"/>
      <c r="L20" s="9"/>
      <c r="M20" s="9"/>
      <c r="N20" s="9"/>
      <c r="O20" s="9"/>
      <c r="P20" s="9"/>
    </row>
    <row r="21" spans="2:19" x14ac:dyDescent="0.15">
      <c r="C21" s="9"/>
      <c r="D21" s="9"/>
      <c r="E21" s="9"/>
      <c r="F21" s="9"/>
      <c r="G21" s="9"/>
      <c r="H21" s="9"/>
      <c r="I21" s="9"/>
      <c r="J21" s="9"/>
      <c r="K21" s="9"/>
      <c r="L21" s="9"/>
      <c r="M21" s="9"/>
      <c r="N21" s="9"/>
      <c r="O21" s="9"/>
      <c r="P21" s="9"/>
    </row>
    <row r="23" spans="2:19" x14ac:dyDescent="0.15">
      <c r="C23" s="9"/>
      <c r="D23" s="9"/>
      <c r="E23" s="9"/>
      <c r="F23" s="9"/>
      <c r="G23" s="9"/>
      <c r="H23" s="9"/>
      <c r="I23" s="9"/>
      <c r="J23" s="9"/>
      <c r="K23" s="9"/>
      <c r="L23" s="9"/>
      <c r="M23" s="9"/>
      <c r="N23" s="9"/>
      <c r="O23" s="9"/>
      <c r="P23" s="9"/>
    </row>
  </sheetData>
  <mergeCells count="4">
    <mergeCell ref="B18:P18"/>
    <mergeCell ref="B1:P1"/>
    <mergeCell ref="B13:P13"/>
    <mergeCell ref="B17:P17"/>
  </mergeCells>
  <phoneticPr fontId="9" type="noConversion"/>
  <hyperlinks>
    <hyperlink ref="B14" r:id="rId1" xr:uid="{00000000-0004-0000-0800-000000000000}"/>
    <hyperlink ref="B20" location="Índice!A1" display="(Voltar ao Índice)" xr:uid="{00000000-0004-0000-0800-000001000000}"/>
  </hyperlinks>
  <printOptions horizontalCentered="1"/>
  <pageMargins left="0.47244094488188981" right="0.47244094488188981" top="0.6692913385826772" bottom="0.6692913385826772" header="0" footer="0"/>
  <pageSetup paperSize="9" scale="85" orientation="landscape" verticalDpi="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S19"/>
  <sheetViews>
    <sheetView showGridLines="0" workbookViewId="0">
      <selection activeCell="B1" sqref="B1:O1"/>
    </sheetView>
  </sheetViews>
  <sheetFormatPr defaultColWidth="9.140625" defaultRowHeight="9" x14ac:dyDescent="0.15"/>
  <cols>
    <col min="1" max="1" width="6.7109375" style="4" customWidth="1"/>
    <col min="2" max="2" width="49" style="4" customWidth="1"/>
    <col min="3" max="15" width="8.7109375" style="4" customWidth="1"/>
    <col min="16" max="16" width="6.7109375" style="4" customWidth="1"/>
    <col min="17" max="16384" width="9.140625" style="4"/>
  </cols>
  <sheetData>
    <row r="1" spans="2:19" s="1" customFormat="1" ht="30" customHeight="1" x14ac:dyDescent="0.2">
      <c r="B1" s="123" t="s">
        <v>266</v>
      </c>
      <c r="C1" s="123"/>
      <c r="D1" s="123"/>
      <c r="E1" s="123"/>
      <c r="F1" s="123"/>
      <c r="G1" s="123"/>
      <c r="H1" s="123"/>
      <c r="I1" s="123"/>
      <c r="J1" s="123"/>
      <c r="K1" s="123"/>
      <c r="L1" s="123"/>
      <c r="M1" s="123"/>
      <c r="N1" s="123"/>
      <c r="O1" s="123"/>
    </row>
    <row r="2" spans="2:19" s="1" customFormat="1" ht="15" customHeight="1" x14ac:dyDescent="0.15">
      <c r="B2" s="2"/>
      <c r="C2" s="2"/>
      <c r="D2" s="2"/>
      <c r="E2" s="3"/>
      <c r="F2" s="3"/>
      <c r="G2" s="129" t="s">
        <v>2</v>
      </c>
      <c r="H2" s="129"/>
      <c r="I2" s="129"/>
      <c r="J2" s="129"/>
      <c r="K2" s="129"/>
      <c r="L2" s="129"/>
      <c r="M2" s="129"/>
      <c r="N2" s="129"/>
      <c r="O2" s="129"/>
    </row>
    <row r="3" spans="2:19" s="10" customFormat="1" ht="28.5" customHeight="1" x14ac:dyDescent="0.2">
      <c r="B3" s="22"/>
      <c r="C3" s="45">
        <v>2011</v>
      </c>
      <c r="D3" s="45">
        <v>2012</v>
      </c>
      <c r="E3" s="45" t="s">
        <v>17</v>
      </c>
      <c r="F3" s="45">
        <v>2014</v>
      </c>
      <c r="G3" s="45">
        <v>2015</v>
      </c>
      <c r="H3" s="45">
        <v>2016</v>
      </c>
      <c r="I3" s="45">
        <v>2017</v>
      </c>
      <c r="J3" s="45">
        <v>2018</v>
      </c>
      <c r="K3" s="45">
        <v>2019</v>
      </c>
      <c r="L3" s="45">
        <v>2020</v>
      </c>
      <c r="M3" s="45">
        <v>2021</v>
      </c>
      <c r="N3" s="45">
        <v>2022</v>
      </c>
      <c r="O3" s="45">
        <v>2023</v>
      </c>
    </row>
    <row r="4" spans="2:19" s="13" customFormat="1" ht="7.5" customHeight="1" x14ac:dyDescent="0.2">
      <c r="B4" s="11"/>
      <c r="C4" s="12"/>
      <c r="D4" s="12"/>
      <c r="E4" s="12"/>
      <c r="F4" s="12"/>
      <c r="G4" s="12"/>
      <c r="H4" s="12"/>
      <c r="I4" s="12"/>
      <c r="J4" s="12"/>
      <c r="K4" s="12"/>
      <c r="L4" s="12"/>
      <c r="M4" s="12"/>
      <c r="N4" s="12"/>
      <c r="O4" s="12"/>
    </row>
    <row r="5" spans="2:19" s="16" customFormat="1" ht="32.25" customHeight="1" x14ac:dyDescent="0.2">
      <c r="B5" s="14" t="s">
        <v>123</v>
      </c>
      <c r="C5" s="17">
        <v>0.4</v>
      </c>
      <c r="D5" s="17">
        <v>0.3</v>
      </c>
      <c r="E5" s="47">
        <v>1</v>
      </c>
      <c r="F5" s="47">
        <v>0.4</v>
      </c>
      <c r="G5" s="47">
        <v>0.4</v>
      </c>
      <c r="H5" s="47">
        <v>0.2</v>
      </c>
      <c r="I5" s="47">
        <v>0.3</v>
      </c>
      <c r="J5" s="47">
        <v>0.2</v>
      </c>
      <c r="K5" s="47">
        <v>0.1</v>
      </c>
      <c r="L5" s="47">
        <v>0.1</v>
      </c>
      <c r="M5" s="47">
        <v>0.1</v>
      </c>
      <c r="N5" s="47">
        <v>1.1000000000000001</v>
      </c>
      <c r="O5" s="47">
        <v>0.3</v>
      </c>
    </row>
    <row r="6" spans="2:19" s="10" customFormat="1" ht="9" customHeight="1" x14ac:dyDescent="0.2">
      <c r="B6" s="5"/>
      <c r="C6" s="6"/>
      <c r="D6" s="6"/>
      <c r="E6" s="6"/>
      <c r="F6" s="6"/>
      <c r="G6" s="6"/>
      <c r="H6" s="6"/>
      <c r="I6" s="6"/>
      <c r="J6" s="6"/>
      <c r="K6" s="6"/>
      <c r="L6" s="6"/>
      <c r="M6" s="6"/>
      <c r="N6" s="6"/>
      <c r="O6" s="6"/>
    </row>
    <row r="7" spans="2:19" s="10" customFormat="1" ht="3" customHeight="1" x14ac:dyDescent="0.2">
      <c r="B7" s="23"/>
      <c r="C7" s="24"/>
      <c r="D7" s="24"/>
      <c r="E7" s="24"/>
      <c r="F7" s="24"/>
      <c r="G7" s="24"/>
      <c r="H7" s="24"/>
      <c r="I7" s="24"/>
      <c r="J7" s="24"/>
      <c r="K7" s="24"/>
      <c r="L7" s="24"/>
      <c r="M7" s="24"/>
      <c r="N7" s="24"/>
      <c r="O7" s="24"/>
    </row>
    <row r="8" spans="2:19" ht="9" customHeight="1" x14ac:dyDescent="0.2">
      <c r="B8" s="5"/>
      <c r="C8" s="6"/>
      <c r="D8" s="6"/>
      <c r="E8" s="6"/>
      <c r="F8" s="6"/>
      <c r="G8" s="6"/>
      <c r="H8" s="6"/>
      <c r="I8" s="6"/>
      <c r="J8" s="6"/>
      <c r="K8" s="6"/>
      <c r="L8" s="6"/>
      <c r="M8" s="6"/>
      <c r="N8" s="6"/>
      <c r="O8" s="6"/>
    </row>
    <row r="9" spans="2:19" s="26" customFormat="1" ht="13.5" customHeight="1" x14ac:dyDescent="0.15">
      <c r="B9" s="124" t="s">
        <v>213</v>
      </c>
      <c r="C9" s="124"/>
      <c r="D9" s="124"/>
      <c r="E9" s="124"/>
      <c r="F9" s="124"/>
      <c r="G9" s="124"/>
      <c r="H9" s="124"/>
      <c r="I9" s="124"/>
      <c r="J9" s="124"/>
      <c r="K9" s="124"/>
      <c r="L9" s="124"/>
      <c r="M9" s="124"/>
      <c r="N9" s="124"/>
      <c r="O9" s="124"/>
    </row>
    <row r="10" spans="2:19" ht="13.5" customHeight="1" x14ac:dyDescent="0.25">
      <c r="B10" s="21" t="s">
        <v>4</v>
      </c>
      <c r="C10" s="50"/>
      <c r="D10" s="50"/>
      <c r="E10" s="48"/>
    </row>
    <row r="11" spans="2:19" s="26" customFormat="1" ht="5.25" customHeight="1" x14ac:dyDescent="0.15">
      <c r="B11" s="29"/>
      <c r="C11" s="29"/>
      <c r="D11" s="29"/>
      <c r="E11" s="29"/>
      <c r="F11" s="29"/>
    </row>
    <row r="12" spans="2:19" s="26" customFormat="1" ht="13.5" customHeight="1" x14ac:dyDescent="0.15">
      <c r="B12" s="34" t="s">
        <v>0</v>
      </c>
      <c r="C12" s="33"/>
      <c r="D12" s="33"/>
      <c r="E12" s="33"/>
      <c r="F12" s="33"/>
      <c r="G12" s="25"/>
      <c r="H12" s="25"/>
      <c r="I12" s="25"/>
      <c r="J12" s="25"/>
      <c r="K12" s="25"/>
      <c r="L12" s="25"/>
      <c r="M12" s="25"/>
      <c r="N12" s="25"/>
      <c r="O12" s="25"/>
      <c r="P12" s="25"/>
      <c r="Q12" s="25"/>
      <c r="R12" s="25"/>
    </row>
    <row r="13" spans="2:19" s="26" customFormat="1" ht="13.5" customHeight="1" x14ac:dyDescent="0.15">
      <c r="B13" s="122" t="s">
        <v>116</v>
      </c>
      <c r="C13" s="122"/>
      <c r="D13" s="122"/>
      <c r="E13" s="122"/>
      <c r="F13" s="122"/>
      <c r="G13" s="122"/>
      <c r="H13" s="122"/>
      <c r="I13" s="122"/>
      <c r="J13" s="122"/>
      <c r="K13" s="122"/>
      <c r="L13" s="122"/>
      <c r="M13" s="122"/>
      <c r="N13" s="122"/>
      <c r="O13" s="122"/>
      <c r="P13" s="33"/>
      <c r="Q13" s="25"/>
      <c r="R13" s="25"/>
      <c r="S13" s="25"/>
    </row>
    <row r="14" spans="2:19" s="26" customFormat="1" ht="22.5" customHeight="1" x14ac:dyDescent="0.15">
      <c r="B14" s="133" t="s">
        <v>117</v>
      </c>
      <c r="C14" s="133"/>
      <c r="D14" s="133"/>
      <c r="E14" s="133"/>
      <c r="F14" s="133"/>
      <c r="G14" s="133"/>
      <c r="H14" s="133"/>
      <c r="I14" s="133"/>
      <c r="J14" s="133"/>
      <c r="K14" s="133"/>
      <c r="L14" s="133"/>
      <c r="M14" s="133"/>
      <c r="N14" s="133"/>
      <c r="O14" s="133"/>
      <c r="P14" s="33"/>
      <c r="Q14" s="25"/>
      <c r="R14" s="25"/>
      <c r="S14" s="25"/>
    </row>
    <row r="15" spans="2:19" ht="15" customHeight="1" x14ac:dyDescent="0.15"/>
    <row r="16" spans="2:19" ht="15" customHeight="1" x14ac:dyDescent="0.15">
      <c r="B16" s="28" t="s">
        <v>6</v>
      </c>
      <c r="C16" s="9"/>
      <c r="D16" s="9"/>
      <c r="E16" s="9"/>
      <c r="F16" s="9"/>
      <c r="G16" s="9"/>
      <c r="H16" s="9"/>
      <c r="I16" s="9"/>
      <c r="J16" s="9"/>
      <c r="K16" s="9"/>
      <c r="L16" s="9"/>
      <c r="M16" s="9"/>
      <c r="N16" s="9"/>
      <c r="O16" s="9"/>
    </row>
    <row r="17" spans="3:15" x14ac:dyDescent="0.15">
      <c r="C17" s="9"/>
      <c r="D17" s="9"/>
      <c r="E17" s="9"/>
      <c r="F17" s="9"/>
      <c r="G17" s="9"/>
      <c r="H17" s="9"/>
      <c r="I17" s="9"/>
      <c r="J17" s="9"/>
      <c r="K17" s="9"/>
      <c r="L17" s="9"/>
      <c r="M17" s="9"/>
      <c r="N17" s="9"/>
      <c r="O17" s="9"/>
    </row>
    <row r="19" spans="3:15" x14ac:dyDescent="0.15">
      <c r="C19" s="9"/>
      <c r="D19" s="9"/>
      <c r="E19" s="9"/>
      <c r="F19" s="9"/>
      <c r="G19" s="9"/>
      <c r="H19" s="9"/>
      <c r="I19" s="9"/>
      <c r="J19" s="9"/>
      <c r="K19" s="9"/>
      <c r="L19" s="9"/>
      <c r="M19" s="9"/>
      <c r="N19" s="9"/>
      <c r="O19" s="9"/>
    </row>
  </sheetData>
  <mergeCells count="5">
    <mergeCell ref="B1:O1"/>
    <mergeCell ref="G2:O2"/>
    <mergeCell ref="B9:O9"/>
    <mergeCell ref="B14:O14"/>
    <mergeCell ref="B13:O13"/>
  </mergeCells>
  <conditionalFormatting sqref="C10:E10">
    <cfRule type="cellIs" dxfId="0" priority="1" operator="between">
      <formula>0.00000001</formula>
      <formula>0.05</formula>
    </cfRule>
  </conditionalFormatting>
  <hyperlinks>
    <hyperlink ref="B10" r:id="rId1" xr:uid="{00000000-0004-0000-0B00-000000000000}"/>
    <hyperlink ref="B16" location="Índice!A1" display="(Voltar ao Índice)" xr:uid="{00000000-0004-0000-0B00-000001000000}"/>
  </hyperlinks>
  <printOptions horizontalCentered="1"/>
  <pageMargins left="0.47244094488188981" right="0.47244094488188981" top="0.6692913385826772" bottom="0.6692913385826772" header="0" footer="0"/>
  <pageSetup paperSize="9" scale="80" orientation="landscape" verticalDpi="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40F62-EBD4-4D52-8996-07FE896BD758}">
  <dimension ref="B1:Q16"/>
  <sheetViews>
    <sheetView showGridLines="0" workbookViewId="0">
      <selection activeCell="B1" sqref="B1:P1"/>
    </sheetView>
  </sheetViews>
  <sheetFormatPr defaultColWidth="9.140625" defaultRowHeight="9" x14ac:dyDescent="0.15"/>
  <cols>
    <col min="1" max="1" width="6.7109375" style="4" customWidth="1"/>
    <col min="2" max="2" width="29.42578125" style="4" customWidth="1"/>
    <col min="3" max="16" width="8.7109375" style="4" customWidth="1"/>
    <col min="17" max="17" width="6.7109375" style="4" customWidth="1"/>
    <col min="18" max="16384" width="9.140625" style="4"/>
  </cols>
  <sheetData>
    <row r="1" spans="2:17" s="1" customFormat="1" ht="30" customHeight="1" x14ac:dyDescent="0.2">
      <c r="B1" s="123" t="s">
        <v>267</v>
      </c>
      <c r="C1" s="123"/>
      <c r="D1" s="123"/>
      <c r="E1" s="123"/>
      <c r="F1" s="123"/>
      <c r="G1" s="123"/>
      <c r="H1" s="123"/>
      <c r="I1" s="123"/>
      <c r="J1" s="123"/>
      <c r="K1" s="123"/>
      <c r="L1" s="123"/>
      <c r="M1" s="123"/>
      <c r="N1" s="123"/>
      <c r="O1" s="123"/>
      <c r="P1" s="123"/>
    </row>
    <row r="2" spans="2:17" s="1" customFormat="1" ht="15" customHeight="1" x14ac:dyDescent="0.15">
      <c r="B2" s="106"/>
      <c r="C2" s="106"/>
      <c r="D2" s="106"/>
      <c r="E2" s="106"/>
      <c r="F2" s="107"/>
      <c r="G2" s="107"/>
      <c r="H2" s="33"/>
      <c r="I2" s="33"/>
      <c r="J2" s="33"/>
      <c r="K2" s="33"/>
      <c r="L2" s="33"/>
      <c r="M2" s="33"/>
      <c r="N2" s="33"/>
      <c r="O2" s="33"/>
      <c r="P2" s="107" t="s">
        <v>2</v>
      </c>
    </row>
    <row r="3" spans="2:17" s="10" customFormat="1" ht="28.5" customHeight="1" x14ac:dyDescent="0.2">
      <c r="B3" s="108"/>
      <c r="C3" s="108">
        <v>2010</v>
      </c>
      <c r="D3" s="108">
        <v>2011</v>
      </c>
      <c r="E3" s="108">
        <v>2012</v>
      </c>
      <c r="F3" s="109">
        <v>2013</v>
      </c>
      <c r="G3" s="108">
        <v>2014</v>
      </c>
      <c r="H3" s="108">
        <v>2015</v>
      </c>
      <c r="I3" s="108">
        <v>2016</v>
      </c>
      <c r="J3" s="108">
        <v>2017</v>
      </c>
      <c r="K3" s="108">
        <v>2018</v>
      </c>
      <c r="L3" s="108">
        <v>2019</v>
      </c>
      <c r="M3" s="108">
        <v>2020</v>
      </c>
      <c r="N3" s="108">
        <v>2021</v>
      </c>
      <c r="O3" s="108">
        <v>2022</v>
      </c>
      <c r="P3" s="108">
        <v>2023</v>
      </c>
    </row>
    <row r="4" spans="2:17" s="13" customFormat="1" ht="7.5" customHeight="1" x14ac:dyDescent="0.2">
      <c r="B4" s="11"/>
      <c r="C4" s="12"/>
      <c r="D4" s="12"/>
      <c r="E4" s="12"/>
      <c r="F4" s="12"/>
      <c r="G4" s="12"/>
      <c r="H4" s="12"/>
      <c r="I4" s="12"/>
      <c r="J4" s="12"/>
      <c r="K4" s="12"/>
      <c r="L4" s="12"/>
      <c r="M4" s="12"/>
      <c r="N4" s="12"/>
      <c r="O4" s="12"/>
      <c r="P4" s="12"/>
    </row>
    <row r="5" spans="2:17" s="16" customFormat="1" ht="18" customHeight="1" x14ac:dyDescent="0.2">
      <c r="B5" s="14" t="s">
        <v>12</v>
      </c>
      <c r="C5" s="44">
        <v>1.17</v>
      </c>
      <c r="D5" s="44">
        <v>0.67</v>
      </c>
      <c r="E5" s="44">
        <v>0.38</v>
      </c>
      <c r="F5" s="44">
        <v>0.89</v>
      </c>
      <c r="G5" s="44">
        <v>0.48</v>
      </c>
      <c r="H5" s="44">
        <v>0.35</v>
      </c>
      <c r="I5" s="44">
        <v>0.4</v>
      </c>
      <c r="J5" s="44">
        <v>0.59</v>
      </c>
      <c r="K5" s="44">
        <v>0.95</v>
      </c>
      <c r="L5" s="44">
        <v>0.92</v>
      </c>
      <c r="M5" s="44">
        <v>0.5</v>
      </c>
      <c r="N5" s="44">
        <v>0.43</v>
      </c>
      <c r="O5" s="44">
        <v>0.34</v>
      </c>
      <c r="P5" s="44">
        <v>3.15</v>
      </c>
      <c r="Q5" s="15"/>
    </row>
    <row r="6" spans="2:17" s="16" customFormat="1" ht="18" customHeight="1" x14ac:dyDescent="0.2">
      <c r="B6" s="19" t="s">
        <v>202</v>
      </c>
      <c r="C6" s="44">
        <v>1.72</v>
      </c>
      <c r="D6" s="44">
        <v>0.56000000000000005</v>
      </c>
      <c r="E6" s="44">
        <v>0.42</v>
      </c>
      <c r="F6" s="44">
        <v>1.45</v>
      </c>
      <c r="G6" s="44">
        <v>0.64</v>
      </c>
      <c r="H6" s="44">
        <v>0.45</v>
      </c>
      <c r="I6" s="44">
        <v>0.51</v>
      </c>
      <c r="J6" s="44">
        <v>0.82</v>
      </c>
      <c r="K6" s="44">
        <v>1.41</v>
      </c>
      <c r="L6" s="44">
        <v>1.37</v>
      </c>
      <c r="M6" s="44">
        <v>0.54</v>
      </c>
      <c r="N6" s="44">
        <v>0.41</v>
      </c>
      <c r="O6" s="44">
        <v>0.35</v>
      </c>
      <c r="P6" s="44">
        <v>5.1100000000000003</v>
      </c>
      <c r="Q6" s="15"/>
    </row>
    <row r="7" spans="2:17" s="16" customFormat="1" ht="18" customHeight="1" x14ac:dyDescent="0.2">
      <c r="B7" s="19" t="s">
        <v>203</v>
      </c>
      <c r="C7" s="44">
        <v>0.35</v>
      </c>
      <c r="D7" s="44">
        <v>0.83</v>
      </c>
      <c r="E7" s="44">
        <v>0.34</v>
      </c>
      <c r="F7" s="44">
        <v>0.16</v>
      </c>
      <c r="G7" s="44">
        <v>0.28000000000000003</v>
      </c>
      <c r="H7" s="44">
        <v>0.21</v>
      </c>
      <c r="I7" s="44">
        <v>0.25</v>
      </c>
      <c r="J7" s="44">
        <v>0.27</v>
      </c>
      <c r="K7" s="44">
        <v>0.28999999999999998</v>
      </c>
      <c r="L7" s="44">
        <v>0.31</v>
      </c>
      <c r="M7" s="44">
        <v>0.43</v>
      </c>
      <c r="N7" s="44">
        <v>0.46</v>
      </c>
      <c r="O7" s="44">
        <v>0.33</v>
      </c>
      <c r="P7" s="44">
        <v>0.37</v>
      </c>
      <c r="Q7" s="15"/>
    </row>
    <row r="8" spans="2:17" s="10" customFormat="1" ht="9" customHeight="1" x14ac:dyDescent="0.2">
      <c r="B8" s="5"/>
      <c r="C8" s="6"/>
      <c r="D8" s="6"/>
      <c r="E8" s="6"/>
      <c r="F8" s="6"/>
      <c r="G8" s="6"/>
      <c r="H8" s="6"/>
      <c r="I8" s="6"/>
      <c r="J8" s="6"/>
      <c r="K8" s="6"/>
      <c r="L8" s="6"/>
      <c r="M8" s="6"/>
      <c r="N8" s="6"/>
      <c r="O8" s="6"/>
      <c r="P8" s="6"/>
    </row>
    <row r="9" spans="2:17" s="10" customFormat="1" ht="3" customHeight="1" x14ac:dyDescent="0.2">
      <c r="B9" s="23"/>
      <c r="C9" s="24"/>
      <c r="D9" s="24"/>
      <c r="E9" s="24"/>
      <c r="F9" s="24"/>
      <c r="G9" s="24"/>
      <c r="H9" s="24"/>
      <c r="I9" s="24"/>
      <c r="J9" s="24"/>
      <c r="K9" s="24"/>
      <c r="L9" s="24"/>
      <c r="M9" s="24"/>
      <c r="N9" s="24"/>
      <c r="O9" s="24"/>
      <c r="P9" s="24"/>
    </row>
    <row r="10" spans="2:17" ht="9" customHeight="1" x14ac:dyDescent="0.2">
      <c r="B10" s="5"/>
      <c r="C10" s="6"/>
      <c r="D10" s="6"/>
      <c r="E10" s="6"/>
      <c r="F10" s="6"/>
      <c r="G10" s="6"/>
      <c r="H10" s="6"/>
      <c r="I10" s="6"/>
      <c r="J10" s="6"/>
      <c r="K10" s="6"/>
      <c r="L10" s="6"/>
      <c r="M10" s="6"/>
      <c r="N10" s="6"/>
      <c r="O10" s="6"/>
      <c r="P10" s="6"/>
    </row>
    <row r="11" spans="2:17" s="26" customFormat="1" ht="13.5" customHeight="1" x14ac:dyDescent="0.15">
      <c r="B11" s="124" t="s">
        <v>205</v>
      </c>
      <c r="C11" s="124"/>
      <c r="D11" s="124"/>
      <c r="E11" s="124"/>
      <c r="F11" s="124"/>
      <c r="G11" s="124"/>
      <c r="H11" s="124"/>
      <c r="I11" s="124"/>
      <c r="J11" s="124"/>
      <c r="K11" s="124"/>
      <c r="L11" s="124"/>
      <c r="M11" s="124"/>
      <c r="N11" s="124"/>
      <c r="O11" s="124"/>
      <c r="P11" s="124"/>
    </row>
    <row r="12" spans="2:17" ht="13.5" customHeight="1" x14ac:dyDescent="0.15">
      <c r="B12" s="21" t="s">
        <v>4</v>
      </c>
    </row>
    <row r="13" spans="2:17" ht="5.25" customHeight="1" x14ac:dyDescent="0.15">
      <c r="B13" s="20"/>
    </row>
    <row r="14" spans="2:17" s="26" customFormat="1" ht="19.5" customHeight="1" x14ac:dyDescent="0.15">
      <c r="B14" s="134" t="s">
        <v>204</v>
      </c>
      <c r="C14" s="134"/>
      <c r="D14" s="134"/>
      <c r="E14" s="134"/>
      <c r="F14" s="134"/>
      <c r="G14" s="134"/>
      <c r="H14" s="134"/>
      <c r="I14" s="134"/>
      <c r="J14" s="134"/>
      <c r="K14" s="134"/>
      <c r="L14" s="134"/>
      <c r="M14" s="134"/>
      <c r="N14" s="134"/>
      <c r="O14" s="134"/>
      <c r="P14" s="134"/>
    </row>
    <row r="15" spans="2:17" ht="15" customHeight="1" x14ac:dyDescent="0.15"/>
    <row r="16" spans="2:17" ht="15" customHeight="1" x14ac:dyDescent="0.15">
      <c r="B16" s="28" t="s">
        <v>6</v>
      </c>
      <c r="C16" s="9"/>
      <c r="D16" s="9"/>
      <c r="E16" s="9"/>
      <c r="F16" s="9"/>
      <c r="G16" s="9"/>
      <c r="H16" s="9"/>
      <c r="I16" s="9"/>
      <c r="J16" s="9"/>
    </row>
  </sheetData>
  <mergeCells count="3">
    <mergeCell ref="B1:P1"/>
    <mergeCell ref="B11:P11"/>
    <mergeCell ref="B14:P14"/>
  </mergeCells>
  <hyperlinks>
    <hyperlink ref="B12" r:id="rId1" xr:uid="{D84CEFB8-27A3-4C7A-BD61-797B4E0652C9}"/>
    <hyperlink ref="B16" location="Índice!A1" display="(Voltar ao Índice)" xr:uid="{E2DD0383-9FAC-4FB0-B571-F7C1DD49660E}"/>
  </hyperlinks>
  <printOptions horizontalCentered="1"/>
  <pageMargins left="0.47244094488188981" right="0.47244094488188981" top="0.6692913385826772" bottom="0.6692913385826772" header="0" footer="0"/>
  <pageSetup paperSize="9" scale="85" orientation="landscape"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31"/>
  <sheetViews>
    <sheetView showGridLines="0" workbookViewId="0">
      <selection activeCell="B1" sqref="B1:D1"/>
    </sheetView>
  </sheetViews>
  <sheetFormatPr defaultRowHeight="15" x14ac:dyDescent="0.25"/>
  <cols>
    <col min="1" max="1" width="6.7109375" style="74" customWidth="1"/>
    <col min="2" max="2" width="17.7109375" style="74" customWidth="1"/>
    <col min="3" max="3" width="13.42578125" style="74" customWidth="1"/>
    <col min="4" max="4" width="15.42578125" style="74" customWidth="1"/>
    <col min="5" max="5" width="6.7109375" style="74" customWidth="1"/>
    <col min="6" max="6" width="15.140625" style="74" bestFit="1" customWidth="1"/>
    <col min="7" max="254" width="9.140625" style="74"/>
    <col min="255" max="255" width="6.7109375" style="74" customWidth="1"/>
    <col min="256" max="258" width="9.140625" style="74"/>
    <col min="259" max="259" width="19.42578125" style="74" customWidth="1"/>
    <col min="260" max="260" width="9.140625" style="74"/>
    <col min="261" max="261" width="16.140625" style="74" bestFit="1" customWidth="1"/>
    <col min="262" max="262" width="15.140625" style="74" bestFit="1" customWidth="1"/>
    <col min="263" max="510" width="9.140625" style="74"/>
    <col min="511" max="511" width="6.7109375" style="74" customWidth="1"/>
    <col min="512" max="514" width="9.140625" style="74"/>
    <col min="515" max="515" width="19.42578125" style="74" customWidth="1"/>
    <col min="516" max="516" width="9.140625" style="74"/>
    <col min="517" max="517" width="16.140625" style="74" bestFit="1" customWidth="1"/>
    <col min="518" max="518" width="15.140625" style="74" bestFit="1" customWidth="1"/>
    <col min="519" max="766" width="9.140625" style="74"/>
    <col min="767" max="767" width="6.7109375" style="74" customWidth="1"/>
    <col min="768" max="770" width="9.140625" style="74"/>
    <col min="771" max="771" width="19.42578125" style="74" customWidth="1"/>
    <col min="772" max="772" width="9.140625" style="74"/>
    <col min="773" max="773" width="16.140625" style="74" bestFit="1" customWidth="1"/>
    <col min="774" max="774" width="15.140625" style="74" bestFit="1" customWidth="1"/>
    <col min="775" max="1022" width="9.140625" style="74"/>
    <col min="1023" max="1023" width="6.7109375" style="74" customWidth="1"/>
    <col min="1024" max="1026" width="9.140625" style="74"/>
    <col min="1027" max="1027" width="19.42578125" style="74" customWidth="1"/>
    <col min="1028" max="1028" width="9.140625" style="74"/>
    <col min="1029" max="1029" width="16.140625" style="74" bestFit="1" customWidth="1"/>
    <col min="1030" max="1030" width="15.140625" style="74" bestFit="1" customWidth="1"/>
    <col min="1031" max="1278" width="9.140625" style="74"/>
    <col min="1279" max="1279" width="6.7109375" style="74" customWidth="1"/>
    <col min="1280" max="1282" width="9.140625" style="74"/>
    <col min="1283" max="1283" width="19.42578125" style="74" customWidth="1"/>
    <col min="1284" max="1284" width="9.140625" style="74"/>
    <col min="1285" max="1285" width="16.140625" style="74" bestFit="1" customWidth="1"/>
    <col min="1286" max="1286" width="15.140625" style="74" bestFit="1" customWidth="1"/>
    <col min="1287" max="1534" width="9.140625" style="74"/>
    <col min="1535" max="1535" width="6.7109375" style="74" customWidth="1"/>
    <col min="1536" max="1538" width="9.140625" style="74"/>
    <col min="1539" max="1539" width="19.42578125" style="74" customWidth="1"/>
    <col min="1540" max="1540" width="9.140625" style="74"/>
    <col min="1541" max="1541" width="16.140625" style="74" bestFit="1" customWidth="1"/>
    <col min="1542" max="1542" width="15.140625" style="74" bestFit="1" customWidth="1"/>
    <col min="1543" max="1790" width="9.140625" style="74"/>
    <col min="1791" max="1791" width="6.7109375" style="74" customWidth="1"/>
    <col min="1792" max="1794" width="9.140625" style="74"/>
    <col min="1795" max="1795" width="19.42578125" style="74" customWidth="1"/>
    <col min="1796" max="1796" width="9.140625" style="74"/>
    <col min="1797" max="1797" width="16.140625" style="74" bestFit="1" customWidth="1"/>
    <col min="1798" max="1798" width="15.140625" style="74" bestFit="1" customWidth="1"/>
    <col min="1799" max="2046" width="9.140625" style="74"/>
    <col min="2047" max="2047" width="6.7109375" style="74" customWidth="1"/>
    <col min="2048" max="2050" width="9.140625" style="74"/>
    <col min="2051" max="2051" width="19.42578125" style="74" customWidth="1"/>
    <col min="2052" max="2052" width="9.140625" style="74"/>
    <col min="2053" max="2053" width="16.140625" style="74" bestFit="1" customWidth="1"/>
    <col min="2054" max="2054" width="15.140625" style="74" bestFit="1" customWidth="1"/>
    <col min="2055" max="2302" width="9.140625" style="74"/>
    <col min="2303" max="2303" width="6.7109375" style="74" customWidth="1"/>
    <col min="2304" max="2306" width="9.140625" style="74"/>
    <col min="2307" max="2307" width="19.42578125" style="74" customWidth="1"/>
    <col min="2308" max="2308" width="9.140625" style="74"/>
    <col min="2309" max="2309" width="16.140625" style="74" bestFit="1" customWidth="1"/>
    <col min="2310" max="2310" width="15.140625" style="74" bestFit="1" customWidth="1"/>
    <col min="2311" max="2558" width="9.140625" style="74"/>
    <col min="2559" max="2559" width="6.7109375" style="74" customWidth="1"/>
    <col min="2560" max="2562" width="9.140625" style="74"/>
    <col min="2563" max="2563" width="19.42578125" style="74" customWidth="1"/>
    <col min="2564" max="2564" width="9.140625" style="74"/>
    <col min="2565" max="2565" width="16.140625" style="74" bestFit="1" customWidth="1"/>
    <col min="2566" max="2566" width="15.140625" style="74" bestFit="1" customWidth="1"/>
    <col min="2567" max="2814" width="9.140625" style="74"/>
    <col min="2815" max="2815" width="6.7109375" style="74" customWidth="1"/>
    <col min="2816" max="2818" width="9.140625" style="74"/>
    <col min="2819" max="2819" width="19.42578125" style="74" customWidth="1"/>
    <col min="2820" max="2820" width="9.140625" style="74"/>
    <col min="2821" max="2821" width="16.140625" style="74" bestFit="1" customWidth="1"/>
    <col min="2822" max="2822" width="15.140625" style="74" bestFit="1" customWidth="1"/>
    <col min="2823" max="3070" width="9.140625" style="74"/>
    <col min="3071" max="3071" width="6.7109375" style="74" customWidth="1"/>
    <col min="3072" max="3074" width="9.140625" style="74"/>
    <col min="3075" max="3075" width="19.42578125" style="74" customWidth="1"/>
    <col min="3076" max="3076" width="9.140625" style="74"/>
    <col min="3077" max="3077" width="16.140625" style="74" bestFit="1" customWidth="1"/>
    <col min="3078" max="3078" width="15.140625" style="74" bestFit="1" customWidth="1"/>
    <col min="3079" max="3326" width="9.140625" style="74"/>
    <col min="3327" max="3327" width="6.7109375" style="74" customWidth="1"/>
    <col min="3328" max="3330" width="9.140625" style="74"/>
    <col min="3331" max="3331" width="19.42578125" style="74" customWidth="1"/>
    <col min="3332" max="3332" width="9.140625" style="74"/>
    <col min="3333" max="3333" width="16.140625" style="74" bestFit="1" customWidth="1"/>
    <col min="3334" max="3334" width="15.140625" style="74" bestFit="1" customWidth="1"/>
    <col min="3335" max="3582" width="9.140625" style="74"/>
    <col min="3583" max="3583" width="6.7109375" style="74" customWidth="1"/>
    <col min="3584" max="3586" width="9.140625" style="74"/>
    <col min="3587" max="3587" width="19.42578125" style="74" customWidth="1"/>
    <col min="3588" max="3588" width="9.140625" style="74"/>
    <col min="3589" max="3589" width="16.140625" style="74" bestFit="1" customWidth="1"/>
    <col min="3590" max="3590" width="15.140625" style="74" bestFit="1" customWidth="1"/>
    <col min="3591" max="3838" width="9.140625" style="74"/>
    <col min="3839" max="3839" width="6.7109375" style="74" customWidth="1"/>
    <col min="3840" max="3842" width="9.140625" style="74"/>
    <col min="3843" max="3843" width="19.42578125" style="74" customWidth="1"/>
    <col min="3844" max="3844" width="9.140625" style="74"/>
    <col min="3845" max="3845" width="16.140625" style="74" bestFit="1" customWidth="1"/>
    <col min="3846" max="3846" width="15.140625" style="74" bestFit="1" customWidth="1"/>
    <col min="3847" max="4094" width="9.140625" style="74"/>
    <col min="4095" max="4095" width="6.7109375" style="74" customWidth="1"/>
    <col min="4096" max="4098" width="9.140625" style="74"/>
    <col min="4099" max="4099" width="19.42578125" style="74" customWidth="1"/>
    <col min="4100" max="4100" width="9.140625" style="74"/>
    <col min="4101" max="4101" width="16.140625" style="74" bestFit="1" customWidth="1"/>
    <col min="4102" max="4102" width="15.140625" style="74" bestFit="1" customWidth="1"/>
    <col min="4103" max="4350" width="9.140625" style="74"/>
    <col min="4351" max="4351" width="6.7109375" style="74" customWidth="1"/>
    <col min="4352" max="4354" width="9.140625" style="74"/>
    <col min="4355" max="4355" width="19.42578125" style="74" customWidth="1"/>
    <col min="4356" max="4356" width="9.140625" style="74"/>
    <col min="4357" max="4357" width="16.140625" style="74" bestFit="1" customWidth="1"/>
    <col min="4358" max="4358" width="15.140625" style="74" bestFit="1" customWidth="1"/>
    <col min="4359" max="4606" width="9.140625" style="74"/>
    <col min="4607" max="4607" width="6.7109375" style="74" customWidth="1"/>
    <col min="4608" max="4610" width="9.140625" style="74"/>
    <col min="4611" max="4611" width="19.42578125" style="74" customWidth="1"/>
    <col min="4612" max="4612" width="9.140625" style="74"/>
    <col min="4613" max="4613" width="16.140625" style="74" bestFit="1" customWidth="1"/>
    <col min="4614" max="4614" width="15.140625" style="74" bestFit="1" customWidth="1"/>
    <col min="4615" max="4862" width="9.140625" style="74"/>
    <col min="4863" max="4863" width="6.7109375" style="74" customWidth="1"/>
    <col min="4864" max="4866" width="9.140625" style="74"/>
    <col min="4867" max="4867" width="19.42578125" style="74" customWidth="1"/>
    <col min="4868" max="4868" width="9.140625" style="74"/>
    <col min="4869" max="4869" width="16.140625" style="74" bestFit="1" customWidth="1"/>
    <col min="4870" max="4870" width="15.140625" style="74" bestFit="1" customWidth="1"/>
    <col min="4871" max="5118" width="9.140625" style="74"/>
    <col min="5119" max="5119" width="6.7109375" style="74" customWidth="1"/>
    <col min="5120" max="5122" width="9.140625" style="74"/>
    <col min="5123" max="5123" width="19.42578125" style="74" customWidth="1"/>
    <col min="5124" max="5124" width="9.140625" style="74"/>
    <col min="5125" max="5125" width="16.140625" style="74" bestFit="1" customWidth="1"/>
    <col min="5126" max="5126" width="15.140625" style="74" bestFit="1" customWidth="1"/>
    <col min="5127" max="5374" width="9.140625" style="74"/>
    <col min="5375" max="5375" width="6.7109375" style="74" customWidth="1"/>
    <col min="5376" max="5378" width="9.140625" style="74"/>
    <col min="5379" max="5379" width="19.42578125" style="74" customWidth="1"/>
    <col min="5380" max="5380" width="9.140625" style="74"/>
    <col min="5381" max="5381" width="16.140625" style="74" bestFit="1" customWidth="1"/>
    <col min="5382" max="5382" width="15.140625" style="74" bestFit="1" customWidth="1"/>
    <col min="5383" max="5630" width="9.140625" style="74"/>
    <col min="5631" max="5631" width="6.7109375" style="74" customWidth="1"/>
    <col min="5632" max="5634" width="9.140625" style="74"/>
    <col min="5635" max="5635" width="19.42578125" style="74" customWidth="1"/>
    <col min="5636" max="5636" width="9.140625" style="74"/>
    <col min="5637" max="5637" width="16.140625" style="74" bestFit="1" customWidth="1"/>
    <col min="5638" max="5638" width="15.140625" style="74" bestFit="1" customWidth="1"/>
    <col min="5639" max="5886" width="9.140625" style="74"/>
    <col min="5887" max="5887" width="6.7109375" style="74" customWidth="1"/>
    <col min="5888" max="5890" width="9.140625" style="74"/>
    <col min="5891" max="5891" width="19.42578125" style="74" customWidth="1"/>
    <col min="5892" max="5892" width="9.140625" style="74"/>
    <col min="5893" max="5893" width="16.140625" style="74" bestFit="1" customWidth="1"/>
    <col min="5894" max="5894" width="15.140625" style="74" bestFit="1" customWidth="1"/>
    <col min="5895" max="6142" width="9.140625" style="74"/>
    <col min="6143" max="6143" width="6.7109375" style="74" customWidth="1"/>
    <col min="6144" max="6146" width="9.140625" style="74"/>
    <col min="6147" max="6147" width="19.42578125" style="74" customWidth="1"/>
    <col min="6148" max="6148" width="9.140625" style="74"/>
    <col min="6149" max="6149" width="16.140625" style="74" bestFit="1" customWidth="1"/>
    <col min="6150" max="6150" width="15.140625" style="74" bestFit="1" customWidth="1"/>
    <col min="6151" max="6398" width="9.140625" style="74"/>
    <col min="6399" max="6399" width="6.7109375" style="74" customWidth="1"/>
    <col min="6400" max="6402" width="9.140625" style="74"/>
    <col min="6403" max="6403" width="19.42578125" style="74" customWidth="1"/>
    <col min="6404" max="6404" width="9.140625" style="74"/>
    <col min="6405" max="6405" width="16.140625" style="74" bestFit="1" customWidth="1"/>
    <col min="6406" max="6406" width="15.140625" style="74" bestFit="1" customWidth="1"/>
    <col min="6407" max="6654" width="9.140625" style="74"/>
    <col min="6655" max="6655" width="6.7109375" style="74" customWidth="1"/>
    <col min="6656" max="6658" width="9.140625" style="74"/>
    <col min="6659" max="6659" width="19.42578125" style="74" customWidth="1"/>
    <col min="6660" max="6660" width="9.140625" style="74"/>
    <col min="6661" max="6661" width="16.140625" style="74" bestFit="1" customWidth="1"/>
    <col min="6662" max="6662" width="15.140625" style="74" bestFit="1" customWidth="1"/>
    <col min="6663" max="6910" width="9.140625" style="74"/>
    <col min="6911" max="6911" width="6.7109375" style="74" customWidth="1"/>
    <col min="6912" max="6914" width="9.140625" style="74"/>
    <col min="6915" max="6915" width="19.42578125" style="74" customWidth="1"/>
    <col min="6916" max="6916" width="9.140625" style="74"/>
    <col min="6917" max="6917" width="16.140625" style="74" bestFit="1" customWidth="1"/>
    <col min="6918" max="6918" width="15.140625" style="74" bestFit="1" customWidth="1"/>
    <col min="6919" max="7166" width="9.140625" style="74"/>
    <col min="7167" max="7167" width="6.7109375" style="74" customWidth="1"/>
    <col min="7168" max="7170" width="9.140625" style="74"/>
    <col min="7171" max="7171" width="19.42578125" style="74" customWidth="1"/>
    <col min="7172" max="7172" width="9.140625" style="74"/>
    <col min="7173" max="7173" width="16.140625" style="74" bestFit="1" customWidth="1"/>
    <col min="7174" max="7174" width="15.140625" style="74" bestFit="1" customWidth="1"/>
    <col min="7175" max="7422" width="9.140625" style="74"/>
    <col min="7423" max="7423" width="6.7109375" style="74" customWidth="1"/>
    <col min="7424" max="7426" width="9.140625" style="74"/>
    <col min="7427" max="7427" width="19.42578125" style="74" customWidth="1"/>
    <col min="7428" max="7428" width="9.140625" style="74"/>
    <col min="7429" max="7429" width="16.140625" style="74" bestFit="1" customWidth="1"/>
    <col min="7430" max="7430" width="15.140625" style="74" bestFit="1" customWidth="1"/>
    <col min="7431" max="7678" width="9.140625" style="74"/>
    <col min="7679" max="7679" width="6.7109375" style="74" customWidth="1"/>
    <col min="7680" max="7682" width="9.140625" style="74"/>
    <col min="7683" max="7683" width="19.42578125" style="74" customWidth="1"/>
    <col min="7684" max="7684" width="9.140625" style="74"/>
    <col min="7685" max="7685" width="16.140625" style="74" bestFit="1" customWidth="1"/>
    <col min="7686" max="7686" width="15.140625" style="74" bestFit="1" customWidth="1"/>
    <col min="7687" max="7934" width="9.140625" style="74"/>
    <col min="7935" max="7935" width="6.7109375" style="74" customWidth="1"/>
    <col min="7936" max="7938" width="9.140625" style="74"/>
    <col min="7939" max="7939" width="19.42578125" style="74" customWidth="1"/>
    <col min="7940" max="7940" width="9.140625" style="74"/>
    <col min="7941" max="7941" width="16.140625" style="74" bestFit="1" customWidth="1"/>
    <col min="7942" max="7942" width="15.140625" style="74" bestFit="1" customWidth="1"/>
    <col min="7943" max="8190" width="9.140625" style="74"/>
    <col min="8191" max="8191" width="6.7109375" style="74" customWidth="1"/>
    <col min="8192" max="8194" width="9.140625" style="74"/>
    <col min="8195" max="8195" width="19.42578125" style="74" customWidth="1"/>
    <col min="8196" max="8196" width="9.140625" style="74"/>
    <col min="8197" max="8197" width="16.140625" style="74" bestFit="1" customWidth="1"/>
    <col min="8198" max="8198" width="15.140625" style="74" bestFit="1" customWidth="1"/>
    <col min="8199" max="8446" width="9.140625" style="74"/>
    <col min="8447" max="8447" width="6.7109375" style="74" customWidth="1"/>
    <col min="8448" max="8450" width="9.140625" style="74"/>
    <col min="8451" max="8451" width="19.42578125" style="74" customWidth="1"/>
    <col min="8452" max="8452" width="9.140625" style="74"/>
    <col min="8453" max="8453" width="16.140625" style="74" bestFit="1" customWidth="1"/>
    <col min="8454" max="8454" width="15.140625" style="74" bestFit="1" customWidth="1"/>
    <col min="8455" max="8702" width="9.140625" style="74"/>
    <col min="8703" max="8703" width="6.7109375" style="74" customWidth="1"/>
    <col min="8704" max="8706" width="9.140625" style="74"/>
    <col min="8707" max="8707" width="19.42578125" style="74" customWidth="1"/>
    <col min="8708" max="8708" width="9.140625" style="74"/>
    <col min="8709" max="8709" width="16.140625" style="74" bestFit="1" customWidth="1"/>
    <col min="8710" max="8710" width="15.140625" style="74" bestFit="1" customWidth="1"/>
    <col min="8711" max="8958" width="9.140625" style="74"/>
    <col min="8959" max="8959" width="6.7109375" style="74" customWidth="1"/>
    <col min="8960" max="8962" width="9.140625" style="74"/>
    <col min="8963" max="8963" width="19.42578125" style="74" customWidth="1"/>
    <col min="8964" max="8964" width="9.140625" style="74"/>
    <col min="8965" max="8965" width="16.140625" style="74" bestFit="1" customWidth="1"/>
    <col min="8966" max="8966" width="15.140625" style="74" bestFit="1" customWidth="1"/>
    <col min="8967" max="9214" width="9.140625" style="74"/>
    <col min="9215" max="9215" width="6.7109375" style="74" customWidth="1"/>
    <col min="9216" max="9218" width="9.140625" style="74"/>
    <col min="9219" max="9219" width="19.42578125" style="74" customWidth="1"/>
    <col min="9220" max="9220" width="9.140625" style="74"/>
    <col min="9221" max="9221" width="16.140625" style="74" bestFit="1" customWidth="1"/>
    <col min="9222" max="9222" width="15.140625" style="74" bestFit="1" customWidth="1"/>
    <col min="9223" max="9470" width="9.140625" style="74"/>
    <col min="9471" max="9471" width="6.7109375" style="74" customWidth="1"/>
    <col min="9472" max="9474" width="9.140625" style="74"/>
    <col min="9475" max="9475" width="19.42578125" style="74" customWidth="1"/>
    <col min="9476" max="9476" width="9.140625" style="74"/>
    <col min="9477" max="9477" width="16.140625" style="74" bestFit="1" customWidth="1"/>
    <col min="9478" max="9478" width="15.140625" style="74" bestFit="1" customWidth="1"/>
    <col min="9479" max="9726" width="9.140625" style="74"/>
    <col min="9727" max="9727" width="6.7109375" style="74" customWidth="1"/>
    <col min="9728" max="9730" width="9.140625" style="74"/>
    <col min="9731" max="9731" width="19.42578125" style="74" customWidth="1"/>
    <col min="9732" max="9732" width="9.140625" style="74"/>
    <col min="9733" max="9733" width="16.140625" style="74" bestFit="1" customWidth="1"/>
    <col min="9734" max="9734" width="15.140625" style="74" bestFit="1" customWidth="1"/>
    <col min="9735" max="9982" width="9.140625" style="74"/>
    <col min="9983" max="9983" width="6.7109375" style="74" customWidth="1"/>
    <col min="9984" max="9986" width="9.140625" style="74"/>
    <col min="9987" max="9987" width="19.42578125" style="74" customWidth="1"/>
    <col min="9988" max="9988" width="9.140625" style="74"/>
    <col min="9989" max="9989" width="16.140625" style="74" bestFit="1" customWidth="1"/>
    <col min="9990" max="9990" width="15.140625" style="74" bestFit="1" customWidth="1"/>
    <col min="9991" max="10238" width="9.140625" style="74"/>
    <col min="10239" max="10239" width="6.7109375" style="74" customWidth="1"/>
    <col min="10240" max="10242" width="9.140625" style="74"/>
    <col min="10243" max="10243" width="19.42578125" style="74" customWidth="1"/>
    <col min="10244" max="10244" width="9.140625" style="74"/>
    <col min="10245" max="10245" width="16.140625" style="74" bestFit="1" customWidth="1"/>
    <col min="10246" max="10246" width="15.140625" style="74" bestFit="1" customWidth="1"/>
    <col min="10247" max="10494" width="9.140625" style="74"/>
    <col min="10495" max="10495" width="6.7109375" style="74" customWidth="1"/>
    <col min="10496" max="10498" width="9.140625" style="74"/>
    <col min="10499" max="10499" width="19.42578125" style="74" customWidth="1"/>
    <col min="10500" max="10500" width="9.140625" style="74"/>
    <col min="10501" max="10501" width="16.140625" style="74" bestFit="1" customWidth="1"/>
    <col min="10502" max="10502" width="15.140625" style="74" bestFit="1" customWidth="1"/>
    <col min="10503" max="10750" width="9.140625" style="74"/>
    <col min="10751" max="10751" width="6.7109375" style="74" customWidth="1"/>
    <col min="10752" max="10754" width="9.140625" style="74"/>
    <col min="10755" max="10755" width="19.42578125" style="74" customWidth="1"/>
    <col min="10756" max="10756" width="9.140625" style="74"/>
    <col min="10757" max="10757" width="16.140625" style="74" bestFit="1" customWidth="1"/>
    <col min="10758" max="10758" width="15.140625" style="74" bestFit="1" customWidth="1"/>
    <col min="10759" max="11006" width="9.140625" style="74"/>
    <col min="11007" max="11007" width="6.7109375" style="74" customWidth="1"/>
    <col min="11008" max="11010" width="9.140625" style="74"/>
    <col min="11011" max="11011" width="19.42578125" style="74" customWidth="1"/>
    <col min="11012" max="11012" width="9.140625" style="74"/>
    <col min="11013" max="11013" width="16.140625" style="74" bestFit="1" customWidth="1"/>
    <col min="11014" max="11014" width="15.140625" style="74" bestFit="1" customWidth="1"/>
    <col min="11015" max="11262" width="9.140625" style="74"/>
    <col min="11263" max="11263" width="6.7109375" style="74" customWidth="1"/>
    <col min="11264" max="11266" width="9.140625" style="74"/>
    <col min="11267" max="11267" width="19.42578125" style="74" customWidth="1"/>
    <col min="11268" max="11268" width="9.140625" style="74"/>
    <col min="11269" max="11269" width="16.140625" style="74" bestFit="1" customWidth="1"/>
    <col min="11270" max="11270" width="15.140625" style="74" bestFit="1" customWidth="1"/>
    <col min="11271" max="11518" width="9.140625" style="74"/>
    <col min="11519" max="11519" width="6.7109375" style="74" customWidth="1"/>
    <col min="11520" max="11522" width="9.140625" style="74"/>
    <col min="11523" max="11523" width="19.42578125" style="74" customWidth="1"/>
    <col min="11524" max="11524" width="9.140625" style="74"/>
    <col min="11525" max="11525" width="16.140625" style="74" bestFit="1" customWidth="1"/>
    <col min="11526" max="11526" width="15.140625" style="74" bestFit="1" customWidth="1"/>
    <col min="11527" max="11774" width="9.140625" style="74"/>
    <col min="11775" max="11775" width="6.7109375" style="74" customWidth="1"/>
    <col min="11776" max="11778" width="9.140625" style="74"/>
    <col min="11779" max="11779" width="19.42578125" style="74" customWidth="1"/>
    <col min="11780" max="11780" width="9.140625" style="74"/>
    <col min="11781" max="11781" width="16.140625" style="74" bestFit="1" customWidth="1"/>
    <col min="11782" max="11782" width="15.140625" style="74" bestFit="1" customWidth="1"/>
    <col min="11783" max="12030" width="9.140625" style="74"/>
    <col min="12031" max="12031" width="6.7109375" style="74" customWidth="1"/>
    <col min="12032" max="12034" width="9.140625" style="74"/>
    <col min="12035" max="12035" width="19.42578125" style="74" customWidth="1"/>
    <col min="12036" max="12036" width="9.140625" style="74"/>
    <col min="12037" max="12037" width="16.140625" style="74" bestFit="1" customWidth="1"/>
    <col min="12038" max="12038" width="15.140625" style="74" bestFit="1" customWidth="1"/>
    <col min="12039" max="12286" width="9.140625" style="74"/>
    <col min="12287" max="12287" width="6.7109375" style="74" customWidth="1"/>
    <col min="12288" max="12290" width="9.140625" style="74"/>
    <col min="12291" max="12291" width="19.42578125" style="74" customWidth="1"/>
    <col min="12292" max="12292" width="9.140625" style="74"/>
    <col min="12293" max="12293" width="16.140625" style="74" bestFit="1" customWidth="1"/>
    <col min="12294" max="12294" width="15.140625" style="74" bestFit="1" customWidth="1"/>
    <col min="12295" max="12542" width="9.140625" style="74"/>
    <col min="12543" max="12543" width="6.7109375" style="74" customWidth="1"/>
    <col min="12544" max="12546" width="9.140625" style="74"/>
    <col min="12547" max="12547" width="19.42578125" style="74" customWidth="1"/>
    <col min="12548" max="12548" width="9.140625" style="74"/>
    <col min="12549" max="12549" width="16.140625" style="74" bestFit="1" customWidth="1"/>
    <col min="12550" max="12550" width="15.140625" style="74" bestFit="1" customWidth="1"/>
    <col min="12551" max="12798" width="9.140625" style="74"/>
    <col min="12799" max="12799" width="6.7109375" style="74" customWidth="1"/>
    <col min="12800" max="12802" width="9.140625" style="74"/>
    <col min="12803" max="12803" width="19.42578125" style="74" customWidth="1"/>
    <col min="12804" max="12804" width="9.140625" style="74"/>
    <col min="12805" max="12805" width="16.140625" style="74" bestFit="1" customWidth="1"/>
    <col min="12806" max="12806" width="15.140625" style="74" bestFit="1" customWidth="1"/>
    <col min="12807" max="13054" width="9.140625" style="74"/>
    <col min="13055" max="13055" width="6.7109375" style="74" customWidth="1"/>
    <col min="13056" max="13058" width="9.140625" style="74"/>
    <col min="13059" max="13059" width="19.42578125" style="74" customWidth="1"/>
    <col min="13060" max="13060" width="9.140625" style="74"/>
    <col min="13061" max="13061" width="16.140625" style="74" bestFit="1" customWidth="1"/>
    <col min="13062" max="13062" width="15.140625" style="74" bestFit="1" customWidth="1"/>
    <col min="13063" max="13310" width="9.140625" style="74"/>
    <col min="13311" max="13311" width="6.7109375" style="74" customWidth="1"/>
    <col min="13312" max="13314" width="9.140625" style="74"/>
    <col min="13315" max="13315" width="19.42578125" style="74" customWidth="1"/>
    <col min="13316" max="13316" width="9.140625" style="74"/>
    <col min="13317" max="13317" width="16.140625" style="74" bestFit="1" customWidth="1"/>
    <col min="13318" max="13318" width="15.140625" style="74" bestFit="1" customWidth="1"/>
    <col min="13319" max="13566" width="9.140625" style="74"/>
    <col min="13567" max="13567" width="6.7109375" style="74" customWidth="1"/>
    <col min="13568" max="13570" width="9.140625" style="74"/>
    <col min="13571" max="13571" width="19.42578125" style="74" customWidth="1"/>
    <col min="13572" max="13572" width="9.140625" style="74"/>
    <col min="13573" max="13573" width="16.140625" style="74" bestFit="1" customWidth="1"/>
    <col min="13574" max="13574" width="15.140625" style="74" bestFit="1" customWidth="1"/>
    <col min="13575" max="13822" width="9.140625" style="74"/>
    <col min="13823" max="13823" width="6.7109375" style="74" customWidth="1"/>
    <col min="13824" max="13826" width="9.140625" style="74"/>
    <col min="13827" max="13827" width="19.42578125" style="74" customWidth="1"/>
    <col min="13828" max="13828" width="9.140625" style="74"/>
    <col min="13829" max="13829" width="16.140625" style="74" bestFit="1" customWidth="1"/>
    <col min="13830" max="13830" width="15.140625" style="74" bestFit="1" customWidth="1"/>
    <col min="13831" max="14078" width="9.140625" style="74"/>
    <col min="14079" max="14079" width="6.7109375" style="74" customWidth="1"/>
    <col min="14080" max="14082" width="9.140625" style="74"/>
    <col min="14083" max="14083" width="19.42578125" style="74" customWidth="1"/>
    <col min="14084" max="14084" width="9.140625" style="74"/>
    <col min="14085" max="14085" width="16.140625" style="74" bestFit="1" customWidth="1"/>
    <col min="14086" max="14086" width="15.140625" style="74" bestFit="1" customWidth="1"/>
    <col min="14087" max="14334" width="9.140625" style="74"/>
    <col min="14335" max="14335" width="6.7109375" style="74" customWidth="1"/>
    <col min="14336" max="14338" width="9.140625" style="74"/>
    <col min="14339" max="14339" width="19.42578125" style="74" customWidth="1"/>
    <col min="14340" max="14340" width="9.140625" style="74"/>
    <col min="14341" max="14341" width="16.140625" style="74" bestFit="1" customWidth="1"/>
    <col min="14342" max="14342" width="15.140625" style="74" bestFit="1" customWidth="1"/>
    <col min="14343" max="14590" width="9.140625" style="74"/>
    <col min="14591" max="14591" width="6.7109375" style="74" customWidth="1"/>
    <col min="14592" max="14594" width="9.140625" style="74"/>
    <col min="14595" max="14595" width="19.42578125" style="74" customWidth="1"/>
    <col min="14596" max="14596" width="9.140625" style="74"/>
    <col min="14597" max="14597" width="16.140625" style="74" bestFit="1" customWidth="1"/>
    <col min="14598" max="14598" width="15.140625" style="74" bestFit="1" customWidth="1"/>
    <col min="14599" max="14846" width="9.140625" style="74"/>
    <col min="14847" max="14847" width="6.7109375" style="74" customWidth="1"/>
    <col min="14848" max="14850" width="9.140625" style="74"/>
    <col min="14851" max="14851" width="19.42578125" style="74" customWidth="1"/>
    <col min="14852" max="14852" width="9.140625" style="74"/>
    <col min="14853" max="14853" width="16.140625" style="74" bestFit="1" customWidth="1"/>
    <col min="14854" max="14854" width="15.140625" style="74" bestFit="1" customWidth="1"/>
    <col min="14855" max="15102" width="9.140625" style="74"/>
    <col min="15103" max="15103" width="6.7109375" style="74" customWidth="1"/>
    <col min="15104" max="15106" width="9.140625" style="74"/>
    <col min="15107" max="15107" width="19.42578125" style="74" customWidth="1"/>
    <col min="15108" max="15108" width="9.140625" style="74"/>
    <col min="15109" max="15109" width="16.140625" style="74" bestFit="1" customWidth="1"/>
    <col min="15110" max="15110" width="15.140625" style="74" bestFit="1" customWidth="1"/>
    <col min="15111" max="15358" width="9.140625" style="74"/>
    <col min="15359" max="15359" width="6.7109375" style="74" customWidth="1"/>
    <col min="15360" max="15362" width="9.140625" style="74"/>
    <col min="15363" max="15363" width="19.42578125" style="74" customWidth="1"/>
    <col min="15364" max="15364" width="9.140625" style="74"/>
    <col min="15365" max="15365" width="16.140625" style="74" bestFit="1" customWidth="1"/>
    <col min="15366" max="15366" width="15.140625" style="74" bestFit="1" customWidth="1"/>
    <col min="15367" max="15614" width="9.140625" style="74"/>
    <col min="15615" max="15615" width="6.7109375" style="74" customWidth="1"/>
    <col min="15616" max="15618" width="9.140625" style="74"/>
    <col min="15619" max="15619" width="19.42578125" style="74" customWidth="1"/>
    <col min="15620" max="15620" width="9.140625" style="74"/>
    <col min="15621" max="15621" width="16.140625" style="74" bestFit="1" customWidth="1"/>
    <col min="15622" max="15622" width="15.140625" style="74" bestFit="1" customWidth="1"/>
    <col min="15623" max="15870" width="9.140625" style="74"/>
    <col min="15871" max="15871" width="6.7109375" style="74" customWidth="1"/>
    <col min="15872" max="15874" width="9.140625" style="74"/>
    <col min="15875" max="15875" width="19.42578125" style="74" customWidth="1"/>
    <col min="15876" max="15876" width="9.140625" style="74"/>
    <col min="15877" max="15877" width="16.140625" style="74" bestFit="1" customWidth="1"/>
    <col min="15878" max="15878" width="15.140625" style="74" bestFit="1" customWidth="1"/>
    <col min="15879" max="16126" width="9.140625" style="74"/>
    <col min="16127" max="16127" width="6.7109375" style="74" customWidth="1"/>
    <col min="16128" max="16130" width="9.140625" style="74"/>
    <col min="16131" max="16131" width="19.42578125" style="74" customWidth="1"/>
    <col min="16132" max="16132" width="9.140625" style="74"/>
    <col min="16133" max="16133" width="16.140625" style="74" bestFit="1" customWidth="1"/>
    <col min="16134" max="16134" width="15.140625" style="74" bestFit="1" customWidth="1"/>
    <col min="16135" max="16384" width="9.140625" style="74"/>
  </cols>
  <sheetData>
    <row r="1" spans="2:21" ht="28.5" customHeight="1" x14ac:dyDescent="0.25">
      <c r="B1" s="119" t="s">
        <v>113</v>
      </c>
      <c r="C1" s="119"/>
      <c r="D1" s="119"/>
      <c r="F1" s="76" t="s">
        <v>6</v>
      </c>
    </row>
    <row r="2" spans="2:21" x14ac:dyDescent="0.25">
      <c r="B2" s="75"/>
      <c r="C2" s="75"/>
      <c r="D2" s="75"/>
      <c r="F2" s="76"/>
    </row>
    <row r="3" spans="2:21" x14ac:dyDescent="0.25">
      <c r="B3" s="84" t="s">
        <v>68</v>
      </c>
      <c r="C3" s="75"/>
      <c r="D3" s="75"/>
      <c r="F3" s="76"/>
    </row>
    <row r="4" spans="2:21" x14ac:dyDescent="0.25">
      <c r="B4" s="75"/>
      <c r="C4" s="75"/>
      <c r="D4" s="75"/>
      <c r="F4" s="76"/>
    </row>
    <row r="5" spans="2:21" ht="16.5" customHeight="1" x14ac:dyDescent="0.25">
      <c r="B5" s="77" t="s">
        <v>71</v>
      </c>
      <c r="C5" s="120" t="s">
        <v>69</v>
      </c>
      <c r="D5" s="120"/>
      <c r="E5" s="78"/>
      <c r="F5" s="76"/>
    </row>
    <row r="6" spans="2:21" ht="16.5" customHeight="1" x14ac:dyDescent="0.25">
      <c r="B6" s="92" t="s">
        <v>73</v>
      </c>
      <c r="C6" s="120" t="s">
        <v>74</v>
      </c>
      <c r="D6" s="120"/>
      <c r="E6" s="78"/>
      <c r="F6" s="76"/>
    </row>
    <row r="7" spans="2:21" ht="16.5" customHeight="1" x14ac:dyDescent="0.25">
      <c r="B7" s="77" t="s">
        <v>70</v>
      </c>
      <c r="C7" s="120" t="s">
        <v>72</v>
      </c>
      <c r="D7" s="120"/>
      <c r="E7" s="78"/>
      <c r="F7" s="76"/>
    </row>
    <row r="8" spans="2:21" ht="16.5" customHeight="1" x14ac:dyDescent="0.25">
      <c r="B8" s="77" t="s">
        <v>118</v>
      </c>
      <c r="C8" s="93" t="s">
        <v>119</v>
      </c>
      <c r="D8" s="93"/>
      <c r="E8" s="78"/>
      <c r="F8" s="76"/>
    </row>
    <row r="9" spans="2:21" ht="16.5" customHeight="1" x14ac:dyDescent="0.25">
      <c r="B9" s="77" t="s">
        <v>115</v>
      </c>
      <c r="C9" s="120" t="s">
        <v>120</v>
      </c>
      <c r="D9" s="120"/>
      <c r="E9" s="120"/>
      <c r="F9" s="120"/>
    </row>
    <row r="10" spans="2:21" s="83" customFormat="1" ht="15" customHeight="1" x14ac:dyDescent="0.2"/>
    <row r="11" spans="2:21" s="83" customFormat="1" ht="15" customHeight="1" x14ac:dyDescent="0.2">
      <c r="B11" s="84" t="s">
        <v>114</v>
      </c>
    </row>
    <row r="13" spans="2:21" s="80" customFormat="1" ht="18" customHeight="1" x14ac:dyDescent="0.2">
      <c r="B13" s="85" t="s">
        <v>76</v>
      </c>
      <c r="C13" s="86"/>
      <c r="D13" s="117" t="s">
        <v>77</v>
      </c>
      <c r="E13" s="117"/>
      <c r="F13" s="117"/>
      <c r="G13" s="117"/>
      <c r="H13" s="117"/>
      <c r="I13" s="117"/>
      <c r="J13" s="117"/>
      <c r="K13" s="117"/>
      <c r="L13" s="117"/>
      <c r="M13" s="117"/>
      <c r="N13" s="117"/>
      <c r="O13" s="117"/>
      <c r="P13" s="117"/>
      <c r="Q13" s="117"/>
      <c r="R13" s="117"/>
      <c r="S13" s="117"/>
      <c r="T13" s="117"/>
      <c r="U13" s="117"/>
    </row>
    <row r="14" spans="2:21" s="80" customFormat="1" ht="18" customHeight="1" x14ac:dyDescent="0.2">
      <c r="B14" s="82" t="s">
        <v>78</v>
      </c>
      <c r="C14" s="82"/>
      <c r="D14" s="121" t="s">
        <v>79</v>
      </c>
      <c r="E14" s="121"/>
      <c r="F14" s="121"/>
      <c r="G14" s="121"/>
      <c r="H14" s="121"/>
      <c r="I14" s="121"/>
      <c r="J14" s="121"/>
      <c r="K14" s="121"/>
      <c r="L14" s="121"/>
      <c r="M14" s="121"/>
      <c r="N14" s="121"/>
      <c r="O14" s="121"/>
      <c r="P14" s="121"/>
      <c r="Q14" s="121"/>
      <c r="R14" s="121"/>
      <c r="S14" s="121"/>
      <c r="T14" s="121"/>
      <c r="U14" s="121"/>
    </row>
    <row r="15" spans="2:21" s="80" customFormat="1" ht="27" customHeight="1" x14ac:dyDescent="0.2">
      <c r="B15" s="87" t="s">
        <v>80</v>
      </c>
      <c r="C15" s="88"/>
      <c r="D15" s="115" t="s">
        <v>81</v>
      </c>
      <c r="E15" s="115"/>
      <c r="F15" s="115"/>
      <c r="G15" s="115"/>
      <c r="H15" s="115"/>
      <c r="I15" s="115"/>
      <c r="J15" s="115"/>
      <c r="K15" s="115"/>
      <c r="L15" s="115"/>
      <c r="M15" s="115"/>
      <c r="N15" s="115"/>
      <c r="O15" s="115"/>
      <c r="P15" s="115"/>
      <c r="Q15" s="115"/>
      <c r="R15" s="115"/>
      <c r="S15" s="115"/>
      <c r="T15" s="115"/>
      <c r="U15" s="115"/>
    </row>
    <row r="16" spans="2:21" s="80" customFormat="1" ht="18" customHeight="1" x14ac:dyDescent="0.2">
      <c r="B16" s="81" t="s">
        <v>82</v>
      </c>
      <c r="C16" s="79"/>
      <c r="D16" s="118" t="s">
        <v>83</v>
      </c>
      <c r="E16" s="118"/>
      <c r="F16" s="118"/>
      <c r="G16" s="118"/>
      <c r="H16" s="118"/>
      <c r="I16" s="118"/>
      <c r="J16" s="118"/>
      <c r="K16" s="118"/>
      <c r="L16" s="118"/>
      <c r="M16" s="118"/>
      <c r="N16" s="118"/>
      <c r="O16" s="118"/>
      <c r="P16" s="118"/>
      <c r="Q16" s="118"/>
      <c r="R16" s="118"/>
      <c r="S16" s="118"/>
      <c r="T16" s="118"/>
      <c r="U16" s="118"/>
    </row>
    <row r="17" spans="2:21" s="80" customFormat="1" ht="18" customHeight="1" x14ac:dyDescent="0.2">
      <c r="B17" s="87" t="s">
        <v>84</v>
      </c>
      <c r="C17" s="89"/>
      <c r="D17" s="117" t="s">
        <v>85</v>
      </c>
      <c r="E17" s="117"/>
      <c r="F17" s="117"/>
      <c r="G17" s="117"/>
      <c r="H17" s="117"/>
      <c r="I17" s="117"/>
      <c r="J17" s="117"/>
      <c r="K17" s="117"/>
      <c r="L17" s="117"/>
      <c r="M17" s="117"/>
      <c r="N17" s="117"/>
      <c r="O17" s="117"/>
      <c r="P17" s="117"/>
      <c r="Q17" s="117"/>
      <c r="R17" s="117"/>
      <c r="S17" s="117"/>
      <c r="T17" s="117"/>
      <c r="U17" s="117"/>
    </row>
    <row r="18" spans="2:21" s="80" customFormat="1" ht="27" customHeight="1" x14ac:dyDescent="0.2">
      <c r="B18" s="81" t="s">
        <v>86</v>
      </c>
      <c r="C18" s="79"/>
      <c r="D18" s="116" t="s">
        <v>87</v>
      </c>
      <c r="E18" s="116"/>
      <c r="F18" s="116"/>
      <c r="G18" s="116"/>
      <c r="H18" s="116"/>
      <c r="I18" s="116"/>
      <c r="J18" s="116"/>
      <c r="K18" s="116"/>
      <c r="L18" s="116"/>
      <c r="M18" s="116"/>
      <c r="N18" s="116"/>
      <c r="O18" s="116"/>
      <c r="P18" s="116"/>
      <c r="Q18" s="116"/>
      <c r="R18" s="116"/>
      <c r="S18" s="116"/>
      <c r="T18" s="116"/>
      <c r="U18" s="116"/>
    </row>
    <row r="19" spans="2:21" s="80" customFormat="1" ht="27" customHeight="1" x14ac:dyDescent="0.2">
      <c r="B19" s="87" t="s">
        <v>15</v>
      </c>
      <c r="C19" s="89"/>
      <c r="D19" s="115" t="s">
        <v>88</v>
      </c>
      <c r="E19" s="115"/>
      <c r="F19" s="115"/>
      <c r="G19" s="115"/>
      <c r="H19" s="115"/>
      <c r="I19" s="115"/>
      <c r="J19" s="115"/>
      <c r="K19" s="115"/>
      <c r="L19" s="115"/>
      <c r="M19" s="115"/>
      <c r="N19" s="115"/>
      <c r="O19" s="115"/>
      <c r="P19" s="115"/>
      <c r="Q19" s="115"/>
      <c r="R19" s="115"/>
      <c r="S19" s="115"/>
      <c r="T19" s="115"/>
      <c r="U19" s="115"/>
    </row>
    <row r="20" spans="2:21" s="80" customFormat="1" ht="18" customHeight="1" x14ac:dyDescent="0.2">
      <c r="B20" s="81" t="s">
        <v>89</v>
      </c>
      <c r="C20" s="79"/>
      <c r="D20" s="118" t="s">
        <v>90</v>
      </c>
      <c r="E20" s="118"/>
      <c r="F20" s="118"/>
      <c r="G20" s="118"/>
      <c r="H20" s="118"/>
      <c r="I20" s="118"/>
      <c r="J20" s="118"/>
      <c r="K20" s="118"/>
      <c r="L20" s="118"/>
      <c r="M20" s="118"/>
      <c r="N20" s="118"/>
      <c r="O20" s="118"/>
      <c r="P20" s="118"/>
      <c r="Q20" s="118"/>
      <c r="R20" s="118"/>
      <c r="S20" s="118"/>
      <c r="T20" s="118"/>
      <c r="U20" s="118"/>
    </row>
    <row r="21" spans="2:21" s="80" customFormat="1" ht="18" customHeight="1" x14ac:dyDescent="0.2">
      <c r="B21" s="87" t="s">
        <v>91</v>
      </c>
      <c r="C21" s="89"/>
      <c r="D21" s="117" t="s">
        <v>92</v>
      </c>
      <c r="E21" s="117"/>
      <c r="F21" s="117"/>
      <c r="G21" s="117"/>
      <c r="H21" s="117"/>
      <c r="I21" s="117"/>
      <c r="J21" s="117"/>
      <c r="K21" s="117"/>
      <c r="L21" s="117"/>
      <c r="M21" s="117"/>
      <c r="N21" s="117"/>
      <c r="O21" s="117"/>
      <c r="P21" s="117"/>
      <c r="Q21" s="117"/>
      <c r="R21" s="117"/>
      <c r="S21" s="117"/>
      <c r="T21" s="117"/>
      <c r="U21" s="117"/>
    </row>
    <row r="22" spans="2:21" s="80" customFormat="1" ht="27" customHeight="1" x14ac:dyDescent="0.2">
      <c r="B22" s="81" t="s">
        <v>93</v>
      </c>
      <c r="C22" s="79"/>
      <c r="D22" s="116" t="s">
        <v>94</v>
      </c>
      <c r="E22" s="116"/>
      <c r="F22" s="116"/>
      <c r="G22" s="116"/>
      <c r="H22" s="116"/>
      <c r="I22" s="116"/>
      <c r="J22" s="116"/>
      <c r="K22" s="116"/>
      <c r="L22" s="116"/>
      <c r="M22" s="116"/>
      <c r="N22" s="116"/>
      <c r="O22" s="116"/>
      <c r="P22" s="116"/>
      <c r="Q22" s="116"/>
      <c r="R22" s="116"/>
      <c r="S22" s="116"/>
      <c r="T22" s="116"/>
      <c r="U22" s="116"/>
    </row>
    <row r="23" spans="2:21" s="80" customFormat="1" ht="18" customHeight="1" x14ac:dyDescent="0.2">
      <c r="B23" s="87" t="s">
        <v>95</v>
      </c>
      <c r="C23" s="89"/>
      <c r="D23" s="117" t="s">
        <v>96</v>
      </c>
      <c r="E23" s="117"/>
      <c r="F23" s="117"/>
      <c r="G23" s="117"/>
      <c r="H23" s="117"/>
      <c r="I23" s="117"/>
      <c r="J23" s="117"/>
      <c r="K23" s="117"/>
      <c r="L23" s="117"/>
      <c r="M23" s="117"/>
      <c r="N23" s="117"/>
      <c r="O23" s="117"/>
      <c r="P23" s="117"/>
      <c r="Q23" s="117"/>
      <c r="R23" s="117"/>
      <c r="S23" s="117"/>
      <c r="T23" s="117"/>
      <c r="U23" s="117"/>
    </row>
    <row r="24" spans="2:21" s="80" customFormat="1" ht="18" customHeight="1" x14ac:dyDescent="0.2">
      <c r="B24" s="81" t="s">
        <v>97</v>
      </c>
      <c r="C24" s="79"/>
      <c r="D24" s="118" t="s">
        <v>98</v>
      </c>
      <c r="E24" s="118"/>
      <c r="F24" s="118"/>
      <c r="G24" s="118"/>
      <c r="H24" s="118"/>
      <c r="I24" s="118"/>
      <c r="J24" s="118"/>
      <c r="K24" s="118"/>
      <c r="L24" s="118"/>
      <c r="M24" s="118"/>
      <c r="N24" s="118"/>
      <c r="O24" s="118"/>
      <c r="P24" s="118"/>
      <c r="Q24" s="118"/>
      <c r="R24" s="118"/>
      <c r="S24" s="118"/>
      <c r="T24" s="118"/>
      <c r="U24" s="118"/>
    </row>
    <row r="25" spans="2:21" s="80" customFormat="1" ht="27" customHeight="1" x14ac:dyDescent="0.2">
      <c r="B25" s="113" t="s">
        <v>99</v>
      </c>
      <c r="C25" s="113"/>
      <c r="D25" s="115" t="s">
        <v>100</v>
      </c>
      <c r="E25" s="115"/>
      <c r="F25" s="115"/>
      <c r="G25" s="115"/>
      <c r="H25" s="115"/>
      <c r="I25" s="115"/>
      <c r="J25" s="115"/>
      <c r="K25" s="115"/>
      <c r="L25" s="115"/>
      <c r="M25" s="115"/>
      <c r="N25" s="115"/>
      <c r="O25" s="115"/>
      <c r="P25" s="115"/>
      <c r="Q25" s="115"/>
      <c r="R25" s="115"/>
      <c r="S25" s="115"/>
      <c r="T25" s="115"/>
      <c r="U25" s="115"/>
    </row>
    <row r="26" spans="2:21" s="80" customFormat="1" ht="27" customHeight="1" x14ac:dyDescent="0.2">
      <c r="B26" s="81" t="s">
        <v>101</v>
      </c>
      <c r="C26" s="79"/>
      <c r="D26" s="116" t="s">
        <v>102</v>
      </c>
      <c r="E26" s="116"/>
      <c r="F26" s="116"/>
      <c r="G26" s="116"/>
      <c r="H26" s="116"/>
      <c r="I26" s="116"/>
      <c r="J26" s="116"/>
      <c r="K26" s="116"/>
      <c r="L26" s="116"/>
      <c r="M26" s="116"/>
      <c r="N26" s="116"/>
      <c r="O26" s="116"/>
      <c r="P26" s="116"/>
      <c r="Q26" s="116"/>
      <c r="R26" s="116"/>
      <c r="S26" s="116"/>
      <c r="T26" s="116"/>
      <c r="U26" s="116"/>
    </row>
    <row r="27" spans="2:21" s="80" customFormat="1" ht="27" customHeight="1" x14ac:dyDescent="0.2">
      <c r="B27" s="113" t="s">
        <v>103</v>
      </c>
      <c r="C27" s="113"/>
      <c r="D27" s="115" t="s">
        <v>104</v>
      </c>
      <c r="E27" s="115"/>
      <c r="F27" s="115"/>
      <c r="G27" s="115"/>
      <c r="H27" s="115"/>
      <c r="I27" s="115"/>
      <c r="J27" s="115"/>
      <c r="K27" s="115"/>
      <c r="L27" s="115"/>
      <c r="M27" s="115"/>
      <c r="N27" s="115"/>
      <c r="O27" s="115"/>
      <c r="P27" s="115"/>
      <c r="Q27" s="115"/>
      <c r="R27" s="115"/>
      <c r="S27" s="115"/>
      <c r="T27" s="115"/>
      <c r="U27" s="115"/>
    </row>
    <row r="28" spans="2:21" s="80" customFormat="1" ht="41.25" customHeight="1" x14ac:dyDescent="0.2">
      <c r="B28" s="81" t="s">
        <v>105</v>
      </c>
      <c r="C28" s="79"/>
      <c r="D28" s="116" t="s">
        <v>106</v>
      </c>
      <c r="E28" s="116"/>
      <c r="F28" s="116"/>
      <c r="G28" s="116"/>
      <c r="H28" s="116"/>
      <c r="I28" s="116"/>
      <c r="J28" s="116"/>
      <c r="K28" s="116"/>
      <c r="L28" s="116"/>
      <c r="M28" s="116"/>
      <c r="N28" s="116"/>
      <c r="O28" s="116"/>
      <c r="P28" s="116"/>
      <c r="Q28" s="116"/>
      <c r="R28" s="116"/>
      <c r="S28" s="116"/>
      <c r="T28" s="116"/>
      <c r="U28" s="116"/>
    </row>
    <row r="29" spans="2:21" s="80" customFormat="1" ht="41.25" customHeight="1" x14ac:dyDescent="0.2">
      <c r="B29" s="87" t="s">
        <v>107</v>
      </c>
      <c r="C29" s="89"/>
      <c r="D29" s="115" t="s">
        <v>108</v>
      </c>
      <c r="E29" s="115"/>
      <c r="F29" s="115"/>
      <c r="G29" s="115"/>
      <c r="H29" s="115"/>
      <c r="I29" s="115"/>
      <c r="J29" s="115"/>
      <c r="K29" s="115"/>
      <c r="L29" s="115"/>
      <c r="M29" s="115"/>
      <c r="N29" s="115"/>
      <c r="O29" s="115"/>
      <c r="P29" s="115"/>
      <c r="Q29" s="115"/>
      <c r="R29" s="115"/>
      <c r="S29" s="115"/>
      <c r="T29" s="115"/>
      <c r="U29" s="115"/>
    </row>
    <row r="30" spans="2:21" s="80" customFormat="1" ht="27" customHeight="1" x14ac:dyDescent="0.2">
      <c r="B30" s="114" t="s">
        <v>109</v>
      </c>
      <c r="C30" s="114"/>
      <c r="D30" s="116" t="s">
        <v>110</v>
      </c>
      <c r="E30" s="116"/>
      <c r="F30" s="116"/>
      <c r="G30" s="116"/>
      <c r="H30" s="116"/>
      <c r="I30" s="116"/>
      <c r="J30" s="116"/>
      <c r="K30" s="116"/>
      <c r="L30" s="116"/>
      <c r="M30" s="116"/>
      <c r="N30" s="116"/>
      <c r="O30" s="116"/>
      <c r="P30" s="116"/>
      <c r="Q30" s="116"/>
      <c r="R30" s="116"/>
      <c r="S30" s="116"/>
      <c r="T30" s="116"/>
      <c r="U30" s="116"/>
    </row>
    <row r="31" spans="2:21" s="80" customFormat="1" ht="69.75" customHeight="1" x14ac:dyDescent="0.2">
      <c r="B31" s="90" t="s">
        <v>111</v>
      </c>
      <c r="C31" s="91"/>
      <c r="D31" s="112" t="s">
        <v>112</v>
      </c>
      <c r="E31" s="112"/>
      <c r="F31" s="112"/>
      <c r="G31" s="112"/>
      <c r="H31" s="112"/>
      <c r="I31" s="112"/>
      <c r="J31" s="112"/>
      <c r="K31" s="112"/>
      <c r="L31" s="112"/>
      <c r="M31" s="112"/>
      <c r="N31" s="112"/>
      <c r="O31" s="112"/>
      <c r="P31" s="112"/>
      <c r="Q31" s="112"/>
      <c r="R31" s="112"/>
      <c r="S31" s="112"/>
      <c r="T31" s="112"/>
      <c r="U31" s="112"/>
    </row>
  </sheetData>
  <mergeCells count="27">
    <mergeCell ref="B1:D1"/>
    <mergeCell ref="C5:D5"/>
    <mergeCell ref="C6:D6"/>
    <mergeCell ref="C7:D7"/>
    <mergeCell ref="D18:U18"/>
    <mergeCell ref="D13:U13"/>
    <mergeCell ref="D14:U14"/>
    <mergeCell ref="C9:F9"/>
    <mergeCell ref="D19:U19"/>
    <mergeCell ref="D20:U20"/>
    <mergeCell ref="D21:U21"/>
    <mergeCell ref="D22:U22"/>
    <mergeCell ref="D15:U15"/>
    <mergeCell ref="D16:U16"/>
    <mergeCell ref="D17:U17"/>
    <mergeCell ref="D23:U23"/>
    <mergeCell ref="D24:U24"/>
    <mergeCell ref="B25:C25"/>
    <mergeCell ref="D25:U25"/>
    <mergeCell ref="D26:U26"/>
    <mergeCell ref="D31:U31"/>
    <mergeCell ref="B27:C27"/>
    <mergeCell ref="B30:C30"/>
    <mergeCell ref="D27:U27"/>
    <mergeCell ref="D28:U28"/>
    <mergeCell ref="D29:U29"/>
    <mergeCell ref="D30:U30"/>
  </mergeCells>
  <hyperlinks>
    <hyperlink ref="F1" location="Índice!A1" display="(Voltar ao Índice)" xr:uid="{00000000-0004-0000-0100-000000000000}"/>
  </hyperlinks>
  <printOptions horizontalCentered="1"/>
  <pageMargins left="0.47244094488188981" right="0.47244094488188981" top="0.6692913385826772" bottom="0.6692913385826772" header="0" footer="0"/>
  <pageSetup paperSize="9" scale="90"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U39"/>
  <sheetViews>
    <sheetView showGridLines="0" workbookViewId="0">
      <pane ySplit="3" topLeftCell="A4" activePane="bottomLeft" state="frozen"/>
      <selection activeCell="B14" sqref="B14"/>
      <selection pane="bottomLeft" activeCell="B1" sqref="B1:H1"/>
    </sheetView>
  </sheetViews>
  <sheetFormatPr defaultColWidth="9.140625" defaultRowHeight="9" x14ac:dyDescent="0.15"/>
  <cols>
    <col min="1" max="1" width="6.7109375" style="4" customWidth="1"/>
    <col min="2" max="2" width="48.7109375" style="4" customWidth="1"/>
    <col min="3" max="8" width="13.7109375" style="4" customWidth="1"/>
    <col min="9" max="9" width="6.7109375" style="4" customWidth="1"/>
    <col min="10" max="10" width="15.140625" style="4" bestFit="1" customWidth="1"/>
    <col min="11" max="16384" width="9.140625" style="4"/>
  </cols>
  <sheetData>
    <row r="1" spans="2:21" s="1" customFormat="1" ht="30" customHeight="1" x14ac:dyDescent="0.2">
      <c r="B1" s="123" t="s">
        <v>217</v>
      </c>
      <c r="C1" s="123"/>
      <c r="D1" s="123"/>
      <c r="E1" s="123"/>
      <c r="F1" s="123"/>
      <c r="G1" s="123"/>
      <c r="H1" s="123"/>
    </row>
    <row r="2" spans="2:21" s="1" customFormat="1" ht="15" customHeight="1" x14ac:dyDescent="0.15">
      <c r="B2" s="2"/>
      <c r="C2" s="2"/>
      <c r="D2" s="2"/>
      <c r="E2" s="2"/>
      <c r="F2" s="3"/>
      <c r="G2" s="43"/>
      <c r="H2" s="3" t="s">
        <v>2</v>
      </c>
      <c r="J2" s="28" t="s">
        <v>6</v>
      </c>
    </row>
    <row r="3" spans="2:21" s="10" customFormat="1" ht="28.5" customHeight="1" x14ac:dyDescent="0.2">
      <c r="B3" s="22"/>
      <c r="C3" s="22" t="s">
        <v>61</v>
      </c>
      <c r="D3" s="22" t="s">
        <v>60</v>
      </c>
      <c r="E3" s="22" t="s">
        <v>59</v>
      </c>
      <c r="F3" s="22" t="s">
        <v>75</v>
      </c>
      <c r="G3" s="22" t="s">
        <v>26</v>
      </c>
      <c r="H3" s="22" t="s">
        <v>27</v>
      </c>
    </row>
    <row r="4" spans="2:21" s="13" customFormat="1" ht="7.5" customHeight="1" x14ac:dyDescent="0.2">
      <c r="B4" s="11"/>
      <c r="C4" s="11"/>
      <c r="D4" s="11"/>
      <c r="E4" s="11"/>
      <c r="F4" s="12"/>
      <c r="G4" s="12"/>
      <c r="H4" s="12"/>
    </row>
    <row r="5" spans="2:21" s="16" customFormat="1" ht="21" customHeight="1" x14ac:dyDescent="0.2">
      <c r="B5" s="14" t="s">
        <v>19</v>
      </c>
      <c r="C5" s="14"/>
      <c r="D5" s="14"/>
      <c r="E5" s="14"/>
      <c r="F5" s="15"/>
      <c r="G5" s="15"/>
      <c r="H5" s="30"/>
    </row>
    <row r="6" spans="2:21" s="16" customFormat="1" ht="21" customHeight="1" x14ac:dyDescent="0.2">
      <c r="B6" s="19" t="s">
        <v>12</v>
      </c>
      <c r="C6" s="17">
        <v>29.6</v>
      </c>
      <c r="D6" s="17">
        <v>58.3</v>
      </c>
      <c r="E6" s="17">
        <v>47.8</v>
      </c>
      <c r="F6" s="17">
        <v>50.5</v>
      </c>
      <c r="G6" s="17">
        <v>45.2</v>
      </c>
      <c r="H6" s="30">
        <v>61.7</v>
      </c>
      <c r="K6" s="17"/>
    </row>
    <row r="7" spans="2:21" s="16" customFormat="1" ht="21" customHeight="1" x14ac:dyDescent="0.2">
      <c r="B7" s="38" t="s">
        <v>30</v>
      </c>
      <c r="C7" s="17">
        <v>24.4</v>
      </c>
      <c r="D7" s="17">
        <v>54.1</v>
      </c>
      <c r="E7" s="17">
        <v>41</v>
      </c>
      <c r="F7" s="17">
        <v>43.8</v>
      </c>
      <c r="G7" s="17">
        <v>42</v>
      </c>
      <c r="H7" s="30">
        <v>62.1</v>
      </c>
      <c r="K7" s="17"/>
    </row>
    <row r="8" spans="2:21" s="16" customFormat="1" ht="21" customHeight="1" x14ac:dyDescent="0.2">
      <c r="B8" s="39" t="s">
        <v>28</v>
      </c>
      <c r="C8" s="17">
        <v>55.7</v>
      </c>
      <c r="D8" s="17">
        <v>76.599999999999994</v>
      </c>
      <c r="E8" s="17">
        <v>82.2</v>
      </c>
      <c r="F8" s="17">
        <v>80.8</v>
      </c>
      <c r="G8" s="17">
        <v>67.099999999999994</v>
      </c>
      <c r="H8" s="30">
        <v>61.1</v>
      </c>
      <c r="J8" s="61"/>
      <c r="K8" s="17"/>
      <c r="L8" s="61"/>
      <c r="M8" s="61"/>
      <c r="N8" s="61"/>
      <c r="O8" s="61"/>
      <c r="P8" s="61"/>
      <c r="Q8" s="61"/>
      <c r="R8" s="61"/>
      <c r="S8" s="61"/>
      <c r="T8" s="61"/>
      <c r="U8" s="61"/>
    </row>
    <row r="9" spans="2:21" s="16" customFormat="1" ht="21" customHeight="1" x14ac:dyDescent="0.2">
      <c r="B9" s="39" t="s">
        <v>29</v>
      </c>
      <c r="C9" s="17">
        <v>25</v>
      </c>
      <c r="D9" s="17">
        <v>91.7</v>
      </c>
      <c r="E9" s="17">
        <v>87.5</v>
      </c>
      <c r="F9" s="17">
        <v>100</v>
      </c>
      <c r="G9" s="17">
        <v>71.400000000000006</v>
      </c>
      <c r="H9" s="30">
        <v>50</v>
      </c>
      <c r="K9" s="17"/>
    </row>
    <row r="10" spans="2:21" s="16" customFormat="1" ht="21" customHeight="1" x14ac:dyDescent="0.2">
      <c r="B10" s="14" t="s">
        <v>23</v>
      </c>
      <c r="C10" s="17"/>
      <c r="D10" s="17"/>
      <c r="E10" s="17"/>
      <c r="F10" s="17"/>
      <c r="G10" s="17"/>
      <c r="H10" s="30"/>
      <c r="J10" s="59"/>
      <c r="K10" s="17"/>
      <c r="L10" s="59"/>
      <c r="M10" s="59"/>
      <c r="N10" s="59"/>
      <c r="O10" s="59"/>
      <c r="P10" s="59"/>
      <c r="Q10" s="59"/>
      <c r="R10" s="59"/>
      <c r="S10" s="59"/>
      <c r="T10" s="59"/>
      <c r="U10" s="59"/>
    </row>
    <row r="11" spans="2:21" s="16" customFormat="1" ht="21" customHeight="1" x14ac:dyDescent="0.2">
      <c r="B11" s="19" t="s">
        <v>12</v>
      </c>
      <c r="C11" s="17">
        <v>21.4</v>
      </c>
      <c r="D11" s="17">
        <v>10.4</v>
      </c>
      <c r="E11" s="17">
        <v>18.399999999999999</v>
      </c>
      <c r="F11" s="17">
        <v>31.5</v>
      </c>
      <c r="G11" s="17">
        <v>25</v>
      </c>
      <c r="H11" s="30">
        <v>29.4</v>
      </c>
      <c r="K11" s="17"/>
    </row>
    <row r="12" spans="2:21" s="16" customFormat="1" ht="21" customHeight="1" x14ac:dyDescent="0.2">
      <c r="B12" s="38" t="s">
        <v>30</v>
      </c>
      <c r="C12" s="17">
        <v>19</v>
      </c>
      <c r="D12" s="17">
        <v>4.4000000000000004</v>
      </c>
      <c r="E12" s="17">
        <v>20.2</v>
      </c>
      <c r="F12" s="17">
        <v>30</v>
      </c>
      <c r="G12" s="17">
        <v>24.4</v>
      </c>
      <c r="H12" s="30">
        <v>28.4</v>
      </c>
      <c r="K12" s="17"/>
    </row>
    <row r="13" spans="2:21" s="16" customFormat="1" ht="21" customHeight="1" x14ac:dyDescent="0.2">
      <c r="B13" s="39" t="s">
        <v>28</v>
      </c>
      <c r="C13" s="17">
        <v>20.5</v>
      </c>
      <c r="D13" s="17">
        <v>31.2</v>
      </c>
      <c r="E13" s="17">
        <v>8.1</v>
      </c>
      <c r="F13" s="17">
        <v>30.2</v>
      </c>
      <c r="G13" s="17">
        <v>29.8</v>
      </c>
      <c r="H13" s="30">
        <v>36.4</v>
      </c>
      <c r="K13" s="17"/>
    </row>
    <row r="14" spans="2:21" s="16" customFormat="1" ht="21" customHeight="1" x14ac:dyDescent="0.2">
      <c r="B14" s="39" t="s">
        <v>29</v>
      </c>
      <c r="C14" s="17">
        <v>66.7</v>
      </c>
      <c r="D14" s="17">
        <v>31.8</v>
      </c>
      <c r="E14" s="17">
        <v>42.9</v>
      </c>
      <c r="F14" s="17">
        <v>45.5</v>
      </c>
      <c r="G14" s="17">
        <v>20</v>
      </c>
      <c r="H14" s="30">
        <v>33.299999999999997</v>
      </c>
      <c r="K14" s="17"/>
    </row>
    <row r="15" spans="2:21" s="16" customFormat="1" ht="21" customHeight="1" x14ac:dyDescent="0.2">
      <c r="B15" s="14" t="s">
        <v>24</v>
      </c>
      <c r="C15" s="17"/>
      <c r="D15" s="17"/>
      <c r="E15" s="17"/>
      <c r="F15" s="17"/>
      <c r="G15" s="17"/>
      <c r="H15" s="30"/>
      <c r="K15" s="17"/>
    </row>
    <row r="16" spans="2:21" s="16" customFormat="1" ht="21" customHeight="1" x14ac:dyDescent="0.2">
      <c r="B16" s="19" t="s">
        <v>12</v>
      </c>
      <c r="C16" s="17">
        <v>17.5</v>
      </c>
      <c r="D16" s="17">
        <v>24</v>
      </c>
      <c r="E16" s="17">
        <v>11.3</v>
      </c>
      <c r="F16" s="17">
        <v>15.2</v>
      </c>
      <c r="G16" s="17">
        <v>11.8</v>
      </c>
      <c r="H16" s="30">
        <v>9</v>
      </c>
      <c r="K16" s="17"/>
    </row>
    <row r="17" spans="2:17" s="16" customFormat="1" ht="21" customHeight="1" x14ac:dyDescent="0.2">
      <c r="B17" s="38" t="s">
        <v>30</v>
      </c>
      <c r="C17" s="17">
        <v>10.7</v>
      </c>
      <c r="D17" s="17">
        <v>21.7</v>
      </c>
      <c r="E17" s="17">
        <v>8.1999999999999993</v>
      </c>
      <c r="F17" s="17">
        <v>9.8000000000000007</v>
      </c>
      <c r="G17" s="17">
        <v>8.6</v>
      </c>
      <c r="H17" s="30">
        <v>4</v>
      </c>
      <c r="K17" s="17"/>
    </row>
    <row r="18" spans="2:17" s="16" customFormat="1" ht="21" customHeight="1" x14ac:dyDescent="0.2">
      <c r="B18" s="39" t="s">
        <v>28</v>
      </c>
      <c r="C18" s="17">
        <v>28.2</v>
      </c>
      <c r="D18" s="17">
        <v>25.5</v>
      </c>
      <c r="E18" s="17">
        <v>8.1</v>
      </c>
      <c r="F18" s="17">
        <v>19</v>
      </c>
      <c r="G18" s="17">
        <v>21.3</v>
      </c>
      <c r="H18" s="30">
        <v>30.3</v>
      </c>
      <c r="K18" s="17"/>
    </row>
    <row r="19" spans="2:17" s="16" customFormat="1" ht="21" customHeight="1" x14ac:dyDescent="0.2">
      <c r="B19" s="39" t="s">
        <v>29</v>
      </c>
      <c r="C19" s="17">
        <v>66.7</v>
      </c>
      <c r="D19" s="17">
        <v>50</v>
      </c>
      <c r="E19" s="17">
        <v>78.599999999999994</v>
      </c>
      <c r="F19" s="17">
        <v>50</v>
      </c>
      <c r="G19" s="17">
        <v>40</v>
      </c>
      <c r="H19" s="30">
        <v>100</v>
      </c>
      <c r="K19" s="17"/>
    </row>
    <row r="20" spans="2:17" s="16" customFormat="1" ht="21" customHeight="1" x14ac:dyDescent="0.2">
      <c r="B20" s="14" t="s">
        <v>65</v>
      </c>
      <c r="C20" s="17"/>
      <c r="D20" s="17"/>
      <c r="E20" s="17"/>
      <c r="F20" s="17"/>
      <c r="G20" s="17"/>
      <c r="H20" s="30"/>
      <c r="K20" s="17"/>
    </row>
    <row r="21" spans="2:17" s="16" customFormat="1" ht="21" customHeight="1" x14ac:dyDescent="0.2">
      <c r="B21" s="19" t="s">
        <v>12</v>
      </c>
      <c r="C21" s="17">
        <v>2.4</v>
      </c>
      <c r="D21" s="17">
        <v>0.5</v>
      </c>
      <c r="E21" s="17">
        <v>0.5</v>
      </c>
      <c r="F21" s="17">
        <v>2.1</v>
      </c>
      <c r="G21" s="17">
        <v>1.3</v>
      </c>
      <c r="H21" s="30">
        <v>1.4</v>
      </c>
      <c r="J21" s="59"/>
      <c r="K21" s="17"/>
      <c r="L21" s="59"/>
      <c r="M21" s="59"/>
      <c r="N21" s="59"/>
      <c r="O21" s="59"/>
      <c r="P21" s="59"/>
      <c r="Q21" s="59"/>
    </row>
    <row r="22" spans="2:17" s="16" customFormat="1" ht="21" customHeight="1" x14ac:dyDescent="0.2">
      <c r="B22" s="38" t="s">
        <v>30</v>
      </c>
      <c r="C22" s="17">
        <v>0.7</v>
      </c>
      <c r="D22" s="17">
        <v>0.2</v>
      </c>
      <c r="E22" s="17">
        <v>1.9</v>
      </c>
      <c r="F22" s="17">
        <v>1.4</v>
      </c>
      <c r="G22" s="17">
        <v>2.7</v>
      </c>
      <c r="H22" s="30">
        <v>1.3</v>
      </c>
      <c r="K22" s="17"/>
    </row>
    <row r="23" spans="2:17" s="16" customFormat="1" ht="21" customHeight="1" x14ac:dyDescent="0.2">
      <c r="B23" s="39" t="s">
        <v>28</v>
      </c>
      <c r="C23" s="17">
        <v>1.3</v>
      </c>
      <c r="D23" s="17">
        <v>0.9</v>
      </c>
      <c r="E23" s="17">
        <v>0.7</v>
      </c>
      <c r="F23" s="17">
        <v>0.5</v>
      </c>
      <c r="G23" s="17">
        <v>0.4</v>
      </c>
      <c r="H23" s="30">
        <v>2.2999999999999998</v>
      </c>
      <c r="K23" s="17"/>
    </row>
    <row r="24" spans="2:17" s="16" customFormat="1" ht="21" customHeight="1" x14ac:dyDescent="0.2">
      <c r="B24" s="39" t="s">
        <v>29</v>
      </c>
      <c r="C24" s="17">
        <v>12.6</v>
      </c>
      <c r="D24" s="17">
        <v>0.8</v>
      </c>
      <c r="E24" s="17">
        <v>0.2</v>
      </c>
      <c r="F24" s="17">
        <v>2.5</v>
      </c>
      <c r="G24" s="17">
        <v>0.5</v>
      </c>
      <c r="H24" s="17">
        <v>0.6</v>
      </c>
      <c r="K24" s="17"/>
    </row>
    <row r="25" spans="2:17" s="16" customFormat="1" ht="21" customHeight="1" x14ac:dyDescent="0.2">
      <c r="B25" s="14" t="s">
        <v>25</v>
      </c>
      <c r="C25" s="17"/>
      <c r="D25" s="17"/>
      <c r="E25" s="17"/>
      <c r="F25" s="17"/>
      <c r="G25" s="17"/>
      <c r="H25" s="17"/>
      <c r="K25" s="17"/>
    </row>
    <row r="26" spans="2:17" s="16" customFormat="1" ht="21" customHeight="1" x14ac:dyDescent="0.2">
      <c r="B26" s="19" t="s">
        <v>12</v>
      </c>
      <c r="C26" s="17">
        <v>46.3</v>
      </c>
      <c r="D26" s="17">
        <v>16</v>
      </c>
      <c r="E26" s="17">
        <v>7</v>
      </c>
      <c r="F26" s="17">
        <v>16.899999999999999</v>
      </c>
      <c r="G26" s="17">
        <v>6.8</v>
      </c>
      <c r="H26" s="17">
        <v>1.6</v>
      </c>
    </row>
    <row r="27" spans="2:17" s="16" customFormat="1" ht="21" customHeight="1" x14ac:dyDescent="0.2">
      <c r="B27" s="38" t="s">
        <v>30</v>
      </c>
      <c r="C27" s="17">
        <v>40.799999999999997</v>
      </c>
      <c r="D27" s="17">
        <v>5.3</v>
      </c>
      <c r="E27" s="17">
        <v>20.2</v>
      </c>
      <c r="F27" s="17">
        <v>13.8</v>
      </c>
      <c r="G27" s="17">
        <v>14.4</v>
      </c>
      <c r="H27" s="17">
        <v>3.9</v>
      </c>
    </row>
    <row r="28" spans="2:17" s="16" customFormat="1" ht="21" customHeight="1" x14ac:dyDescent="0.2">
      <c r="B28" s="39" t="s">
        <v>28</v>
      </c>
      <c r="C28" s="17">
        <v>51.5</v>
      </c>
      <c r="D28" s="17">
        <v>30.9</v>
      </c>
      <c r="E28" s="17">
        <v>9.3000000000000007</v>
      </c>
      <c r="F28" s="17">
        <v>7.7</v>
      </c>
      <c r="G28" s="17">
        <v>8.4</v>
      </c>
      <c r="H28" s="17">
        <v>3.5</v>
      </c>
    </row>
    <row r="29" spans="2:17" s="16" customFormat="1" ht="21" customHeight="1" x14ac:dyDescent="0.2">
      <c r="B29" s="39" t="s">
        <v>29</v>
      </c>
      <c r="C29" s="17">
        <v>41.8</v>
      </c>
      <c r="D29" s="17">
        <v>14.9</v>
      </c>
      <c r="E29" s="17">
        <v>5.9</v>
      </c>
      <c r="F29" s="17">
        <v>18.3</v>
      </c>
      <c r="G29" s="17">
        <v>2.8</v>
      </c>
      <c r="H29" s="17">
        <v>0.3</v>
      </c>
    </row>
    <row r="30" spans="2:17" s="10" customFormat="1" ht="9" customHeight="1" x14ac:dyDescent="0.2">
      <c r="B30" s="5"/>
      <c r="C30" s="5"/>
      <c r="D30" s="5"/>
      <c r="E30" s="5"/>
      <c r="F30" s="6"/>
      <c r="G30" s="6"/>
      <c r="H30" s="6"/>
    </row>
    <row r="31" spans="2:17" s="10" customFormat="1" ht="3" customHeight="1" x14ac:dyDescent="0.2">
      <c r="B31" s="23"/>
      <c r="C31" s="23"/>
      <c r="D31" s="23"/>
      <c r="E31" s="23"/>
      <c r="F31" s="24"/>
      <c r="G31" s="24"/>
      <c r="H31" s="24"/>
    </row>
    <row r="32" spans="2:17" ht="9" customHeight="1" x14ac:dyDescent="0.2">
      <c r="B32" s="5"/>
      <c r="C32" s="5"/>
      <c r="D32" s="5"/>
      <c r="E32" s="5"/>
      <c r="F32" s="6"/>
      <c r="G32" s="6"/>
      <c r="H32" s="6"/>
    </row>
    <row r="33" spans="2:12" s="26" customFormat="1" ht="13.5" customHeight="1" x14ac:dyDescent="0.15">
      <c r="B33" s="29" t="s">
        <v>189</v>
      </c>
      <c r="C33" s="29"/>
      <c r="D33" s="29"/>
      <c r="E33" s="29"/>
    </row>
    <row r="34" spans="2:12" ht="13.5" customHeight="1" x14ac:dyDescent="0.15">
      <c r="B34" s="21" t="s">
        <v>4</v>
      </c>
      <c r="C34" s="21"/>
      <c r="D34" s="21"/>
      <c r="E34" s="21"/>
    </row>
    <row r="35" spans="2:12" ht="5.25" customHeight="1" x14ac:dyDescent="0.15">
      <c r="B35" s="20"/>
      <c r="C35" s="20"/>
      <c r="D35" s="20"/>
      <c r="E35" s="20"/>
      <c r="F35" s="20"/>
    </row>
    <row r="36" spans="2:12" s="26" customFormat="1" ht="13.5" customHeight="1" x14ac:dyDescent="0.15">
      <c r="B36" s="33" t="s">
        <v>3</v>
      </c>
      <c r="C36" s="33"/>
      <c r="D36" s="33"/>
      <c r="E36" s="33"/>
      <c r="F36" s="33"/>
      <c r="G36" s="25"/>
      <c r="H36" s="25"/>
      <c r="I36" s="25"/>
      <c r="J36" s="25"/>
      <c r="K36" s="25"/>
      <c r="L36" s="25"/>
    </row>
    <row r="37" spans="2:12" s="26" customFormat="1" ht="22.5" customHeight="1" x14ac:dyDescent="0.15">
      <c r="B37" s="135" t="s">
        <v>207</v>
      </c>
      <c r="C37" s="135"/>
      <c r="D37" s="135"/>
      <c r="E37" s="135"/>
      <c r="F37" s="135"/>
      <c r="G37" s="135"/>
      <c r="H37" s="135"/>
      <c r="I37" s="25"/>
      <c r="J37" s="25"/>
      <c r="K37" s="25"/>
      <c r="L37" s="25"/>
    </row>
    <row r="38" spans="2:12" s="26" customFormat="1" ht="22.5" customHeight="1" x14ac:dyDescent="0.15">
      <c r="B38" s="135" t="s">
        <v>208</v>
      </c>
      <c r="C38" s="135"/>
      <c r="D38" s="135"/>
      <c r="E38" s="135"/>
      <c r="F38" s="135"/>
      <c r="G38" s="135"/>
      <c r="H38" s="135"/>
      <c r="I38" s="25"/>
      <c r="J38" s="25"/>
      <c r="K38" s="25"/>
      <c r="L38" s="25"/>
    </row>
    <row r="39" spans="2:12" s="26" customFormat="1" ht="22.5" customHeight="1" x14ac:dyDescent="0.15">
      <c r="B39" s="135" t="s">
        <v>209</v>
      </c>
      <c r="C39" s="135"/>
      <c r="D39" s="135"/>
      <c r="E39" s="135"/>
      <c r="F39" s="135"/>
      <c r="G39" s="135"/>
      <c r="H39" s="135"/>
      <c r="I39" s="25"/>
      <c r="J39" s="25"/>
      <c r="K39" s="25"/>
      <c r="L39" s="25"/>
    </row>
  </sheetData>
  <mergeCells count="4">
    <mergeCell ref="B1:H1"/>
    <mergeCell ref="B37:H37"/>
    <mergeCell ref="B38:H38"/>
    <mergeCell ref="B39:H39"/>
  </mergeCells>
  <hyperlinks>
    <hyperlink ref="B34" r:id="rId1" xr:uid="{00000000-0004-0000-1000-000000000000}"/>
    <hyperlink ref="J2" location="Índice!A1" display="(Voltar ao Índice)" xr:uid="{00000000-0004-0000-1000-000001000000}"/>
  </hyperlinks>
  <printOptions horizontalCentered="1"/>
  <pageMargins left="0.47244094488188981" right="0.47244094488188981" top="0.6692913385826772" bottom="0.6692913385826772" header="0" footer="0"/>
  <pageSetup paperSize="9" orientation="landscape" verticalDpi="0" r:id="rId2"/>
  <ignoredErrors>
    <ignoredError sqref="B7 B22 B27 B17 B12" twoDigitTextYea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W44"/>
  <sheetViews>
    <sheetView showGridLines="0" workbookViewId="0">
      <pane ySplit="3" topLeftCell="A4" activePane="bottomLeft" state="frozen"/>
      <selection activeCell="B14" sqref="B14"/>
      <selection pane="bottomLeft" activeCell="B1" sqref="B1:H1"/>
    </sheetView>
  </sheetViews>
  <sheetFormatPr defaultColWidth="9.140625" defaultRowHeight="9" x14ac:dyDescent="0.15"/>
  <cols>
    <col min="1" max="1" width="6.7109375" style="4" customWidth="1"/>
    <col min="2" max="2" width="48.7109375" style="4" customWidth="1"/>
    <col min="3" max="8" width="13.7109375" style="4" customWidth="1"/>
    <col min="9" max="9" width="6.7109375" style="4" customWidth="1"/>
    <col min="10" max="10" width="15.140625" style="4" bestFit="1" customWidth="1"/>
    <col min="11" max="16384" width="9.140625" style="4"/>
  </cols>
  <sheetData>
    <row r="1" spans="2:23" s="1" customFormat="1" ht="30" customHeight="1" x14ac:dyDescent="0.2">
      <c r="B1" s="123" t="s">
        <v>216</v>
      </c>
      <c r="C1" s="123"/>
      <c r="D1" s="123"/>
      <c r="E1" s="123"/>
      <c r="F1" s="123"/>
      <c r="G1" s="123"/>
      <c r="H1" s="123"/>
    </row>
    <row r="2" spans="2:23" s="1" customFormat="1" ht="15" customHeight="1" x14ac:dyDescent="0.15">
      <c r="B2" s="2"/>
      <c r="C2" s="2"/>
      <c r="D2" s="2"/>
      <c r="E2" s="2"/>
      <c r="F2" s="3"/>
      <c r="G2" s="43"/>
      <c r="H2" s="3" t="s">
        <v>2</v>
      </c>
      <c r="J2" s="28" t="s">
        <v>6</v>
      </c>
    </row>
    <row r="3" spans="2:23" s="10" customFormat="1" ht="28.5" customHeight="1" x14ac:dyDescent="0.2">
      <c r="B3" s="22"/>
      <c r="C3" s="22" t="s">
        <v>61</v>
      </c>
      <c r="D3" s="22" t="s">
        <v>60</v>
      </c>
      <c r="E3" s="22" t="s">
        <v>59</v>
      </c>
      <c r="F3" s="22" t="s">
        <v>75</v>
      </c>
      <c r="G3" s="22" t="s">
        <v>26</v>
      </c>
      <c r="H3" s="22" t="s">
        <v>27</v>
      </c>
    </row>
    <row r="4" spans="2:23" s="13" customFormat="1" ht="7.5" customHeight="1" x14ac:dyDescent="0.2">
      <c r="B4" s="11"/>
      <c r="C4" s="11"/>
      <c r="D4" s="11"/>
      <c r="E4" s="11"/>
      <c r="F4" s="12"/>
      <c r="G4" s="12"/>
      <c r="H4" s="12"/>
    </row>
    <row r="5" spans="2:23" s="16" customFormat="1" ht="21" customHeight="1" x14ac:dyDescent="0.2">
      <c r="B5" s="14" t="s">
        <v>19</v>
      </c>
      <c r="C5" s="14"/>
      <c r="D5" s="14"/>
      <c r="E5" s="14"/>
      <c r="F5" s="15"/>
      <c r="G5" s="15"/>
      <c r="H5" s="30"/>
    </row>
    <row r="6" spans="2:23" s="16" customFormat="1" ht="21" customHeight="1" x14ac:dyDescent="0.2">
      <c r="B6" s="19" t="s">
        <v>12</v>
      </c>
      <c r="C6" s="17">
        <v>29.6</v>
      </c>
      <c r="D6" s="17">
        <v>58.3</v>
      </c>
      <c r="E6" s="17">
        <v>47.8</v>
      </c>
      <c r="F6" s="17">
        <v>50.5</v>
      </c>
      <c r="G6" s="17">
        <v>45.2</v>
      </c>
      <c r="H6" s="30">
        <v>61.7</v>
      </c>
    </row>
    <row r="7" spans="2:23" s="16" customFormat="1" ht="21" customHeight="1" x14ac:dyDescent="0.2">
      <c r="B7" s="19" t="s">
        <v>20</v>
      </c>
      <c r="C7" s="17">
        <v>28</v>
      </c>
      <c r="D7" s="17">
        <v>46.7</v>
      </c>
      <c r="E7" s="17">
        <v>51.9</v>
      </c>
      <c r="F7" s="17">
        <v>45.4</v>
      </c>
      <c r="G7" s="17">
        <v>40.4</v>
      </c>
      <c r="H7" s="30">
        <v>62.6</v>
      </c>
      <c r="J7" s="57"/>
      <c r="K7" s="57"/>
      <c r="L7" s="57"/>
      <c r="M7" s="57"/>
      <c r="N7" s="58"/>
      <c r="O7" s="57"/>
      <c r="P7" s="58"/>
      <c r="Q7" s="57"/>
      <c r="R7" s="57"/>
      <c r="S7" s="57"/>
      <c r="T7" s="58"/>
      <c r="U7" s="57"/>
      <c r="V7" s="58"/>
      <c r="W7" s="57"/>
    </row>
    <row r="8" spans="2:23" s="16" customFormat="1" ht="21" customHeight="1" x14ac:dyDescent="0.2">
      <c r="B8" s="19" t="s">
        <v>21</v>
      </c>
      <c r="C8" s="17">
        <v>60.9</v>
      </c>
      <c r="D8" s="17">
        <v>100</v>
      </c>
      <c r="E8" s="17" t="s">
        <v>1</v>
      </c>
      <c r="F8" s="17">
        <v>100</v>
      </c>
      <c r="G8" s="17" t="s">
        <v>1</v>
      </c>
      <c r="H8" s="30" t="s">
        <v>1</v>
      </c>
    </row>
    <row r="9" spans="2:23" s="16" customFormat="1" ht="21" customHeight="1" x14ac:dyDescent="0.2">
      <c r="B9" s="19" t="s">
        <v>22</v>
      </c>
      <c r="C9" s="17">
        <v>27.7</v>
      </c>
      <c r="D9" s="17">
        <v>67</v>
      </c>
      <c r="E9" s="17">
        <v>45.1</v>
      </c>
      <c r="F9" s="17">
        <v>53</v>
      </c>
      <c r="G9" s="17">
        <v>49</v>
      </c>
      <c r="H9" s="30">
        <v>61.1</v>
      </c>
      <c r="J9" s="66"/>
      <c r="K9" s="66"/>
      <c r="L9" s="66"/>
      <c r="M9" s="66"/>
      <c r="N9" s="66"/>
      <c r="O9" s="66"/>
      <c r="P9" s="66"/>
      <c r="Q9" s="66"/>
      <c r="R9" s="66"/>
      <c r="S9" s="66"/>
      <c r="T9" s="66"/>
      <c r="U9" s="66"/>
    </row>
    <row r="10" spans="2:23" s="16" customFormat="1" ht="21" customHeight="1" x14ac:dyDescent="0.25">
      <c r="B10" s="14" t="s">
        <v>23</v>
      </c>
      <c r="C10" s="17"/>
      <c r="D10" s="17"/>
      <c r="E10" s="17"/>
      <c r="F10" s="17"/>
      <c r="G10" s="17"/>
      <c r="H10" s="30"/>
      <c r="J10" s="64"/>
      <c r="K10" s="64"/>
      <c r="L10" s="64"/>
      <c r="M10" s="64"/>
      <c r="N10" s="64"/>
      <c r="O10" s="64"/>
      <c r="P10" s="64"/>
      <c r="Q10" s="64"/>
      <c r="R10" s="64"/>
      <c r="S10" s="64"/>
      <c r="T10" s="64"/>
      <c r="U10" s="64"/>
    </row>
    <row r="11" spans="2:23" s="16" customFormat="1" ht="21" customHeight="1" x14ac:dyDescent="0.2">
      <c r="B11" s="19" t="s">
        <v>12</v>
      </c>
      <c r="C11" s="17">
        <v>21.4</v>
      </c>
      <c r="D11" s="17">
        <v>10.4</v>
      </c>
      <c r="E11" s="17">
        <v>18.399999999999999</v>
      </c>
      <c r="F11" s="17">
        <v>31.5</v>
      </c>
      <c r="G11" s="17">
        <v>25</v>
      </c>
      <c r="H11" s="30">
        <v>29.4</v>
      </c>
      <c r="J11" s="59"/>
      <c r="K11" s="59"/>
      <c r="L11" s="62"/>
      <c r="M11" s="59"/>
      <c r="N11" s="59"/>
      <c r="O11" s="59"/>
      <c r="P11" s="62"/>
      <c r="Q11" s="59"/>
      <c r="R11" s="59"/>
      <c r="S11" s="59"/>
      <c r="T11" s="62"/>
      <c r="U11" s="59"/>
    </row>
    <row r="12" spans="2:23" s="16" customFormat="1" ht="21" customHeight="1" x14ac:dyDescent="0.2">
      <c r="B12" s="19" t="s">
        <v>20</v>
      </c>
      <c r="C12" s="17">
        <v>39.1</v>
      </c>
      <c r="D12" s="17">
        <v>13</v>
      </c>
      <c r="E12" s="17">
        <v>16.3</v>
      </c>
      <c r="F12" s="17">
        <v>42.7</v>
      </c>
      <c r="G12" s="17">
        <v>13.3</v>
      </c>
      <c r="H12" s="30">
        <v>27.3</v>
      </c>
    </row>
    <row r="13" spans="2:23" s="16" customFormat="1" ht="21" customHeight="1" x14ac:dyDescent="0.2">
      <c r="B13" s="19" t="s">
        <v>21</v>
      </c>
      <c r="C13" s="17" t="s">
        <v>1</v>
      </c>
      <c r="D13" s="17" t="s">
        <v>1</v>
      </c>
      <c r="E13" s="17" t="s">
        <v>1</v>
      </c>
      <c r="F13" s="17">
        <v>100</v>
      </c>
      <c r="G13" s="17" t="s">
        <v>1</v>
      </c>
      <c r="H13" s="30" t="s">
        <v>1</v>
      </c>
    </row>
    <row r="14" spans="2:23" s="16" customFormat="1" ht="21" customHeight="1" x14ac:dyDescent="0.2">
      <c r="B14" s="19" t="s">
        <v>22</v>
      </c>
      <c r="C14" s="17">
        <v>13.6</v>
      </c>
      <c r="D14" s="17">
        <v>9.1</v>
      </c>
      <c r="E14" s="17">
        <v>19.899999999999999</v>
      </c>
      <c r="F14" s="17">
        <v>23.6</v>
      </c>
      <c r="G14" s="17">
        <v>32.6</v>
      </c>
      <c r="H14" s="30">
        <v>31</v>
      </c>
    </row>
    <row r="15" spans="2:23" s="16" customFormat="1" ht="21" customHeight="1" x14ac:dyDescent="0.2">
      <c r="B15" s="14" t="s">
        <v>24</v>
      </c>
      <c r="C15" s="17"/>
      <c r="D15" s="17"/>
      <c r="E15" s="17"/>
      <c r="F15" s="17"/>
      <c r="G15" s="17"/>
      <c r="H15" s="30"/>
    </row>
    <row r="16" spans="2:23" s="16" customFormat="1" ht="21" customHeight="1" x14ac:dyDescent="0.2">
      <c r="B16" s="19" t="s">
        <v>12</v>
      </c>
      <c r="C16" s="17">
        <v>17.5</v>
      </c>
      <c r="D16" s="17">
        <v>24</v>
      </c>
      <c r="E16" s="17">
        <v>11.3</v>
      </c>
      <c r="F16" s="17">
        <v>15.2</v>
      </c>
      <c r="G16" s="17">
        <v>11.8</v>
      </c>
      <c r="H16" s="30">
        <v>9</v>
      </c>
    </row>
    <row r="17" spans="2:19" s="16" customFormat="1" ht="21" customHeight="1" x14ac:dyDescent="0.2">
      <c r="B17" s="19" t="s">
        <v>20</v>
      </c>
      <c r="C17" s="17">
        <v>13</v>
      </c>
      <c r="D17" s="17">
        <v>28.9</v>
      </c>
      <c r="E17" s="17">
        <v>6.4</v>
      </c>
      <c r="F17" s="17">
        <v>14</v>
      </c>
      <c r="G17" s="17">
        <v>7.2</v>
      </c>
      <c r="H17" s="30">
        <v>3.3</v>
      </c>
      <c r="J17" s="66"/>
      <c r="K17" s="66"/>
      <c r="L17" s="66"/>
      <c r="M17" s="66"/>
    </row>
    <row r="18" spans="2:19" s="16" customFormat="1" ht="21" customHeight="1" x14ac:dyDescent="0.2">
      <c r="B18" s="19" t="s">
        <v>21</v>
      </c>
      <c r="C18" s="17">
        <v>35.700000000000003</v>
      </c>
      <c r="D18" s="17" t="s">
        <v>1</v>
      </c>
      <c r="E18" s="17" t="s">
        <v>1</v>
      </c>
      <c r="F18" s="17">
        <v>0</v>
      </c>
      <c r="G18" s="17" t="s">
        <v>1</v>
      </c>
      <c r="H18" s="30" t="s">
        <v>1</v>
      </c>
    </row>
    <row r="19" spans="2:19" s="16" customFormat="1" ht="21" customHeight="1" x14ac:dyDescent="0.2">
      <c r="B19" s="19" t="s">
        <v>22</v>
      </c>
      <c r="C19" s="17">
        <v>18.2</v>
      </c>
      <c r="D19" s="17">
        <v>21.8</v>
      </c>
      <c r="E19" s="17">
        <v>15.1</v>
      </c>
      <c r="F19" s="17">
        <v>16.2</v>
      </c>
      <c r="G19" s="17">
        <v>14.8</v>
      </c>
      <c r="H19" s="30">
        <v>13.3</v>
      </c>
    </row>
    <row r="20" spans="2:19" s="16" customFormat="1" ht="21" customHeight="1" x14ac:dyDescent="0.2">
      <c r="B20" s="14" t="s">
        <v>65</v>
      </c>
      <c r="C20" s="17"/>
      <c r="D20" s="17"/>
      <c r="E20" s="17"/>
      <c r="F20" s="17"/>
      <c r="G20" s="17"/>
      <c r="H20" s="30"/>
      <c r="J20" s="65"/>
      <c r="K20" s="65"/>
      <c r="L20" s="65"/>
      <c r="M20" s="65"/>
      <c r="N20" s="65"/>
      <c r="O20" s="65"/>
      <c r="P20" s="65"/>
      <c r="Q20" s="65"/>
    </row>
    <row r="21" spans="2:19" s="16" customFormat="1" ht="21" customHeight="1" x14ac:dyDescent="0.2">
      <c r="B21" s="19" t="s">
        <v>12</v>
      </c>
      <c r="C21" s="17">
        <v>2.4</v>
      </c>
      <c r="D21" s="17">
        <v>0.5</v>
      </c>
      <c r="E21" s="17">
        <v>0.5</v>
      </c>
      <c r="F21" s="17">
        <v>2.1</v>
      </c>
      <c r="G21" s="17">
        <v>1.3</v>
      </c>
      <c r="H21" s="30">
        <v>1.4</v>
      </c>
      <c r="J21" s="63"/>
      <c r="K21" s="63"/>
      <c r="L21" s="63"/>
      <c r="M21" s="63"/>
      <c r="N21" s="63"/>
      <c r="O21" s="63"/>
      <c r="P21" s="63"/>
      <c r="Q21" s="63"/>
      <c r="R21" s="60"/>
      <c r="S21" s="59"/>
    </row>
    <row r="22" spans="2:19" s="16" customFormat="1" ht="21" customHeight="1" x14ac:dyDescent="0.2">
      <c r="B22" s="19" t="s">
        <v>20</v>
      </c>
      <c r="C22" s="17">
        <v>0.5</v>
      </c>
      <c r="D22" s="17">
        <v>0.4</v>
      </c>
      <c r="E22" s="17">
        <v>0.7</v>
      </c>
      <c r="F22" s="17">
        <v>0.5</v>
      </c>
      <c r="G22" s="17">
        <v>0.6</v>
      </c>
      <c r="H22" s="30">
        <v>1.4</v>
      </c>
      <c r="J22" s="65"/>
      <c r="K22" s="65"/>
      <c r="L22" s="65"/>
      <c r="M22" s="65"/>
      <c r="N22" s="65"/>
      <c r="O22" s="65"/>
      <c r="P22" s="65"/>
      <c r="Q22" s="65"/>
    </row>
    <row r="23" spans="2:19" s="16" customFormat="1" ht="21" customHeight="1" x14ac:dyDescent="0.2">
      <c r="B23" s="19" t="s">
        <v>21</v>
      </c>
      <c r="C23" s="17">
        <v>0.5</v>
      </c>
      <c r="D23" s="17" t="s">
        <v>1</v>
      </c>
      <c r="E23" s="17" t="s">
        <v>1</v>
      </c>
      <c r="F23" s="17">
        <v>7.5</v>
      </c>
      <c r="G23" s="17" t="s">
        <v>1</v>
      </c>
      <c r="H23" s="30" t="s">
        <v>1</v>
      </c>
    </row>
    <row r="24" spans="2:19" s="16" customFormat="1" ht="21" customHeight="1" x14ac:dyDescent="0.2">
      <c r="B24" s="19" t="s">
        <v>22</v>
      </c>
      <c r="C24" s="17">
        <v>7.9</v>
      </c>
      <c r="D24" s="17">
        <v>0.5</v>
      </c>
      <c r="E24" s="17">
        <v>0.4</v>
      </c>
      <c r="F24" s="17">
        <v>0.9</v>
      </c>
      <c r="G24" s="17">
        <v>2.4</v>
      </c>
      <c r="H24" s="30">
        <v>1.3</v>
      </c>
    </row>
    <row r="25" spans="2:19" s="16" customFormat="1" ht="21" customHeight="1" x14ac:dyDescent="0.2">
      <c r="B25" s="14" t="s">
        <v>25</v>
      </c>
      <c r="C25" s="17"/>
      <c r="D25" s="17"/>
      <c r="E25" s="17"/>
      <c r="F25" s="17"/>
      <c r="G25" s="17"/>
      <c r="H25" s="30"/>
    </row>
    <row r="26" spans="2:19" s="16" customFormat="1" ht="21" customHeight="1" x14ac:dyDescent="0.2">
      <c r="B26" s="19" t="s">
        <v>12</v>
      </c>
      <c r="C26" s="17">
        <v>46.3</v>
      </c>
      <c r="D26" s="17">
        <v>16</v>
      </c>
      <c r="E26" s="17">
        <v>7</v>
      </c>
      <c r="F26" s="17">
        <v>16.899999999999999</v>
      </c>
      <c r="G26" s="17">
        <v>6.8</v>
      </c>
      <c r="H26" s="30">
        <v>1.6</v>
      </c>
    </row>
    <row r="27" spans="2:19" s="16" customFormat="1" ht="21" customHeight="1" x14ac:dyDescent="0.2">
      <c r="B27" s="19" t="s">
        <v>20</v>
      </c>
      <c r="C27" s="17">
        <v>49.7</v>
      </c>
      <c r="D27" s="17">
        <v>7.2</v>
      </c>
      <c r="E27" s="17">
        <v>3</v>
      </c>
      <c r="F27" s="17">
        <v>19.3</v>
      </c>
      <c r="G27" s="17">
        <v>3.9</v>
      </c>
      <c r="H27" s="30">
        <v>1.8</v>
      </c>
    </row>
    <row r="28" spans="2:19" s="16" customFormat="1" ht="21" customHeight="1" x14ac:dyDescent="0.2">
      <c r="B28" s="19" t="s">
        <v>21</v>
      </c>
      <c r="C28" s="17">
        <v>90</v>
      </c>
      <c r="D28" s="17">
        <v>5</v>
      </c>
      <c r="E28" s="17" t="s">
        <v>1</v>
      </c>
      <c r="F28" s="17" t="s">
        <v>1</v>
      </c>
      <c r="G28" s="17" t="s">
        <v>1</v>
      </c>
      <c r="H28" s="30" t="s">
        <v>1</v>
      </c>
    </row>
    <row r="29" spans="2:19" s="16" customFormat="1" ht="21" customHeight="1" x14ac:dyDescent="0.2">
      <c r="B29" s="19" t="s">
        <v>22</v>
      </c>
      <c r="C29" s="17">
        <v>37.1</v>
      </c>
      <c r="D29" s="17">
        <v>18.5</v>
      </c>
      <c r="E29" s="17">
        <v>7.6</v>
      </c>
      <c r="F29" s="17">
        <v>16</v>
      </c>
      <c r="G29" s="17">
        <v>14.5</v>
      </c>
      <c r="H29" s="30">
        <v>1.5</v>
      </c>
    </row>
    <row r="30" spans="2:19" s="10" customFormat="1" ht="9" customHeight="1" x14ac:dyDescent="0.2">
      <c r="B30" s="5"/>
      <c r="C30" s="5"/>
      <c r="D30" s="5"/>
      <c r="E30" s="5"/>
      <c r="F30" s="6"/>
      <c r="G30" s="6"/>
      <c r="H30" s="6"/>
    </row>
    <row r="31" spans="2:19" s="10" customFormat="1" ht="3" customHeight="1" x14ac:dyDescent="0.2">
      <c r="B31" s="23"/>
      <c r="C31" s="23"/>
      <c r="D31" s="23"/>
      <c r="E31" s="23"/>
      <c r="F31" s="24"/>
      <c r="G31" s="24"/>
      <c r="H31" s="24"/>
    </row>
    <row r="32" spans="2:19" ht="9" customHeight="1" x14ac:dyDescent="0.2">
      <c r="B32" s="5"/>
      <c r="C32" s="5"/>
      <c r="D32" s="5"/>
      <c r="E32" s="5"/>
      <c r="F32" s="6"/>
      <c r="G32" s="6"/>
      <c r="H32" s="6"/>
    </row>
    <row r="33" spans="2:12" s="26" customFormat="1" ht="13.5" customHeight="1" x14ac:dyDescent="0.15">
      <c r="B33" s="29" t="s">
        <v>190</v>
      </c>
      <c r="C33" s="29"/>
      <c r="D33" s="29"/>
      <c r="E33" s="29"/>
    </row>
    <row r="34" spans="2:12" ht="13.5" customHeight="1" x14ac:dyDescent="0.15">
      <c r="B34" s="21" t="s">
        <v>4</v>
      </c>
      <c r="C34" s="21"/>
      <c r="D34" s="21"/>
      <c r="E34" s="21"/>
    </row>
    <row r="35" spans="2:12" ht="5.25" customHeight="1" x14ac:dyDescent="0.15">
      <c r="B35" s="20"/>
      <c r="C35" s="20"/>
      <c r="D35" s="20"/>
      <c r="E35" s="20"/>
      <c r="F35" s="20"/>
    </row>
    <row r="36" spans="2:12" s="26" customFormat="1" ht="13.5" customHeight="1" x14ac:dyDescent="0.15">
      <c r="B36" s="33" t="s">
        <v>3</v>
      </c>
      <c r="C36" s="33"/>
      <c r="D36" s="33"/>
      <c r="E36" s="33"/>
      <c r="F36" s="33"/>
      <c r="G36" s="25"/>
      <c r="H36" s="25"/>
      <c r="I36" s="25"/>
      <c r="J36" s="25"/>
      <c r="K36" s="25"/>
      <c r="L36" s="25"/>
    </row>
    <row r="37" spans="2:12" s="26" customFormat="1" ht="22.5" customHeight="1" x14ac:dyDescent="0.15">
      <c r="B37" s="135" t="s">
        <v>207</v>
      </c>
      <c r="C37" s="135"/>
      <c r="D37" s="135"/>
      <c r="E37" s="135"/>
      <c r="F37" s="135"/>
      <c r="G37" s="135"/>
      <c r="H37" s="135"/>
      <c r="I37" s="25"/>
      <c r="J37" s="25"/>
      <c r="K37" s="25"/>
      <c r="L37" s="25"/>
    </row>
    <row r="38" spans="2:12" s="26" customFormat="1" ht="22.5" customHeight="1" x14ac:dyDescent="0.15">
      <c r="B38" s="135" t="s">
        <v>208</v>
      </c>
      <c r="C38" s="135"/>
      <c r="D38" s="135"/>
      <c r="E38" s="135"/>
      <c r="F38" s="135"/>
      <c r="G38" s="135"/>
      <c r="H38" s="135"/>
      <c r="I38" s="25"/>
      <c r="J38" s="25"/>
      <c r="K38" s="25"/>
      <c r="L38" s="25"/>
    </row>
    <row r="39" spans="2:12" s="26" customFormat="1" ht="22.5" customHeight="1" x14ac:dyDescent="0.15">
      <c r="B39" s="135" t="s">
        <v>209</v>
      </c>
      <c r="C39" s="135"/>
      <c r="D39" s="135"/>
      <c r="E39" s="135"/>
      <c r="F39" s="135"/>
      <c r="G39" s="135"/>
      <c r="H39" s="135"/>
      <c r="I39" s="25"/>
      <c r="J39" s="25"/>
      <c r="K39" s="25"/>
      <c r="L39" s="25"/>
    </row>
    <row r="41" spans="2:12" x14ac:dyDescent="0.15">
      <c r="F41" s="9"/>
      <c r="G41" s="9"/>
      <c r="H41" s="9"/>
    </row>
    <row r="42" spans="2:12" x14ac:dyDescent="0.15">
      <c r="F42" s="9"/>
      <c r="G42" s="9"/>
      <c r="H42" s="9"/>
    </row>
    <row r="44" spans="2:12" x14ac:dyDescent="0.15">
      <c r="F44" s="9"/>
      <c r="G44" s="9"/>
      <c r="H44" s="9"/>
    </row>
  </sheetData>
  <mergeCells count="4">
    <mergeCell ref="B1:H1"/>
    <mergeCell ref="B37:H37"/>
    <mergeCell ref="B38:H38"/>
    <mergeCell ref="B39:H39"/>
  </mergeCells>
  <hyperlinks>
    <hyperlink ref="B34" r:id="rId1" xr:uid="{00000000-0004-0000-1100-000000000000}"/>
    <hyperlink ref="J2" location="Índice!A1" display="(Voltar ao Índice)" xr:uid="{00000000-0004-0000-1100-000001000000}"/>
  </hyperlinks>
  <printOptions horizontalCentered="1"/>
  <pageMargins left="0.47244094488188981" right="0.47244094488188981" top="0.6692913385826772" bottom="0.6692913385826772" header="0" footer="0"/>
  <pageSetup paperSize="9" orientation="landscape" verticalDpi="0"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339B-19BA-4D27-A900-2800889CE133}">
  <dimension ref="B1:Z19"/>
  <sheetViews>
    <sheetView showGridLines="0" workbookViewId="0">
      <selection activeCell="B1" sqref="B1:P1"/>
    </sheetView>
  </sheetViews>
  <sheetFormatPr defaultColWidth="9.140625" defaultRowHeight="9" x14ac:dyDescent="0.15"/>
  <cols>
    <col min="1" max="1" width="6.7109375" style="4" customWidth="1"/>
    <col min="2" max="2" width="34.5703125" style="4" customWidth="1"/>
    <col min="3" max="16" width="8.7109375" style="4" customWidth="1"/>
    <col min="17" max="17" width="6.7109375" style="4" customWidth="1"/>
    <col min="18" max="16384" width="9.140625" style="4"/>
  </cols>
  <sheetData>
    <row r="1" spans="2:26" s="1" customFormat="1" ht="30" customHeight="1" x14ac:dyDescent="0.2">
      <c r="B1" s="123" t="s">
        <v>273</v>
      </c>
      <c r="C1" s="123"/>
      <c r="D1" s="123"/>
      <c r="E1" s="123"/>
      <c r="F1" s="123"/>
      <c r="G1" s="123"/>
      <c r="H1" s="123"/>
      <c r="I1" s="123"/>
      <c r="J1" s="123"/>
      <c r="K1" s="123"/>
      <c r="L1" s="123"/>
      <c r="M1" s="123"/>
      <c r="N1" s="123"/>
      <c r="O1" s="123"/>
      <c r="P1" s="123"/>
    </row>
    <row r="2" spans="2:26" s="1" customFormat="1" ht="15" customHeight="1" x14ac:dyDescent="0.15">
      <c r="B2" s="106"/>
      <c r="C2" s="106"/>
      <c r="D2" s="106"/>
      <c r="E2" s="106"/>
      <c r="F2" s="107"/>
      <c r="G2" s="107"/>
      <c r="H2" s="33"/>
      <c r="I2" s="33"/>
      <c r="J2" s="33"/>
      <c r="K2" s="33"/>
      <c r="L2" s="33"/>
      <c r="M2" s="33"/>
      <c r="N2" s="33"/>
      <c r="O2" s="33"/>
      <c r="P2" s="107" t="s">
        <v>154</v>
      </c>
    </row>
    <row r="3" spans="2:26" s="10" customFormat="1" ht="28.5" customHeight="1" x14ac:dyDescent="0.2">
      <c r="B3" s="108"/>
      <c r="C3" s="108">
        <v>2010</v>
      </c>
      <c r="D3" s="108">
        <v>2011</v>
      </c>
      <c r="E3" s="108">
        <v>2012</v>
      </c>
      <c r="F3" s="109">
        <v>2013</v>
      </c>
      <c r="G3" s="108">
        <v>2014</v>
      </c>
      <c r="H3" s="108">
        <v>2015</v>
      </c>
      <c r="I3" s="108">
        <v>2016</v>
      </c>
      <c r="J3" s="108">
        <v>2017</v>
      </c>
      <c r="K3" s="108">
        <v>2018</v>
      </c>
      <c r="L3" s="108">
        <v>2019</v>
      </c>
      <c r="M3" s="108">
        <v>2020</v>
      </c>
      <c r="N3" s="109" t="s">
        <v>211</v>
      </c>
      <c r="O3" s="109">
        <v>2022</v>
      </c>
      <c r="P3" s="109">
        <v>2023</v>
      </c>
    </row>
    <row r="4" spans="2:26" s="13" customFormat="1" ht="7.5" customHeight="1" x14ac:dyDescent="0.2">
      <c r="B4" s="11"/>
      <c r="C4" s="12"/>
      <c r="D4" s="12"/>
      <c r="E4" s="12"/>
      <c r="F4" s="12"/>
      <c r="G4" s="12"/>
      <c r="H4" s="12"/>
      <c r="I4" s="12"/>
      <c r="J4" s="12"/>
      <c r="K4" s="12"/>
      <c r="L4" s="12"/>
      <c r="M4" s="12"/>
      <c r="N4" s="12"/>
      <c r="O4" s="12"/>
      <c r="P4" s="12"/>
    </row>
    <row r="5" spans="2:26" s="16" customFormat="1" ht="18" customHeight="1" x14ac:dyDescent="0.2">
      <c r="B5" s="14" t="s">
        <v>12</v>
      </c>
      <c r="C5" s="17">
        <v>2.8</v>
      </c>
      <c r="D5" s="17">
        <v>2.2999999999999998</v>
      </c>
      <c r="E5" s="17">
        <v>2</v>
      </c>
      <c r="F5" s="17">
        <v>2.5</v>
      </c>
      <c r="G5" s="17">
        <v>2.7</v>
      </c>
      <c r="H5" s="17">
        <v>2.8</v>
      </c>
      <c r="I5" s="17">
        <v>3.1</v>
      </c>
      <c r="J5" s="17">
        <v>3.2</v>
      </c>
      <c r="K5" s="17">
        <v>4</v>
      </c>
      <c r="L5" s="17">
        <v>3.9</v>
      </c>
      <c r="M5" s="17">
        <v>4.0999999999999996</v>
      </c>
      <c r="N5" s="17">
        <v>4.2</v>
      </c>
      <c r="O5" s="17">
        <v>4.5</v>
      </c>
      <c r="P5" s="17">
        <v>5.9</v>
      </c>
      <c r="Q5" s="15"/>
    </row>
    <row r="6" spans="2:26" s="16" customFormat="1" ht="18" customHeight="1" x14ac:dyDescent="0.2">
      <c r="B6" s="19" t="s">
        <v>14</v>
      </c>
      <c r="C6" s="17">
        <v>1.2</v>
      </c>
      <c r="D6" s="17">
        <v>0.5</v>
      </c>
      <c r="E6" s="17">
        <v>0.4</v>
      </c>
      <c r="F6" s="17">
        <v>0.5</v>
      </c>
      <c r="G6" s="17">
        <v>0.5</v>
      </c>
      <c r="H6" s="17">
        <v>0.5</v>
      </c>
      <c r="I6" s="17">
        <v>0.7</v>
      </c>
      <c r="J6" s="17">
        <v>0.8</v>
      </c>
      <c r="K6" s="17">
        <v>0.8</v>
      </c>
      <c r="L6" s="17">
        <v>1</v>
      </c>
      <c r="M6" s="17">
        <v>1</v>
      </c>
      <c r="N6" s="17">
        <v>1.2</v>
      </c>
      <c r="O6" s="17">
        <v>1.2</v>
      </c>
      <c r="P6" s="17" t="s">
        <v>250</v>
      </c>
      <c r="Q6" s="15"/>
    </row>
    <row r="7" spans="2:26" s="16" customFormat="1" ht="18" customHeight="1" x14ac:dyDescent="0.2">
      <c r="B7" s="19" t="s">
        <v>13</v>
      </c>
      <c r="C7" s="17">
        <v>0.2</v>
      </c>
      <c r="D7" s="17">
        <v>0.5</v>
      </c>
      <c r="E7" s="17">
        <v>0.4</v>
      </c>
      <c r="F7" s="17">
        <v>0.7</v>
      </c>
      <c r="G7" s="17">
        <v>0.7</v>
      </c>
      <c r="H7" s="17">
        <v>0.8</v>
      </c>
      <c r="I7" s="17">
        <v>0.8</v>
      </c>
      <c r="J7" s="17">
        <v>0.7</v>
      </c>
      <c r="K7" s="17">
        <v>1.4</v>
      </c>
      <c r="L7" s="17">
        <v>1.4</v>
      </c>
      <c r="M7" s="17">
        <v>1.6</v>
      </c>
      <c r="N7" s="17">
        <v>1.5</v>
      </c>
      <c r="O7" s="17">
        <v>2.1</v>
      </c>
      <c r="P7" s="17">
        <v>3.3</v>
      </c>
      <c r="Q7" s="15"/>
    </row>
    <row r="8" spans="2:26" s="16" customFormat="1" ht="18" customHeight="1" x14ac:dyDescent="0.2">
      <c r="B8" s="19" t="s">
        <v>15</v>
      </c>
      <c r="C8" s="17">
        <v>1.2</v>
      </c>
      <c r="D8" s="17">
        <v>0.9</v>
      </c>
      <c r="E8" s="17">
        <v>1</v>
      </c>
      <c r="F8" s="17">
        <v>1.4</v>
      </c>
      <c r="G8" s="17">
        <v>1.5</v>
      </c>
      <c r="H8" s="17">
        <v>1.5</v>
      </c>
      <c r="I8" s="17">
        <v>1.6</v>
      </c>
      <c r="J8" s="17">
        <v>1.6</v>
      </c>
      <c r="K8" s="17">
        <v>1.7</v>
      </c>
      <c r="L8" s="17">
        <v>1.5</v>
      </c>
      <c r="M8" s="17">
        <v>1.5</v>
      </c>
      <c r="N8" s="17">
        <v>1.5</v>
      </c>
      <c r="O8" s="17">
        <v>1.2</v>
      </c>
      <c r="P8" s="17">
        <v>1.3</v>
      </c>
      <c r="Q8" s="15"/>
    </row>
    <row r="9" spans="2:26" s="16" customFormat="1" ht="18" customHeight="1" x14ac:dyDescent="0.2">
      <c r="B9" s="19" t="s">
        <v>16</v>
      </c>
      <c r="C9" s="17">
        <v>0.1</v>
      </c>
      <c r="D9" s="17">
        <v>0.4</v>
      </c>
      <c r="E9" s="17">
        <v>0.2</v>
      </c>
      <c r="F9" s="17">
        <v>0</v>
      </c>
      <c r="G9" s="17">
        <v>0</v>
      </c>
      <c r="H9" s="17">
        <v>0</v>
      </c>
      <c r="I9" s="17">
        <v>0</v>
      </c>
      <c r="J9" s="17">
        <v>0</v>
      </c>
      <c r="K9" s="17">
        <v>0</v>
      </c>
      <c r="L9" s="17">
        <v>0</v>
      </c>
      <c r="M9" s="17">
        <v>0</v>
      </c>
      <c r="N9" s="17">
        <v>0</v>
      </c>
      <c r="O9" s="17">
        <v>0</v>
      </c>
      <c r="P9" s="17" t="s">
        <v>250</v>
      </c>
      <c r="Q9" s="15"/>
    </row>
    <row r="10" spans="2:26" s="10" customFormat="1" ht="9" customHeight="1" x14ac:dyDescent="0.2">
      <c r="B10" s="5"/>
      <c r="C10" s="6"/>
      <c r="D10" s="6"/>
      <c r="E10" s="6"/>
      <c r="F10" s="6"/>
      <c r="G10" s="6"/>
      <c r="H10" s="6"/>
      <c r="I10" s="6"/>
      <c r="J10" s="6"/>
      <c r="K10" s="6"/>
      <c r="L10" s="6"/>
      <c r="M10" s="6"/>
      <c r="N10" s="6"/>
      <c r="O10" s="6"/>
      <c r="P10" s="6"/>
    </row>
    <row r="11" spans="2:26" s="10" customFormat="1" ht="3" customHeight="1" x14ac:dyDescent="0.2">
      <c r="B11" s="23"/>
      <c r="C11" s="24"/>
      <c r="D11" s="24"/>
      <c r="E11" s="24"/>
      <c r="F11" s="24"/>
      <c r="G11" s="24"/>
      <c r="H11" s="24"/>
      <c r="I11" s="24"/>
      <c r="J11" s="24"/>
      <c r="K11" s="24"/>
      <c r="L11" s="24"/>
      <c r="M11" s="24"/>
      <c r="N11" s="24"/>
      <c r="O11" s="24"/>
      <c r="P11" s="24"/>
    </row>
    <row r="12" spans="2:26" ht="9" customHeight="1" x14ac:dyDescent="0.2">
      <c r="B12" s="5"/>
      <c r="C12" s="6"/>
      <c r="D12" s="6"/>
      <c r="E12" s="6"/>
      <c r="F12" s="6"/>
      <c r="G12" s="6"/>
      <c r="H12" s="6"/>
      <c r="I12" s="6"/>
      <c r="J12" s="6"/>
      <c r="K12" s="6"/>
      <c r="L12" s="6"/>
      <c r="M12" s="6"/>
      <c r="N12" s="6"/>
      <c r="O12" s="6"/>
      <c r="P12" s="6"/>
    </row>
    <row r="13" spans="2:26" s="26" customFormat="1" ht="13.5" customHeight="1" x14ac:dyDescent="0.15">
      <c r="B13" s="124" t="s">
        <v>145</v>
      </c>
      <c r="C13" s="124"/>
      <c r="D13" s="124"/>
      <c r="E13" s="124"/>
      <c r="F13" s="124"/>
      <c r="G13" s="124"/>
      <c r="H13" s="124"/>
      <c r="I13" s="124"/>
      <c r="J13" s="124"/>
      <c r="K13" s="124"/>
      <c r="L13" s="124"/>
      <c r="M13" s="124"/>
      <c r="N13" s="124"/>
      <c r="O13" s="124"/>
      <c r="P13" s="124"/>
    </row>
    <row r="14" spans="2:26" ht="13.5" customHeight="1" x14ac:dyDescent="0.15">
      <c r="B14" s="21" t="s">
        <v>4</v>
      </c>
      <c r="C14" s="8"/>
      <c r="D14" s="8"/>
    </row>
    <row r="15" spans="2:26" ht="5.25" customHeight="1" x14ac:dyDescent="0.15">
      <c r="B15" s="20"/>
      <c r="C15" s="20"/>
      <c r="D15" s="20"/>
      <c r="E15" s="20"/>
      <c r="F15" s="20"/>
      <c r="G15" s="20"/>
      <c r="H15" s="20"/>
      <c r="I15" s="20"/>
      <c r="J15" s="20"/>
      <c r="K15" s="20"/>
      <c r="L15" s="20"/>
      <c r="M15" s="20"/>
      <c r="N15" s="20"/>
      <c r="O15" s="20"/>
      <c r="P15" s="20"/>
    </row>
    <row r="16" spans="2:26" s="26" customFormat="1" ht="13.5" customHeight="1" x14ac:dyDescent="0.15">
      <c r="B16" s="34" t="s">
        <v>214</v>
      </c>
      <c r="C16" s="33"/>
      <c r="D16" s="33"/>
      <c r="E16" s="33"/>
      <c r="F16" s="33"/>
      <c r="G16" s="33"/>
      <c r="H16" s="33"/>
      <c r="I16" s="33"/>
      <c r="J16" s="33"/>
      <c r="K16" s="33"/>
      <c r="L16" s="33"/>
      <c r="M16" s="33"/>
      <c r="N16" s="33"/>
      <c r="O16" s="33"/>
      <c r="P16" s="33"/>
      <c r="Q16" s="25"/>
      <c r="R16" s="25"/>
      <c r="S16" s="25"/>
      <c r="T16" s="25"/>
      <c r="U16" s="25"/>
      <c r="V16" s="25"/>
      <c r="W16" s="25"/>
      <c r="X16" s="25"/>
      <c r="Y16" s="25"/>
      <c r="Z16" s="25"/>
    </row>
    <row r="17" spans="2:26" s="26" customFormat="1" ht="13.5" customHeight="1" x14ac:dyDescent="0.15">
      <c r="B17" s="122" t="s">
        <v>215</v>
      </c>
      <c r="C17" s="122"/>
      <c r="D17" s="122"/>
      <c r="E17" s="122"/>
      <c r="F17" s="122"/>
      <c r="G17" s="122"/>
      <c r="H17" s="122"/>
      <c r="I17" s="122"/>
      <c r="J17" s="122"/>
      <c r="K17" s="122"/>
      <c r="L17" s="122"/>
      <c r="M17" s="122"/>
      <c r="N17" s="122"/>
      <c r="O17" s="122"/>
      <c r="P17" s="122"/>
      <c r="Q17" s="33"/>
      <c r="R17" s="33"/>
      <c r="S17" s="33"/>
      <c r="T17" s="33"/>
      <c r="U17" s="33"/>
      <c r="V17" s="33"/>
      <c r="W17" s="33"/>
      <c r="X17" s="25"/>
      <c r="Y17" s="25"/>
      <c r="Z17" s="25"/>
    </row>
    <row r="18" spans="2:26" ht="15.75" customHeight="1" x14ac:dyDescent="0.15"/>
    <row r="19" spans="2:26" ht="15.75" customHeight="1" x14ac:dyDescent="0.15">
      <c r="B19" s="28" t="s">
        <v>6</v>
      </c>
      <c r="C19" s="9"/>
      <c r="D19" s="9"/>
      <c r="E19" s="9"/>
      <c r="F19" s="9"/>
      <c r="G19" s="9"/>
      <c r="H19" s="9"/>
      <c r="I19" s="9"/>
      <c r="J19" s="9"/>
      <c r="K19" s="9"/>
      <c r="L19" s="9"/>
      <c r="M19" s="9"/>
      <c r="N19" s="9"/>
      <c r="O19" s="9"/>
      <c r="P19" s="9"/>
    </row>
  </sheetData>
  <mergeCells count="3">
    <mergeCell ref="B1:P1"/>
    <mergeCell ref="B13:P13"/>
    <mergeCell ref="B17:P17"/>
  </mergeCells>
  <hyperlinks>
    <hyperlink ref="B14" r:id="rId1" xr:uid="{4DD2432A-4DC9-4A66-8D95-0E0EF30808FC}"/>
    <hyperlink ref="B19" location="Índice!A1" display="(Voltar ao Índice)" xr:uid="{72035BB1-8A23-477D-9A82-40EA13A47A59}"/>
  </hyperlinks>
  <printOptions horizontalCentered="1"/>
  <pageMargins left="0.47244094488188981" right="0.47244094488188981" top="0.6692913385826772" bottom="0.6692913385826772" header="0" footer="0"/>
  <pageSetup paperSize="9" scale="85" orientation="landscape" verticalDpi="0"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S27"/>
  <sheetViews>
    <sheetView showGridLines="0" workbookViewId="0">
      <selection activeCell="B1" sqref="B1:E1"/>
    </sheetView>
  </sheetViews>
  <sheetFormatPr defaultColWidth="9.140625" defaultRowHeight="9" x14ac:dyDescent="0.15"/>
  <cols>
    <col min="1" max="1" width="6.7109375" style="4" customWidth="1"/>
    <col min="2" max="2" width="48" style="4" customWidth="1"/>
    <col min="3" max="5" width="17.42578125" style="4" customWidth="1"/>
    <col min="6" max="6" width="6.7109375" style="4" customWidth="1"/>
    <col min="7" max="16384" width="9.140625" style="4"/>
  </cols>
  <sheetData>
    <row r="1" spans="2:19" s="1" customFormat="1" ht="30" customHeight="1" x14ac:dyDescent="0.2">
      <c r="B1" s="123" t="s">
        <v>232</v>
      </c>
      <c r="C1" s="123"/>
      <c r="D1" s="123"/>
      <c r="E1" s="123"/>
    </row>
    <row r="2" spans="2:19" s="1" customFormat="1" ht="15" customHeight="1" x14ac:dyDescent="0.15">
      <c r="B2" s="2"/>
      <c r="C2" s="2"/>
      <c r="D2" s="2"/>
      <c r="E2" s="3" t="s">
        <v>2</v>
      </c>
    </row>
    <row r="3" spans="2:19" s="10" customFormat="1" ht="28.5" customHeight="1" x14ac:dyDescent="0.2">
      <c r="B3" s="22"/>
      <c r="C3" s="22" t="s">
        <v>131</v>
      </c>
      <c r="D3" s="22" t="s">
        <v>143</v>
      </c>
      <c r="E3" s="22" t="s">
        <v>218</v>
      </c>
    </row>
    <row r="4" spans="2:19" s="13" customFormat="1" ht="7.5" customHeight="1" x14ac:dyDescent="0.2">
      <c r="B4" s="11"/>
      <c r="C4" s="12"/>
      <c r="D4" s="12"/>
      <c r="E4" s="12"/>
    </row>
    <row r="5" spans="2:19" s="16" customFormat="1" ht="21" customHeight="1" x14ac:dyDescent="0.2">
      <c r="B5" s="14" t="s">
        <v>12</v>
      </c>
      <c r="C5" s="30">
        <v>1.9</v>
      </c>
      <c r="D5" s="30">
        <v>1.6</v>
      </c>
      <c r="E5" s="17">
        <v>0.8</v>
      </c>
      <c r="H5" s="30"/>
    </row>
    <row r="6" spans="2:19" s="16" customFormat="1" ht="21" customHeight="1" x14ac:dyDescent="0.2">
      <c r="B6" s="19" t="s">
        <v>132</v>
      </c>
      <c r="C6" s="17">
        <v>0.7</v>
      </c>
      <c r="D6" s="17">
        <v>0</v>
      </c>
      <c r="E6" s="17">
        <v>0</v>
      </c>
      <c r="H6" s="30"/>
    </row>
    <row r="7" spans="2:19" s="16" customFormat="1" ht="21" customHeight="1" x14ac:dyDescent="0.2">
      <c r="B7" s="19" t="s">
        <v>20</v>
      </c>
      <c r="C7" s="30">
        <v>1.7</v>
      </c>
      <c r="D7" s="30">
        <v>1.1000000000000001</v>
      </c>
      <c r="E7" s="17">
        <v>1.7</v>
      </c>
      <c r="G7" s="57"/>
      <c r="H7" s="30"/>
      <c r="I7" s="57"/>
      <c r="J7" s="58"/>
      <c r="K7" s="57"/>
      <c r="L7" s="58"/>
      <c r="M7" s="57"/>
      <c r="N7" s="57"/>
      <c r="O7" s="57"/>
      <c r="P7" s="58"/>
      <c r="Q7" s="57"/>
      <c r="R7" s="58"/>
      <c r="S7" s="57"/>
    </row>
    <row r="8" spans="2:19" s="16" customFormat="1" ht="21" customHeight="1" x14ac:dyDescent="0.2">
      <c r="B8" s="19" t="s">
        <v>133</v>
      </c>
      <c r="C8" s="30">
        <v>1.7</v>
      </c>
      <c r="D8" s="30">
        <v>1.2</v>
      </c>
      <c r="E8" s="17">
        <v>0.6</v>
      </c>
      <c r="H8" s="30"/>
    </row>
    <row r="9" spans="2:19" s="16" customFormat="1" ht="21" customHeight="1" x14ac:dyDescent="0.2">
      <c r="B9" s="19" t="s">
        <v>134</v>
      </c>
      <c r="C9" s="30">
        <v>1.5</v>
      </c>
      <c r="D9" s="30">
        <v>1.7</v>
      </c>
      <c r="E9" s="17">
        <v>0.1</v>
      </c>
      <c r="G9" s="66"/>
      <c r="H9" s="30"/>
      <c r="I9" s="66"/>
      <c r="J9" s="66"/>
      <c r="K9" s="66"/>
      <c r="L9" s="66"/>
      <c r="M9" s="66"/>
      <c r="N9" s="66"/>
      <c r="O9" s="66"/>
      <c r="P9" s="66"/>
      <c r="Q9" s="66"/>
    </row>
    <row r="10" spans="2:19" s="16" customFormat="1" ht="21" customHeight="1" x14ac:dyDescent="0.2">
      <c r="B10" s="19" t="s">
        <v>135</v>
      </c>
      <c r="C10" s="17">
        <v>0.4</v>
      </c>
      <c r="D10" s="17">
        <v>0.5</v>
      </c>
      <c r="E10" s="17">
        <v>0.3</v>
      </c>
      <c r="G10" s="59"/>
      <c r="H10" s="17"/>
      <c r="I10" s="59"/>
      <c r="J10" s="59"/>
      <c r="K10" s="59"/>
      <c r="L10" s="62"/>
      <c r="M10" s="59"/>
      <c r="N10" s="59"/>
      <c r="O10" s="59"/>
      <c r="P10" s="62"/>
      <c r="Q10" s="59"/>
    </row>
    <row r="11" spans="2:19" s="16" customFormat="1" ht="21" customHeight="1" x14ac:dyDescent="0.2">
      <c r="B11" s="19" t="s">
        <v>136</v>
      </c>
      <c r="C11" s="17">
        <v>0.7</v>
      </c>
      <c r="D11" s="17">
        <v>2.2000000000000002</v>
      </c>
      <c r="E11" s="17">
        <v>0.6</v>
      </c>
      <c r="H11" s="30"/>
    </row>
    <row r="12" spans="2:19" s="16" customFormat="1" ht="21" customHeight="1" x14ac:dyDescent="0.2">
      <c r="B12" s="19" t="s">
        <v>137</v>
      </c>
      <c r="C12" s="30">
        <v>3</v>
      </c>
      <c r="D12" s="30">
        <v>1.6</v>
      </c>
      <c r="E12" s="17">
        <v>0.5</v>
      </c>
      <c r="H12" s="30"/>
    </row>
    <row r="13" spans="2:19" s="16" customFormat="1" ht="21" customHeight="1" x14ac:dyDescent="0.2">
      <c r="B13" s="19" t="s">
        <v>138</v>
      </c>
      <c r="C13" s="30">
        <v>7.2</v>
      </c>
      <c r="D13" s="30">
        <v>2.2000000000000002</v>
      </c>
      <c r="E13" s="30">
        <v>7.8</v>
      </c>
      <c r="H13" s="30"/>
    </row>
    <row r="14" spans="2:19" s="16" customFormat="1" ht="21" customHeight="1" x14ac:dyDescent="0.2">
      <c r="B14" s="19" t="s">
        <v>139</v>
      </c>
      <c r="C14" s="17">
        <v>0.7</v>
      </c>
      <c r="D14" s="17">
        <v>0</v>
      </c>
      <c r="E14" s="17">
        <v>0</v>
      </c>
      <c r="H14" s="30"/>
    </row>
    <row r="15" spans="2:19" s="16" customFormat="1" ht="21" customHeight="1" x14ac:dyDescent="0.2">
      <c r="B15" s="19" t="s">
        <v>140</v>
      </c>
      <c r="C15" s="30">
        <v>1.3</v>
      </c>
      <c r="D15" s="30">
        <v>4.4000000000000004</v>
      </c>
      <c r="E15" s="30">
        <v>2</v>
      </c>
      <c r="G15" s="66"/>
      <c r="H15" s="30"/>
      <c r="I15" s="66"/>
    </row>
    <row r="16" spans="2:19" s="10" customFormat="1" ht="9" customHeight="1" x14ac:dyDescent="0.2">
      <c r="B16" s="5"/>
      <c r="C16" s="5"/>
      <c r="D16" s="5"/>
      <c r="E16" s="6"/>
    </row>
    <row r="17" spans="2:11" s="10" customFormat="1" ht="3" customHeight="1" x14ac:dyDescent="0.2">
      <c r="B17" s="23"/>
      <c r="C17" s="23"/>
      <c r="D17" s="23"/>
      <c r="E17" s="24"/>
    </row>
    <row r="18" spans="2:11" ht="9" customHeight="1" x14ac:dyDescent="0.2">
      <c r="B18" s="5"/>
      <c r="C18" s="5"/>
      <c r="D18" s="5"/>
      <c r="E18" s="6"/>
    </row>
    <row r="19" spans="2:11" s="26" customFormat="1" ht="13.5" customHeight="1" x14ac:dyDescent="0.15">
      <c r="B19" s="136" t="s">
        <v>155</v>
      </c>
      <c r="C19" s="136"/>
      <c r="D19" s="136"/>
      <c r="E19" s="136"/>
    </row>
    <row r="20" spans="2:11" ht="13.5" customHeight="1" x14ac:dyDescent="0.15">
      <c r="B20" s="21" t="s">
        <v>4</v>
      </c>
      <c r="C20" s="21"/>
      <c r="D20" s="21"/>
    </row>
    <row r="21" spans="2:11" ht="5.25" customHeight="1" x14ac:dyDescent="0.15">
      <c r="B21" s="20"/>
      <c r="C21" s="20"/>
      <c r="D21" s="20"/>
    </row>
    <row r="22" spans="2:11" s="26" customFormat="1" ht="53.25" customHeight="1" x14ac:dyDescent="0.15">
      <c r="B22" s="137" t="s">
        <v>144</v>
      </c>
      <c r="C22" s="137"/>
      <c r="D22" s="137"/>
      <c r="E22" s="137"/>
      <c r="F22" s="25"/>
      <c r="G22" s="25"/>
    </row>
    <row r="23" spans="2:11" ht="15" customHeight="1" x14ac:dyDescent="0.15"/>
    <row r="24" spans="2:11" ht="15" customHeight="1" x14ac:dyDescent="0.15">
      <c r="B24" s="28" t="s">
        <v>6</v>
      </c>
      <c r="C24" s="9"/>
      <c r="D24" s="9"/>
      <c r="E24" s="9"/>
      <c r="F24" s="9"/>
      <c r="G24" s="9"/>
      <c r="H24" s="9"/>
      <c r="I24" s="9"/>
      <c r="J24" s="9"/>
      <c r="K24" s="9"/>
    </row>
    <row r="25" spans="2:11" x14ac:dyDescent="0.15">
      <c r="E25" s="9"/>
    </row>
    <row r="27" spans="2:11" x14ac:dyDescent="0.15">
      <c r="E27" s="9"/>
    </row>
  </sheetData>
  <mergeCells count="3">
    <mergeCell ref="B1:E1"/>
    <mergeCell ref="B19:E19"/>
    <mergeCell ref="B22:E22"/>
  </mergeCells>
  <hyperlinks>
    <hyperlink ref="B20" r:id="rId1" xr:uid="{56A14B5D-56F7-4932-BE20-D516E6928CF9}"/>
    <hyperlink ref="B24" location="Índice!A1" display="(Voltar ao Índice)" xr:uid="{3A4DD701-8FBA-43F4-8D71-CE4580548582}"/>
  </hyperlinks>
  <printOptions horizontalCentered="1"/>
  <pageMargins left="0.47244094488188981" right="0.47244094488188981" top="0.6692913385826772" bottom="0.6692913385826772" header="0" footer="0"/>
  <pageSetup paperSize="9" orientation="landscape" verticalDpi="0"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08B9-8C93-40CE-A1FA-5E2040031634}">
  <dimension ref="B1:Q17"/>
  <sheetViews>
    <sheetView showGridLines="0" workbookViewId="0">
      <pane ySplit="3" topLeftCell="A4" activePane="bottomLeft" state="frozen"/>
      <selection activeCell="B14" sqref="B14"/>
      <selection pane="bottomLeft" activeCell="B1" sqref="B1:E1"/>
    </sheetView>
  </sheetViews>
  <sheetFormatPr defaultColWidth="9.140625" defaultRowHeight="9" x14ac:dyDescent="0.15"/>
  <cols>
    <col min="1" max="1" width="6.7109375" style="4" customWidth="1"/>
    <col min="2" max="2" width="41.85546875" style="4" customWidth="1"/>
    <col min="3" max="5" width="13.7109375" style="4" customWidth="1"/>
    <col min="6" max="6" width="6.7109375" style="4" customWidth="1"/>
    <col min="7" max="16384" width="9.140625" style="4"/>
  </cols>
  <sheetData>
    <row r="1" spans="2:17" s="1" customFormat="1" ht="42" customHeight="1" x14ac:dyDescent="0.2">
      <c r="B1" s="123" t="s">
        <v>234</v>
      </c>
      <c r="C1" s="123"/>
      <c r="D1" s="123"/>
      <c r="E1" s="123"/>
    </row>
    <row r="2" spans="2:17" s="1" customFormat="1" ht="15" customHeight="1" x14ac:dyDescent="0.15">
      <c r="B2" s="2"/>
      <c r="C2" s="43"/>
      <c r="D2" s="43"/>
      <c r="E2" s="3" t="s">
        <v>2</v>
      </c>
    </row>
    <row r="3" spans="2:17" s="10" customFormat="1" ht="28.5" customHeight="1" x14ac:dyDescent="0.2">
      <c r="B3" s="22"/>
      <c r="C3" s="22" t="s">
        <v>131</v>
      </c>
      <c r="D3" s="22" t="s">
        <v>143</v>
      </c>
      <c r="E3" s="22" t="s">
        <v>218</v>
      </c>
    </row>
    <row r="4" spans="2:17" s="13" customFormat="1" ht="7.5" customHeight="1" x14ac:dyDescent="0.2">
      <c r="B4" s="11"/>
      <c r="C4" s="12"/>
      <c r="D4" s="12"/>
      <c r="E4" s="12"/>
    </row>
    <row r="5" spans="2:17" s="16" customFormat="1" ht="21" customHeight="1" x14ac:dyDescent="0.2">
      <c r="B5" s="19" t="s">
        <v>12</v>
      </c>
      <c r="C5" s="30">
        <v>1.9</v>
      </c>
      <c r="D5" s="30">
        <v>1.6</v>
      </c>
      <c r="E5" s="17">
        <v>0.8</v>
      </c>
      <c r="G5" s="17"/>
    </row>
    <row r="6" spans="2:17" s="16" customFormat="1" ht="21" customHeight="1" x14ac:dyDescent="0.2">
      <c r="B6" s="96" t="s">
        <v>164</v>
      </c>
      <c r="C6" s="30">
        <v>1.1000000000000001</v>
      </c>
      <c r="D6" s="30">
        <v>2.2000000000000002</v>
      </c>
      <c r="E6" s="17">
        <v>0.8</v>
      </c>
      <c r="G6" s="17"/>
    </row>
    <row r="7" spans="2:17" s="16" customFormat="1" ht="21" customHeight="1" x14ac:dyDescent="0.2">
      <c r="B7" s="35" t="s">
        <v>165</v>
      </c>
      <c r="C7" s="30">
        <v>2.9</v>
      </c>
      <c r="D7" s="30">
        <v>1</v>
      </c>
      <c r="E7" s="17">
        <v>1</v>
      </c>
      <c r="G7" s="17"/>
      <c r="H7" s="61"/>
      <c r="I7" s="61"/>
      <c r="J7" s="61"/>
      <c r="K7" s="61"/>
      <c r="L7" s="61"/>
      <c r="M7" s="61"/>
      <c r="N7" s="61"/>
      <c r="O7" s="61"/>
      <c r="P7" s="61"/>
      <c r="Q7" s="61"/>
    </row>
    <row r="8" spans="2:17" s="16" customFormat="1" ht="21" customHeight="1" x14ac:dyDescent="0.2">
      <c r="B8" s="35" t="s">
        <v>157</v>
      </c>
      <c r="C8" s="30">
        <v>2</v>
      </c>
      <c r="D8" s="30">
        <v>1.1000000000000001</v>
      </c>
      <c r="E8" s="17">
        <v>0.7</v>
      </c>
      <c r="G8" s="17"/>
    </row>
    <row r="9" spans="2:17" s="10" customFormat="1" ht="9" customHeight="1" x14ac:dyDescent="0.2">
      <c r="B9" s="5"/>
      <c r="C9" s="6"/>
      <c r="D9" s="6"/>
      <c r="E9" s="6"/>
    </row>
    <row r="10" spans="2:17" s="10" customFormat="1" ht="3" customHeight="1" x14ac:dyDescent="0.2">
      <c r="B10" s="23"/>
      <c r="C10" s="24"/>
      <c r="D10" s="24"/>
      <c r="E10" s="24"/>
    </row>
    <row r="11" spans="2:17" ht="9" customHeight="1" x14ac:dyDescent="0.2">
      <c r="B11" s="5"/>
      <c r="C11" s="6"/>
      <c r="D11" s="6"/>
      <c r="E11" s="6"/>
    </row>
    <row r="12" spans="2:17" s="26" customFormat="1" ht="13.5" customHeight="1" x14ac:dyDescent="0.15">
      <c r="B12" s="124" t="s">
        <v>155</v>
      </c>
      <c r="C12" s="124"/>
      <c r="D12" s="124"/>
      <c r="E12" s="124"/>
    </row>
    <row r="13" spans="2:17" ht="13.5" customHeight="1" x14ac:dyDescent="0.15">
      <c r="B13" s="21" t="s">
        <v>4</v>
      </c>
    </row>
    <row r="14" spans="2:17" ht="5.25" customHeight="1" x14ac:dyDescent="0.15">
      <c r="B14" s="20"/>
    </row>
    <row r="15" spans="2:17" s="26" customFormat="1" ht="78" customHeight="1" x14ac:dyDescent="0.15">
      <c r="B15" s="134" t="s">
        <v>156</v>
      </c>
      <c r="C15" s="134"/>
      <c r="D15" s="134"/>
      <c r="E15" s="134"/>
      <c r="F15" s="25"/>
      <c r="G15" s="25"/>
      <c r="H15" s="25"/>
    </row>
    <row r="16" spans="2:17" ht="15" customHeight="1" x14ac:dyDescent="0.15"/>
    <row r="17" spans="2:11" ht="15" customHeight="1" x14ac:dyDescent="0.15">
      <c r="B17" s="28" t="s">
        <v>6</v>
      </c>
      <c r="C17" s="9"/>
      <c r="D17" s="9"/>
      <c r="E17" s="9"/>
      <c r="F17" s="9"/>
      <c r="G17" s="9"/>
      <c r="H17" s="9"/>
      <c r="I17" s="9"/>
      <c r="J17" s="9"/>
      <c r="K17" s="9"/>
    </row>
  </sheetData>
  <mergeCells count="3">
    <mergeCell ref="B1:E1"/>
    <mergeCell ref="B12:E12"/>
    <mergeCell ref="B15:E15"/>
  </mergeCells>
  <hyperlinks>
    <hyperlink ref="B13" r:id="rId1" xr:uid="{AA93E7F9-6E57-46A1-B2C6-CAEAC4366F69}"/>
    <hyperlink ref="B17" location="Índice!A1" display="(Voltar ao Índice)" xr:uid="{445D09C2-682E-4F5F-96DE-0BDE536C04B2}"/>
  </hyperlinks>
  <printOptions horizontalCentered="1"/>
  <pageMargins left="0.47244094488188981" right="0.47244094488188981" top="0.6692913385826772" bottom="0.6692913385826772" header="0" footer="0"/>
  <pageSetup paperSize="9" orientation="landscape" verticalDpi="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60229-9E8C-4DEA-BE9F-CE3AE44FBB86}">
  <dimension ref="B1:K15"/>
  <sheetViews>
    <sheetView showGridLines="0" workbookViewId="0">
      <pane ySplit="3" topLeftCell="A4" activePane="bottomLeft" state="frozen"/>
      <selection activeCell="B14" sqref="B14"/>
      <selection pane="bottomLeft" activeCell="B1" sqref="B1:H1"/>
    </sheetView>
  </sheetViews>
  <sheetFormatPr defaultColWidth="9.140625" defaultRowHeight="9" x14ac:dyDescent="0.15"/>
  <cols>
    <col min="1" max="1" width="6.7109375" style="4" customWidth="1"/>
    <col min="2" max="2" width="39.140625" style="4" customWidth="1"/>
    <col min="3" max="8" width="13.7109375" style="4" customWidth="1"/>
    <col min="9" max="9" width="6.7109375" style="4" customWidth="1"/>
    <col min="10" max="16384" width="9.140625" style="4"/>
  </cols>
  <sheetData>
    <row r="1" spans="2:11" s="1" customFormat="1" ht="30" customHeight="1" x14ac:dyDescent="0.2">
      <c r="B1" s="123" t="s">
        <v>239</v>
      </c>
      <c r="C1" s="123"/>
      <c r="D1" s="123"/>
      <c r="E1" s="123"/>
      <c r="F1" s="123"/>
      <c r="G1" s="123"/>
      <c r="H1" s="123"/>
    </row>
    <row r="2" spans="2:11" s="1" customFormat="1" ht="15" customHeight="1" x14ac:dyDescent="0.15">
      <c r="B2" s="2"/>
      <c r="C2" s="2"/>
      <c r="D2" s="3"/>
      <c r="E2" s="129" t="s">
        <v>192</v>
      </c>
      <c r="F2" s="129"/>
      <c r="G2" s="129"/>
      <c r="H2" s="129"/>
    </row>
    <row r="3" spans="2:11" s="10" customFormat="1" ht="28.5" customHeight="1" x14ac:dyDescent="0.2">
      <c r="B3" s="22"/>
      <c r="C3" s="22" t="s">
        <v>158</v>
      </c>
      <c r="D3" s="22" t="s">
        <v>26</v>
      </c>
      <c r="E3" s="22" t="s">
        <v>27</v>
      </c>
      <c r="F3" s="22" t="s">
        <v>159</v>
      </c>
      <c r="G3" s="22" t="s">
        <v>143</v>
      </c>
      <c r="H3" s="22" t="s">
        <v>218</v>
      </c>
    </row>
    <row r="4" spans="2:11" s="13" customFormat="1" ht="7.5" customHeight="1" x14ac:dyDescent="0.2">
      <c r="B4" s="11"/>
      <c r="C4" s="11"/>
      <c r="D4" s="12"/>
      <c r="E4" s="12"/>
      <c r="F4" s="12"/>
      <c r="G4" s="12"/>
      <c r="H4" s="12"/>
    </row>
    <row r="5" spans="2:11" s="16" customFormat="1" ht="21" customHeight="1" x14ac:dyDescent="0.2">
      <c r="B5" s="35" t="s">
        <v>160</v>
      </c>
      <c r="C5" s="101">
        <v>13</v>
      </c>
      <c r="D5" s="101">
        <v>10</v>
      </c>
      <c r="E5" s="101">
        <v>10</v>
      </c>
      <c r="F5" s="101">
        <v>27</v>
      </c>
      <c r="G5" s="101">
        <v>24</v>
      </c>
      <c r="H5" s="101">
        <v>42</v>
      </c>
    </row>
    <row r="6" spans="2:11" s="16" customFormat="1" ht="21" customHeight="1" x14ac:dyDescent="0.2">
      <c r="B6" s="35" t="s">
        <v>157</v>
      </c>
      <c r="C6" s="101">
        <v>6</v>
      </c>
      <c r="D6" s="101">
        <v>2</v>
      </c>
      <c r="E6" s="101">
        <v>3</v>
      </c>
      <c r="F6" s="101">
        <v>2</v>
      </c>
      <c r="G6" s="101">
        <v>1</v>
      </c>
      <c r="H6" s="101">
        <v>6</v>
      </c>
    </row>
    <row r="7" spans="2:11" s="10" customFormat="1" ht="9" customHeight="1" x14ac:dyDescent="0.2">
      <c r="B7" s="5"/>
      <c r="C7" s="5"/>
      <c r="D7" s="6"/>
      <c r="E7" s="6"/>
      <c r="F7" s="6"/>
      <c r="G7" s="6"/>
      <c r="H7" s="6"/>
    </row>
    <row r="8" spans="2:11" s="10" customFormat="1" ht="3" customHeight="1" x14ac:dyDescent="0.2">
      <c r="B8" s="23"/>
      <c r="C8" s="23"/>
      <c r="D8" s="24"/>
      <c r="E8" s="24"/>
      <c r="F8" s="24"/>
      <c r="G8" s="24"/>
      <c r="H8" s="24"/>
    </row>
    <row r="9" spans="2:11" ht="9" customHeight="1" x14ac:dyDescent="0.2">
      <c r="B9" s="5"/>
      <c r="C9" s="5"/>
      <c r="D9" s="6"/>
      <c r="E9" s="6"/>
      <c r="F9" s="6"/>
      <c r="G9" s="6"/>
      <c r="H9" s="6"/>
    </row>
    <row r="10" spans="2:11" s="26" customFormat="1" ht="13.5" customHeight="1" x14ac:dyDescent="0.15">
      <c r="B10" s="124" t="s">
        <v>155</v>
      </c>
      <c r="C10" s="124"/>
      <c r="D10" s="124"/>
      <c r="E10" s="124"/>
      <c r="F10" s="124"/>
      <c r="G10" s="124"/>
      <c r="H10" s="124"/>
    </row>
    <row r="11" spans="2:11" ht="13.5" customHeight="1" x14ac:dyDescent="0.15">
      <c r="B11" s="21" t="s">
        <v>4</v>
      </c>
      <c r="C11" s="21"/>
    </row>
    <row r="12" spans="2:11" ht="5.25" customHeight="1" x14ac:dyDescent="0.15">
      <c r="B12" s="20"/>
      <c r="C12" s="20"/>
      <c r="D12" s="20"/>
    </row>
    <row r="13" spans="2:11" s="26" customFormat="1" ht="46.5" customHeight="1" x14ac:dyDescent="0.15">
      <c r="B13" s="134" t="s">
        <v>177</v>
      </c>
      <c r="C13" s="134"/>
      <c r="D13" s="134"/>
      <c r="E13" s="134"/>
      <c r="F13" s="134"/>
      <c r="G13" s="134"/>
      <c r="H13" s="134"/>
      <c r="I13" s="25"/>
      <c r="J13" s="25"/>
      <c r="K13" s="25"/>
    </row>
    <row r="14" spans="2:11" ht="15" customHeight="1" x14ac:dyDescent="0.15"/>
    <row r="15" spans="2:11" ht="15" customHeight="1" x14ac:dyDescent="0.15">
      <c r="B15" s="28" t="s">
        <v>6</v>
      </c>
      <c r="C15" s="9"/>
      <c r="D15" s="9"/>
      <c r="E15" s="9"/>
      <c r="F15" s="9"/>
      <c r="G15" s="9"/>
      <c r="H15" s="9"/>
      <c r="I15" s="9"/>
      <c r="J15" s="9"/>
    </row>
  </sheetData>
  <mergeCells count="4">
    <mergeCell ref="B1:H1"/>
    <mergeCell ref="E2:H2"/>
    <mergeCell ref="B10:H10"/>
    <mergeCell ref="B13:H13"/>
  </mergeCells>
  <hyperlinks>
    <hyperlink ref="B11" r:id="rId1" xr:uid="{C86BEB11-E08A-459D-A3B9-4E6C4B369F0B}"/>
    <hyperlink ref="B15" location="Índice!A1" display="(Voltar ao Índice)" xr:uid="{D0F08B92-C923-464E-B236-70D37952D525}"/>
  </hyperlinks>
  <printOptions horizontalCentered="1"/>
  <pageMargins left="0.47244094488188981" right="0.47244094488188981" top="0.6692913385826772" bottom="0.6692913385826772" header="0" footer="0"/>
  <pageSetup paperSize="9" orientation="landscape" verticalDpi="0"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S27"/>
  <sheetViews>
    <sheetView showGridLines="0" workbookViewId="0">
      <selection activeCell="B1" sqref="B1:E1"/>
    </sheetView>
  </sheetViews>
  <sheetFormatPr defaultColWidth="9.140625" defaultRowHeight="9" x14ac:dyDescent="0.15"/>
  <cols>
    <col min="1" max="1" width="6.7109375" style="4" customWidth="1"/>
    <col min="2" max="2" width="48" style="4" customWidth="1"/>
    <col min="3" max="5" width="17.5703125" style="4" customWidth="1"/>
    <col min="6" max="6" width="6.7109375" style="4" customWidth="1"/>
    <col min="7" max="16384" width="9.140625" style="4"/>
  </cols>
  <sheetData>
    <row r="1" spans="2:19" s="1" customFormat="1" ht="30" customHeight="1" x14ac:dyDescent="0.2">
      <c r="B1" s="123" t="s">
        <v>229</v>
      </c>
      <c r="C1" s="123"/>
      <c r="D1" s="123"/>
      <c r="E1" s="123"/>
    </row>
    <row r="2" spans="2:19" s="1" customFormat="1" ht="15" customHeight="1" x14ac:dyDescent="0.15">
      <c r="B2" s="2"/>
      <c r="C2" s="2"/>
      <c r="D2" s="2"/>
      <c r="E2" s="3" t="s">
        <v>2</v>
      </c>
    </row>
    <row r="3" spans="2:19" s="10" customFormat="1" ht="28.5" customHeight="1" x14ac:dyDescent="0.2">
      <c r="B3" s="22"/>
      <c r="C3" s="22" t="s">
        <v>131</v>
      </c>
      <c r="D3" s="22" t="s">
        <v>143</v>
      </c>
      <c r="E3" s="22" t="s">
        <v>218</v>
      </c>
    </row>
    <row r="4" spans="2:19" s="13" customFormat="1" ht="7.5" customHeight="1" x14ac:dyDescent="0.2">
      <c r="B4" s="11"/>
      <c r="C4" s="12"/>
      <c r="D4" s="12"/>
      <c r="E4" s="12"/>
    </row>
    <row r="5" spans="2:19" s="16" customFormat="1" ht="21" customHeight="1" x14ac:dyDescent="0.2">
      <c r="B5" s="14" t="s">
        <v>12</v>
      </c>
      <c r="C5" s="30">
        <v>33.5</v>
      </c>
      <c r="D5" s="30">
        <v>42.6</v>
      </c>
      <c r="E5" s="30">
        <v>41.6</v>
      </c>
    </row>
    <row r="6" spans="2:19" s="16" customFormat="1" ht="21" customHeight="1" x14ac:dyDescent="0.2">
      <c r="B6" s="19" t="s">
        <v>132</v>
      </c>
      <c r="C6" s="30">
        <v>56.5</v>
      </c>
      <c r="D6" s="30">
        <v>48.3</v>
      </c>
      <c r="E6" s="30">
        <v>27.6</v>
      </c>
    </row>
    <row r="7" spans="2:19" s="16" customFormat="1" ht="21" customHeight="1" x14ac:dyDescent="0.2">
      <c r="B7" s="19" t="s">
        <v>20</v>
      </c>
      <c r="C7" s="30">
        <v>28.5</v>
      </c>
      <c r="D7" s="30">
        <v>27.3</v>
      </c>
      <c r="E7" s="30">
        <v>31.7</v>
      </c>
      <c r="G7" s="57"/>
      <c r="H7" s="57"/>
      <c r="I7" s="57"/>
      <c r="J7" s="58"/>
      <c r="K7" s="57"/>
      <c r="L7" s="58"/>
      <c r="M7" s="57"/>
      <c r="N7" s="57"/>
      <c r="O7" s="57"/>
      <c r="P7" s="58"/>
      <c r="Q7" s="57"/>
      <c r="R7" s="58"/>
      <c r="S7" s="57"/>
    </row>
    <row r="8" spans="2:19" s="16" customFormat="1" ht="21" customHeight="1" x14ac:dyDescent="0.2">
      <c r="B8" s="19" t="s">
        <v>133</v>
      </c>
      <c r="C8" s="30">
        <v>25</v>
      </c>
      <c r="D8" s="30">
        <v>66.7</v>
      </c>
      <c r="E8" s="30">
        <v>30</v>
      </c>
    </row>
    <row r="9" spans="2:19" s="16" customFormat="1" ht="21" customHeight="1" x14ac:dyDescent="0.2">
      <c r="B9" s="19" t="s">
        <v>134</v>
      </c>
      <c r="C9" s="30">
        <v>11.4</v>
      </c>
      <c r="D9" s="30">
        <v>30.2</v>
      </c>
      <c r="E9" s="30">
        <v>57.4</v>
      </c>
      <c r="G9" s="66"/>
      <c r="H9" s="66"/>
      <c r="I9" s="66"/>
      <c r="J9" s="66"/>
      <c r="K9" s="66"/>
      <c r="L9" s="66"/>
      <c r="M9" s="66"/>
      <c r="N9" s="66"/>
      <c r="O9" s="66"/>
      <c r="P9" s="66"/>
      <c r="Q9" s="66"/>
    </row>
    <row r="10" spans="2:19" s="16" customFormat="1" ht="21" customHeight="1" x14ac:dyDescent="0.2">
      <c r="B10" s="19" t="s">
        <v>135</v>
      </c>
      <c r="C10" s="30">
        <v>25.8</v>
      </c>
      <c r="D10" s="30">
        <v>48.6</v>
      </c>
      <c r="E10" s="30">
        <v>42.9</v>
      </c>
      <c r="G10" s="59"/>
      <c r="H10" s="62"/>
      <c r="I10" s="59"/>
      <c r="J10" s="59"/>
      <c r="K10" s="59"/>
      <c r="L10" s="62"/>
      <c r="M10" s="59"/>
      <c r="N10" s="59"/>
      <c r="O10" s="59"/>
      <c r="P10" s="62"/>
      <c r="Q10" s="59"/>
    </row>
    <row r="11" spans="2:19" s="16" customFormat="1" ht="21" customHeight="1" x14ac:dyDescent="0.2">
      <c r="B11" s="19" t="s">
        <v>136</v>
      </c>
      <c r="C11" s="30">
        <v>47.1</v>
      </c>
      <c r="D11" s="30">
        <v>42.1</v>
      </c>
      <c r="E11" s="30">
        <v>41</v>
      </c>
    </row>
    <row r="12" spans="2:19" s="16" customFormat="1" ht="21" customHeight="1" x14ac:dyDescent="0.2">
      <c r="B12" s="19" t="s">
        <v>137</v>
      </c>
      <c r="C12" s="30">
        <v>55.9</v>
      </c>
      <c r="D12" s="30">
        <v>40.299999999999997</v>
      </c>
      <c r="E12" s="30">
        <v>32.5</v>
      </c>
    </row>
    <row r="13" spans="2:19" s="16" customFormat="1" ht="21" customHeight="1" x14ac:dyDescent="0.2">
      <c r="B13" s="19" t="s">
        <v>138</v>
      </c>
      <c r="C13" s="30">
        <v>64.3</v>
      </c>
      <c r="D13" s="30">
        <v>73.8</v>
      </c>
      <c r="E13" s="30">
        <v>65.5</v>
      </c>
    </row>
    <row r="14" spans="2:19" s="16" customFormat="1" ht="21" customHeight="1" x14ac:dyDescent="0.2">
      <c r="B14" s="19" t="s">
        <v>139</v>
      </c>
      <c r="C14" s="17">
        <v>0</v>
      </c>
      <c r="D14" s="17">
        <v>33.299999999999997</v>
      </c>
      <c r="E14" s="17">
        <v>0</v>
      </c>
    </row>
    <row r="15" spans="2:19" s="16" customFormat="1" ht="21" customHeight="1" x14ac:dyDescent="0.2">
      <c r="B15" s="19" t="s">
        <v>140</v>
      </c>
      <c r="C15" s="30">
        <v>25.3</v>
      </c>
      <c r="D15" s="30">
        <v>53.3</v>
      </c>
      <c r="E15" s="30">
        <v>40.9</v>
      </c>
      <c r="G15" s="66"/>
      <c r="H15" s="66"/>
      <c r="I15" s="66"/>
    </row>
    <row r="16" spans="2:19" s="10" customFormat="1" ht="9" customHeight="1" x14ac:dyDescent="0.2">
      <c r="B16" s="5"/>
      <c r="C16" s="5"/>
      <c r="D16" s="5"/>
      <c r="E16" s="6"/>
    </row>
    <row r="17" spans="2:9" s="10" customFormat="1" ht="3" customHeight="1" x14ac:dyDescent="0.2">
      <c r="B17" s="23"/>
      <c r="C17" s="23"/>
      <c r="D17" s="23"/>
      <c r="E17" s="24"/>
    </row>
    <row r="18" spans="2:9" ht="9" customHeight="1" x14ac:dyDescent="0.2">
      <c r="B18" s="5"/>
      <c r="C18" s="5"/>
      <c r="D18" s="5"/>
      <c r="E18" s="6"/>
    </row>
    <row r="19" spans="2:9" s="26" customFormat="1" ht="13.5" customHeight="1" x14ac:dyDescent="0.15">
      <c r="B19" s="136" t="s">
        <v>155</v>
      </c>
      <c r="C19" s="136"/>
      <c r="D19" s="136"/>
      <c r="E19" s="136"/>
    </row>
    <row r="20" spans="2:9" ht="13.5" customHeight="1" x14ac:dyDescent="0.15">
      <c r="B20" s="21" t="s">
        <v>4</v>
      </c>
      <c r="C20" s="21"/>
      <c r="D20" s="21"/>
    </row>
    <row r="21" spans="2:9" ht="5.25" customHeight="1" x14ac:dyDescent="0.15">
      <c r="B21" s="20"/>
      <c r="C21" s="20"/>
      <c r="D21" s="20"/>
    </row>
    <row r="22" spans="2:9" s="26" customFormat="1" ht="53.25" customHeight="1" x14ac:dyDescent="0.15">
      <c r="B22" s="137" t="s">
        <v>144</v>
      </c>
      <c r="C22" s="137"/>
      <c r="D22" s="137"/>
      <c r="E22" s="137"/>
      <c r="F22" s="25"/>
    </row>
    <row r="23" spans="2:9" ht="15" customHeight="1" x14ac:dyDescent="0.15"/>
    <row r="24" spans="2:9" ht="15" customHeight="1" x14ac:dyDescent="0.15">
      <c r="B24" s="28" t="s">
        <v>6</v>
      </c>
      <c r="C24" s="9"/>
      <c r="D24" s="9"/>
      <c r="E24" s="9"/>
      <c r="F24" s="9"/>
      <c r="G24" s="9"/>
      <c r="H24" s="9"/>
      <c r="I24" s="9"/>
    </row>
    <row r="25" spans="2:9" x14ac:dyDescent="0.15">
      <c r="E25" s="9"/>
    </row>
    <row r="27" spans="2:9" x14ac:dyDescent="0.15">
      <c r="E27" s="9"/>
    </row>
  </sheetData>
  <mergeCells count="3">
    <mergeCell ref="B1:E1"/>
    <mergeCell ref="B22:E22"/>
    <mergeCell ref="B19:E19"/>
  </mergeCells>
  <hyperlinks>
    <hyperlink ref="B20" r:id="rId1" xr:uid="{31147FAA-3709-4A08-A1C8-BDC8EC87CA59}"/>
    <hyperlink ref="B24" location="Índice!A1" display="(Voltar ao Índice)" xr:uid="{DA4836A7-CEDC-492F-B692-E2E72E655A78}"/>
  </hyperlinks>
  <printOptions horizontalCentered="1"/>
  <pageMargins left="0.47244094488188981" right="0.47244094488188981" top="0.6692913385826772" bottom="0.6692913385826772" header="0" footer="0"/>
  <pageSetup paperSize="9" orientation="landscape" verticalDpi="0"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4F89D-0FC3-42B4-A4B8-AE52D90B1709}">
  <dimension ref="B1:Q24"/>
  <sheetViews>
    <sheetView showGridLines="0" workbookViewId="0">
      <pane ySplit="3" topLeftCell="A4" activePane="bottomLeft" state="frozen"/>
      <selection activeCell="B14" sqref="B14"/>
      <selection pane="bottomLeft" activeCell="B1" sqref="B1:E1"/>
    </sheetView>
  </sheetViews>
  <sheetFormatPr defaultColWidth="9.140625" defaultRowHeight="9" x14ac:dyDescent="0.15"/>
  <cols>
    <col min="1" max="1" width="6.7109375" style="4" customWidth="1"/>
    <col min="2" max="2" width="63.7109375" style="4" customWidth="1"/>
    <col min="3" max="5" width="13.7109375" style="4" customWidth="1"/>
    <col min="6" max="6" width="6.7109375" style="4" customWidth="1"/>
    <col min="7" max="16384" width="9.140625" style="4"/>
  </cols>
  <sheetData>
    <row r="1" spans="2:17" s="1" customFormat="1" ht="30" customHeight="1" x14ac:dyDescent="0.2">
      <c r="B1" s="123" t="s">
        <v>231</v>
      </c>
      <c r="C1" s="123"/>
      <c r="D1" s="123"/>
      <c r="E1" s="123"/>
    </row>
    <row r="2" spans="2:17" s="1" customFormat="1" ht="15" customHeight="1" x14ac:dyDescent="0.15">
      <c r="B2" s="2"/>
      <c r="C2" s="43"/>
      <c r="D2" s="43"/>
      <c r="E2" s="3" t="s">
        <v>2</v>
      </c>
    </row>
    <row r="3" spans="2:17" s="10" customFormat="1" ht="28.5" customHeight="1" x14ac:dyDescent="0.2">
      <c r="B3" s="22"/>
      <c r="C3" s="22" t="s">
        <v>131</v>
      </c>
      <c r="D3" s="22" t="s">
        <v>143</v>
      </c>
      <c r="E3" s="22" t="s">
        <v>218</v>
      </c>
    </row>
    <row r="4" spans="2:17" s="13" customFormat="1" ht="7.5" customHeight="1" x14ac:dyDescent="0.2">
      <c r="B4" s="11"/>
      <c r="C4" s="12"/>
      <c r="D4" s="12"/>
      <c r="E4" s="12"/>
    </row>
    <row r="5" spans="2:17" s="16" customFormat="1" ht="21" customHeight="1" x14ac:dyDescent="0.2">
      <c r="B5" s="14" t="s">
        <v>78</v>
      </c>
      <c r="C5" s="30">
        <v>33.5</v>
      </c>
      <c r="D5" s="30">
        <v>42.6</v>
      </c>
      <c r="E5" s="30">
        <v>41.6</v>
      </c>
      <c r="G5" s="17"/>
    </row>
    <row r="6" spans="2:17" s="16" customFormat="1" ht="21" customHeight="1" x14ac:dyDescent="0.2">
      <c r="B6" s="97" t="s">
        <v>167</v>
      </c>
      <c r="C6" s="30">
        <v>24</v>
      </c>
      <c r="D6" s="30">
        <v>20.9</v>
      </c>
      <c r="E6" s="30">
        <v>19.7</v>
      </c>
      <c r="G6" s="17"/>
    </row>
    <row r="7" spans="2:17" s="16" customFormat="1" ht="21" customHeight="1" x14ac:dyDescent="0.2">
      <c r="B7" s="97" t="s">
        <v>168</v>
      </c>
      <c r="C7" s="30">
        <v>26.1</v>
      </c>
      <c r="D7" s="30">
        <v>21.9</v>
      </c>
      <c r="E7" s="30">
        <v>22.4</v>
      </c>
      <c r="G7" s="17"/>
    </row>
    <row r="8" spans="2:17" s="16" customFormat="1" ht="21" customHeight="1" x14ac:dyDescent="0.2">
      <c r="B8" s="97" t="s">
        <v>169</v>
      </c>
      <c r="C8" s="30">
        <v>30.6</v>
      </c>
      <c r="D8" s="30">
        <v>40.299999999999997</v>
      </c>
      <c r="E8" s="30">
        <v>38</v>
      </c>
      <c r="G8" s="17"/>
    </row>
    <row r="9" spans="2:17" s="16" customFormat="1" ht="21" customHeight="1" x14ac:dyDescent="0.2">
      <c r="B9" s="97" t="s">
        <v>170</v>
      </c>
      <c r="C9" s="30">
        <v>33</v>
      </c>
      <c r="D9" s="30">
        <v>6.7</v>
      </c>
      <c r="E9" s="30">
        <v>3</v>
      </c>
      <c r="G9" s="17"/>
    </row>
    <row r="10" spans="2:17" s="16" customFormat="1" ht="21" customHeight="1" x14ac:dyDescent="0.2">
      <c r="B10" s="97" t="s">
        <v>171</v>
      </c>
      <c r="C10" s="30">
        <v>7.8</v>
      </c>
      <c r="D10" s="30">
        <v>4.8</v>
      </c>
      <c r="E10" s="30">
        <v>5.7</v>
      </c>
      <c r="G10" s="17"/>
    </row>
    <row r="11" spans="2:17" s="16" customFormat="1" ht="21" customHeight="1" x14ac:dyDescent="0.2">
      <c r="B11" s="97" t="s">
        <v>172</v>
      </c>
      <c r="C11" s="30">
        <v>2.7</v>
      </c>
      <c r="D11" s="30">
        <v>5.0999999999999996</v>
      </c>
      <c r="E11" s="30">
        <v>3.2</v>
      </c>
      <c r="G11" s="17"/>
    </row>
    <row r="12" spans="2:17" s="16" customFormat="1" ht="21" customHeight="1" x14ac:dyDescent="0.2">
      <c r="B12" s="97" t="s">
        <v>173</v>
      </c>
      <c r="C12" s="30">
        <v>3.3</v>
      </c>
      <c r="D12" s="30">
        <v>4.7</v>
      </c>
      <c r="E12" s="30">
        <v>5</v>
      </c>
      <c r="G12" s="17"/>
    </row>
    <row r="13" spans="2:17" s="16" customFormat="1" ht="21" customHeight="1" x14ac:dyDescent="0.2">
      <c r="B13" s="97" t="s">
        <v>175</v>
      </c>
      <c r="C13" s="30">
        <v>1.5</v>
      </c>
      <c r="D13" s="30">
        <v>2</v>
      </c>
      <c r="E13" s="30">
        <v>2</v>
      </c>
      <c r="G13" s="17"/>
    </row>
    <row r="14" spans="2:17" s="16" customFormat="1" ht="21" customHeight="1" x14ac:dyDescent="0.2">
      <c r="B14" s="97" t="s">
        <v>176</v>
      </c>
      <c r="C14" s="30">
        <v>1.9</v>
      </c>
      <c r="D14" s="30">
        <v>2.7</v>
      </c>
      <c r="E14" s="30">
        <v>3</v>
      </c>
      <c r="G14" s="17"/>
      <c r="H14" s="61"/>
      <c r="I14" s="61"/>
      <c r="J14" s="61"/>
      <c r="K14" s="61"/>
      <c r="L14" s="61"/>
      <c r="M14" s="61"/>
      <c r="N14" s="61"/>
      <c r="O14" s="61"/>
      <c r="P14" s="61"/>
      <c r="Q14" s="61"/>
    </row>
    <row r="15" spans="2:17" s="16" customFormat="1" ht="21" customHeight="1" x14ac:dyDescent="0.2">
      <c r="B15" s="97" t="s">
        <v>174</v>
      </c>
      <c r="C15" s="30">
        <v>2.2000000000000002</v>
      </c>
      <c r="D15" s="30">
        <v>2.2999999999999998</v>
      </c>
      <c r="E15" s="30">
        <v>2.6</v>
      </c>
      <c r="G15" s="17"/>
    </row>
    <row r="16" spans="2:17" s="10" customFormat="1" ht="9" customHeight="1" x14ac:dyDescent="0.2">
      <c r="B16" s="5"/>
      <c r="C16" s="6"/>
      <c r="D16" s="6"/>
      <c r="E16" s="6"/>
    </row>
    <row r="17" spans="2:11" s="10" customFormat="1" ht="3" customHeight="1" x14ac:dyDescent="0.2">
      <c r="B17" s="23"/>
      <c r="C17" s="24"/>
      <c r="D17" s="24"/>
      <c r="E17" s="24"/>
    </row>
    <row r="18" spans="2:11" ht="9" customHeight="1" x14ac:dyDescent="0.2">
      <c r="B18" s="5"/>
      <c r="C18" s="6"/>
      <c r="D18" s="6"/>
      <c r="E18" s="6"/>
    </row>
    <row r="19" spans="2:11" s="26" customFormat="1" ht="13.5" customHeight="1" x14ac:dyDescent="0.15">
      <c r="B19" s="124" t="s">
        <v>155</v>
      </c>
      <c r="C19" s="124"/>
      <c r="D19" s="124"/>
      <c r="E19" s="124"/>
    </row>
    <row r="20" spans="2:11" ht="13.5" customHeight="1" x14ac:dyDescent="0.15">
      <c r="B20" s="21" t="s">
        <v>4</v>
      </c>
    </row>
    <row r="21" spans="2:11" ht="5.25" customHeight="1" x14ac:dyDescent="0.15">
      <c r="B21" s="20"/>
    </row>
    <row r="22" spans="2:11" s="26" customFormat="1" ht="59.25" customHeight="1" x14ac:dyDescent="0.15">
      <c r="B22" s="134" t="s">
        <v>156</v>
      </c>
      <c r="C22" s="134"/>
      <c r="D22" s="134"/>
      <c r="E22" s="134"/>
      <c r="F22" s="25"/>
      <c r="G22" s="25"/>
      <c r="H22" s="25"/>
    </row>
    <row r="23" spans="2:11" ht="15" customHeight="1" x14ac:dyDescent="0.15"/>
    <row r="24" spans="2:11" ht="15" customHeight="1" x14ac:dyDescent="0.15">
      <c r="B24" s="28" t="s">
        <v>6</v>
      </c>
      <c r="C24" s="9"/>
      <c r="D24" s="9"/>
      <c r="E24" s="9"/>
      <c r="F24" s="9"/>
      <c r="G24" s="9"/>
      <c r="H24" s="9"/>
      <c r="I24" s="9"/>
      <c r="J24" s="9"/>
      <c r="K24" s="9"/>
    </row>
  </sheetData>
  <mergeCells count="3">
    <mergeCell ref="B1:E1"/>
    <mergeCell ref="B19:E19"/>
    <mergeCell ref="B22:E22"/>
  </mergeCells>
  <hyperlinks>
    <hyperlink ref="B20" r:id="rId1" xr:uid="{4BA70498-AD7C-4CF3-A3B7-99059541708D}"/>
    <hyperlink ref="B24" location="Índice!A1" display="(Voltar ao Índice)" xr:uid="{9985F14D-C74E-48D8-9997-5F78F6A3090E}"/>
  </hyperlinks>
  <printOptions horizontalCentered="1"/>
  <pageMargins left="0.47244094488188981" right="0.47244094488188981" top="0.6692913385826772" bottom="0.6692913385826772" header="0" footer="0"/>
  <pageSetup paperSize="9" orientation="landscape" verticalDpi="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027A1-6400-4B40-831A-0F7ECBB5CE51}">
  <dimension ref="B1:Q17"/>
  <sheetViews>
    <sheetView showGridLines="0" workbookViewId="0">
      <pane ySplit="3" topLeftCell="A4" activePane="bottomLeft" state="frozen"/>
      <selection activeCell="B14" sqref="B14"/>
      <selection pane="bottomLeft" activeCell="B1" sqref="B1:E1"/>
    </sheetView>
  </sheetViews>
  <sheetFormatPr defaultColWidth="9.140625" defaultRowHeight="9" x14ac:dyDescent="0.15"/>
  <cols>
    <col min="1" max="1" width="6.7109375" style="4" customWidth="1"/>
    <col min="2" max="2" width="48.7109375" style="4" customWidth="1"/>
    <col min="3" max="5" width="13.7109375" style="4" customWidth="1"/>
    <col min="6" max="6" width="6.7109375" style="4" customWidth="1"/>
    <col min="7" max="16384" width="9.140625" style="4"/>
  </cols>
  <sheetData>
    <row r="1" spans="2:17" s="1" customFormat="1" ht="42" customHeight="1" x14ac:dyDescent="0.2">
      <c r="B1" s="123" t="s">
        <v>230</v>
      </c>
      <c r="C1" s="123"/>
      <c r="D1" s="123"/>
      <c r="E1" s="123"/>
    </row>
    <row r="2" spans="2:17" s="1" customFormat="1" ht="15" customHeight="1" x14ac:dyDescent="0.15">
      <c r="B2" s="2"/>
      <c r="C2" s="43"/>
      <c r="D2" s="43"/>
      <c r="E2" s="3" t="s">
        <v>2</v>
      </c>
    </row>
    <row r="3" spans="2:17" s="10" customFormat="1" ht="28.5" customHeight="1" x14ac:dyDescent="0.2">
      <c r="B3" s="22"/>
      <c r="C3" s="22" t="s">
        <v>131</v>
      </c>
      <c r="D3" s="22" t="s">
        <v>143</v>
      </c>
      <c r="E3" s="22" t="s">
        <v>218</v>
      </c>
    </row>
    <row r="4" spans="2:17" s="13" customFormat="1" ht="7.5" customHeight="1" x14ac:dyDescent="0.2">
      <c r="B4" s="11"/>
      <c r="C4" s="12"/>
      <c r="D4" s="12"/>
      <c r="E4" s="12"/>
    </row>
    <row r="5" spans="2:17" s="16" customFormat="1" ht="21" customHeight="1" x14ac:dyDescent="0.2">
      <c r="B5" s="19" t="s">
        <v>12</v>
      </c>
      <c r="C5" s="30">
        <v>33.5</v>
      </c>
      <c r="D5" s="30">
        <v>42.6</v>
      </c>
      <c r="E5" s="30">
        <v>41.6</v>
      </c>
      <c r="G5" s="17"/>
    </row>
    <row r="6" spans="2:17" s="16" customFormat="1" ht="21" customHeight="1" x14ac:dyDescent="0.2">
      <c r="B6" s="96" t="s">
        <v>164</v>
      </c>
      <c r="C6" s="30">
        <v>31.3</v>
      </c>
      <c r="D6" s="30">
        <v>38.700000000000003</v>
      </c>
      <c r="E6" s="30">
        <v>39.4</v>
      </c>
      <c r="G6" s="17"/>
    </row>
    <row r="7" spans="2:17" s="16" customFormat="1" ht="21" customHeight="1" x14ac:dyDescent="0.2">
      <c r="B7" s="35" t="s">
        <v>165</v>
      </c>
      <c r="C7" s="30">
        <v>44.1</v>
      </c>
      <c r="D7" s="30">
        <v>63.7</v>
      </c>
      <c r="E7" s="30">
        <v>50</v>
      </c>
      <c r="G7" s="17"/>
      <c r="H7" s="61"/>
      <c r="I7" s="61"/>
      <c r="J7" s="61"/>
      <c r="K7" s="61"/>
      <c r="L7" s="61"/>
      <c r="M7" s="61"/>
      <c r="N7" s="61"/>
      <c r="O7" s="61"/>
      <c r="P7" s="61"/>
      <c r="Q7" s="61"/>
    </row>
    <row r="8" spans="2:17" s="16" customFormat="1" ht="21" customHeight="1" x14ac:dyDescent="0.2">
      <c r="B8" s="35" t="s">
        <v>157</v>
      </c>
      <c r="C8" s="30">
        <v>53.3</v>
      </c>
      <c r="D8" s="30">
        <v>81.3</v>
      </c>
      <c r="E8" s="30">
        <v>80</v>
      </c>
      <c r="G8" s="17"/>
    </row>
    <row r="9" spans="2:17" s="10" customFormat="1" ht="9" customHeight="1" x14ac:dyDescent="0.2">
      <c r="B9" s="5"/>
      <c r="C9" s="6"/>
      <c r="D9" s="6"/>
      <c r="E9" s="6"/>
    </row>
    <row r="10" spans="2:17" s="10" customFormat="1" ht="3" customHeight="1" x14ac:dyDescent="0.2">
      <c r="B10" s="23"/>
      <c r="C10" s="24"/>
      <c r="D10" s="24"/>
      <c r="E10" s="24"/>
    </row>
    <row r="11" spans="2:17" ht="9" customHeight="1" x14ac:dyDescent="0.2">
      <c r="B11" s="5"/>
      <c r="C11" s="6"/>
      <c r="D11" s="6"/>
      <c r="E11" s="6"/>
    </row>
    <row r="12" spans="2:17" s="26" customFormat="1" ht="13.5" customHeight="1" x14ac:dyDescent="0.15">
      <c r="B12" s="124" t="s">
        <v>155</v>
      </c>
      <c r="C12" s="124"/>
      <c r="D12" s="124"/>
      <c r="E12" s="124"/>
    </row>
    <row r="13" spans="2:17" ht="13.5" customHeight="1" x14ac:dyDescent="0.15">
      <c r="B13" s="21" t="s">
        <v>4</v>
      </c>
    </row>
    <row r="14" spans="2:17" ht="5.25" customHeight="1" x14ac:dyDescent="0.15">
      <c r="B14" s="20"/>
    </row>
    <row r="15" spans="2:17" s="26" customFormat="1" ht="67.5" customHeight="1" x14ac:dyDescent="0.15">
      <c r="B15" s="134" t="s">
        <v>156</v>
      </c>
      <c r="C15" s="134"/>
      <c r="D15" s="134"/>
      <c r="E15" s="134"/>
      <c r="F15" s="25"/>
      <c r="G15" s="25"/>
      <c r="H15" s="25"/>
    </row>
    <row r="16" spans="2:17" ht="15" customHeight="1" x14ac:dyDescent="0.15"/>
    <row r="17" spans="2:11" ht="15" customHeight="1" x14ac:dyDescent="0.15">
      <c r="B17" s="28" t="s">
        <v>6</v>
      </c>
      <c r="C17" s="9"/>
      <c r="D17" s="9"/>
      <c r="E17" s="9"/>
      <c r="F17" s="9"/>
      <c r="G17" s="9"/>
      <c r="H17" s="9"/>
      <c r="I17" s="9"/>
      <c r="J17" s="9"/>
      <c r="K17" s="9"/>
    </row>
  </sheetData>
  <mergeCells count="3">
    <mergeCell ref="B1:E1"/>
    <mergeCell ref="B12:E12"/>
    <mergeCell ref="B15:E15"/>
  </mergeCells>
  <hyperlinks>
    <hyperlink ref="B13" r:id="rId1" xr:uid="{5A4A941B-B192-42D9-83D6-3ED43B420A06}"/>
    <hyperlink ref="B17" location="Índice!A1" display="(Voltar ao Índice)" xr:uid="{CDA4B1B3-47DA-4F69-8F1D-B97EC59C4EB3}"/>
  </hyperlinks>
  <printOptions horizontalCentered="1"/>
  <pageMargins left="0.47244094488188981" right="0.47244094488188981" top="0.6692913385826772" bottom="0.6692913385826772" header="0" footer="0"/>
  <pageSetup paperSize="9" orientation="landscape" verticalDpi="0"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407EB-034C-4E69-A655-6DF079751D0E}">
  <dimension ref="B1:K16"/>
  <sheetViews>
    <sheetView showGridLines="0" workbookViewId="0">
      <pane ySplit="3" topLeftCell="A4" activePane="bottomLeft" state="frozen"/>
      <selection activeCell="B14" sqref="B14"/>
      <selection pane="bottomLeft" activeCell="B1" sqref="B1:H1"/>
    </sheetView>
  </sheetViews>
  <sheetFormatPr defaultColWidth="9.140625" defaultRowHeight="9" x14ac:dyDescent="0.15"/>
  <cols>
    <col min="1" max="1" width="6.7109375" style="4" customWidth="1"/>
    <col min="2" max="2" width="35.28515625" style="4" customWidth="1"/>
    <col min="3" max="8" width="13.7109375" style="4" customWidth="1"/>
    <col min="9" max="9" width="6.7109375" style="4" customWidth="1"/>
    <col min="10" max="16384" width="9.140625" style="4"/>
  </cols>
  <sheetData>
    <row r="1" spans="2:11" s="1" customFormat="1" ht="30" customHeight="1" x14ac:dyDescent="0.2">
      <c r="B1" s="123" t="s">
        <v>220</v>
      </c>
      <c r="C1" s="123"/>
      <c r="D1" s="123"/>
      <c r="E1" s="123"/>
      <c r="F1" s="123"/>
      <c r="G1" s="123"/>
      <c r="H1" s="123"/>
    </row>
    <row r="2" spans="2:11" s="1" customFormat="1" ht="15" customHeight="1" x14ac:dyDescent="0.15">
      <c r="B2" s="2"/>
      <c r="C2" s="2"/>
      <c r="D2" s="3"/>
      <c r="E2" s="129" t="s">
        <v>2</v>
      </c>
      <c r="F2" s="129"/>
      <c r="G2" s="129"/>
      <c r="H2" s="129"/>
    </row>
    <row r="3" spans="2:11" s="10" customFormat="1" ht="28.5" customHeight="1" x14ac:dyDescent="0.2">
      <c r="B3" s="22"/>
      <c r="C3" s="22" t="s">
        <v>158</v>
      </c>
      <c r="D3" s="22" t="s">
        <v>26</v>
      </c>
      <c r="E3" s="22" t="s">
        <v>27</v>
      </c>
      <c r="F3" s="22" t="s">
        <v>159</v>
      </c>
      <c r="G3" s="22" t="s">
        <v>143</v>
      </c>
      <c r="H3" s="22" t="s">
        <v>218</v>
      </c>
    </row>
    <row r="4" spans="2:11" s="13" customFormat="1" ht="7.5" customHeight="1" x14ac:dyDescent="0.2">
      <c r="B4" s="11"/>
      <c r="C4" s="11"/>
      <c r="D4" s="12"/>
      <c r="E4" s="12"/>
      <c r="F4" s="12"/>
      <c r="G4" s="12"/>
      <c r="H4" s="12"/>
    </row>
    <row r="5" spans="2:11" s="16" customFormat="1" ht="21" customHeight="1" x14ac:dyDescent="0.2">
      <c r="B5" s="19" t="s">
        <v>12</v>
      </c>
      <c r="C5" s="102">
        <v>50.5</v>
      </c>
      <c r="D5" s="102">
        <v>45.2</v>
      </c>
      <c r="E5" s="102">
        <v>61.7</v>
      </c>
      <c r="F5" s="102">
        <v>24.7</v>
      </c>
      <c r="G5" s="102">
        <v>39.799999999999997</v>
      </c>
      <c r="H5" s="102">
        <v>45</v>
      </c>
    </row>
    <row r="6" spans="2:11" s="16" customFormat="1" ht="21" customHeight="1" x14ac:dyDescent="0.2">
      <c r="B6" s="35" t="s">
        <v>160</v>
      </c>
      <c r="C6" s="102">
        <v>48.1</v>
      </c>
      <c r="D6" s="102">
        <v>44.4</v>
      </c>
      <c r="E6" s="102">
        <v>62</v>
      </c>
      <c r="F6" s="102">
        <v>24.3</v>
      </c>
      <c r="G6" s="102">
        <v>39.5</v>
      </c>
      <c r="H6" s="102">
        <v>44.4</v>
      </c>
    </row>
    <row r="7" spans="2:11" s="16" customFormat="1" ht="21" customHeight="1" x14ac:dyDescent="0.2">
      <c r="B7" s="35" t="s">
        <v>157</v>
      </c>
      <c r="C7" s="102">
        <v>100</v>
      </c>
      <c r="D7" s="102">
        <v>71.400000000000006</v>
      </c>
      <c r="E7" s="102">
        <v>50</v>
      </c>
      <c r="F7" s="102">
        <v>50</v>
      </c>
      <c r="G7" s="102">
        <v>62.5</v>
      </c>
      <c r="H7" s="102">
        <v>75</v>
      </c>
    </row>
    <row r="8" spans="2:11" s="10" customFormat="1" ht="9" customHeight="1" x14ac:dyDescent="0.2">
      <c r="B8" s="5"/>
      <c r="C8" s="5"/>
      <c r="D8" s="6"/>
      <c r="E8" s="6"/>
      <c r="F8" s="6"/>
      <c r="G8" s="6"/>
      <c r="H8" s="6"/>
    </row>
    <row r="9" spans="2:11" s="10" customFormat="1" ht="3" customHeight="1" x14ac:dyDescent="0.2">
      <c r="B9" s="23"/>
      <c r="C9" s="23"/>
      <c r="D9" s="24"/>
      <c r="E9" s="24"/>
      <c r="F9" s="24"/>
      <c r="G9" s="24"/>
      <c r="H9" s="24"/>
    </row>
    <row r="10" spans="2:11" ht="9" customHeight="1" x14ac:dyDescent="0.2">
      <c r="B10" s="5"/>
      <c r="C10" s="5"/>
      <c r="D10" s="6"/>
      <c r="E10" s="6"/>
      <c r="F10" s="6"/>
      <c r="G10" s="6"/>
      <c r="H10" s="6"/>
    </row>
    <row r="11" spans="2:11" s="26" customFormat="1" ht="13.5" customHeight="1" x14ac:dyDescent="0.15">
      <c r="B11" s="124" t="s">
        <v>155</v>
      </c>
      <c r="C11" s="124"/>
      <c r="D11" s="124"/>
      <c r="E11" s="124"/>
      <c r="F11" s="124"/>
      <c r="G11" s="124"/>
      <c r="H11" s="124"/>
    </row>
    <row r="12" spans="2:11" ht="13.5" customHeight="1" x14ac:dyDescent="0.15">
      <c r="B12" s="21" t="s">
        <v>4</v>
      </c>
      <c r="C12" s="21"/>
    </row>
    <row r="13" spans="2:11" ht="5.25" customHeight="1" x14ac:dyDescent="0.15">
      <c r="B13" s="20"/>
      <c r="C13" s="20"/>
      <c r="D13" s="20"/>
    </row>
    <row r="14" spans="2:11" s="26" customFormat="1" ht="39" customHeight="1" x14ac:dyDescent="0.15">
      <c r="B14" s="134" t="s">
        <v>193</v>
      </c>
      <c r="C14" s="134"/>
      <c r="D14" s="134"/>
      <c r="E14" s="134"/>
      <c r="F14" s="134"/>
      <c r="G14" s="134"/>
      <c r="H14" s="134"/>
      <c r="I14" s="25"/>
      <c r="J14" s="25"/>
      <c r="K14" s="25"/>
    </row>
    <row r="15" spans="2:11" ht="15" customHeight="1" x14ac:dyDescent="0.15"/>
    <row r="16" spans="2:11" ht="15" customHeight="1" x14ac:dyDescent="0.15">
      <c r="B16" s="28" t="s">
        <v>6</v>
      </c>
      <c r="C16" s="9"/>
      <c r="D16" s="9"/>
      <c r="E16" s="9"/>
      <c r="F16" s="9"/>
      <c r="G16" s="9"/>
      <c r="H16" s="9"/>
      <c r="I16" s="9"/>
      <c r="J16" s="9"/>
    </row>
  </sheetData>
  <mergeCells count="4">
    <mergeCell ref="B1:H1"/>
    <mergeCell ref="E2:H2"/>
    <mergeCell ref="B11:H11"/>
    <mergeCell ref="B14:H14"/>
  </mergeCells>
  <hyperlinks>
    <hyperlink ref="B12" r:id="rId1" xr:uid="{C91FB229-F41B-4692-A393-98C7AF980934}"/>
    <hyperlink ref="B16" location="Índice!A1" display="(Voltar ao Índice)" xr:uid="{C4B24284-930E-4C49-8A47-55C34A8838AC}"/>
  </hyperlinks>
  <printOptions horizontalCentered="1"/>
  <pageMargins left="0.47244094488188981" right="0.47244094488188981" top="0.6692913385826772" bottom="0.6692913385826772" header="0" footer="0"/>
  <pageSetup paperSize="9" orientation="landscape"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19"/>
  <sheetViews>
    <sheetView showGridLines="0" workbookViewId="0">
      <selection activeCell="B1" sqref="B1:W1"/>
    </sheetView>
  </sheetViews>
  <sheetFormatPr defaultColWidth="9.140625" defaultRowHeight="9" x14ac:dyDescent="0.15"/>
  <cols>
    <col min="1" max="1" width="6.7109375" style="4" customWidth="1"/>
    <col min="2" max="2" width="37.5703125" style="4" customWidth="1"/>
    <col min="3" max="23" width="8.7109375" style="4" customWidth="1"/>
    <col min="24" max="24" width="6.7109375" style="4" customWidth="1"/>
    <col min="25" max="16384" width="9.140625" style="4"/>
  </cols>
  <sheetData>
    <row r="1" spans="2:26" s="1" customFormat="1" ht="30" customHeight="1" x14ac:dyDescent="0.2">
      <c r="B1" s="123" t="s">
        <v>252</v>
      </c>
      <c r="C1" s="123"/>
      <c r="D1" s="123"/>
      <c r="E1" s="123"/>
      <c r="F1" s="123"/>
      <c r="G1" s="123"/>
      <c r="H1" s="123"/>
      <c r="I1" s="123"/>
      <c r="J1" s="123"/>
      <c r="K1" s="123"/>
      <c r="L1" s="123"/>
      <c r="M1" s="123"/>
      <c r="N1" s="123"/>
      <c r="O1" s="123"/>
      <c r="P1" s="123"/>
      <c r="Q1" s="123"/>
      <c r="R1" s="123"/>
      <c r="S1" s="123"/>
      <c r="T1" s="123"/>
      <c r="U1" s="123"/>
      <c r="V1" s="123"/>
      <c r="W1" s="123"/>
    </row>
    <row r="2" spans="2:26" s="1" customFormat="1" ht="15" customHeight="1" x14ac:dyDescent="0.15">
      <c r="B2" s="2"/>
      <c r="C2" s="2"/>
      <c r="D2" s="2"/>
      <c r="E2" s="2"/>
      <c r="F2" s="2"/>
      <c r="G2" s="2"/>
      <c r="H2" s="2"/>
      <c r="I2" s="2"/>
      <c r="J2" s="2"/>
      <c r="K2" s="2"/>
      <c r="L2" s="2"/>
      <c r="M2" s="3"/>
      <c r="N2" s="3"/>
      <c r="O2" s="43"/>
      <c r="P2" s="43"/>
      <c r="Q2" s="43"/>
      <c r="R2" s="43"/>
      <c r="S2" s="43"/>
      <c r="T2" s="43"/>
      <c r="U2" s="43"/>
      <c r="V2" s="43"/>
      <c r="W2" s="3" t="s">
        <v>5</v>
      </c>
    </row>
    <row r="3" spans="2:26" s="10" customFormat="1" ht="28.5" customHeight="1" x14ac:dyDescent="0.2">
      <c r="B3" s="22"/>
      <c r="C3" s="22">
        <v>2003</v>
      </c>
      <c r="D3" s="22">
        <v>2004</v>
      </c>
      <c r="E3" s="22">
        <v>2005</v>
      </c>
      <c r="F3" s="22">
        <v>2006</v>
      </c>
      <c r="G3" s="22">
        <v>2007</v>
      </c>
      <c r="H3" s="22" t="s">
        <v>31</v>
      </c>
      <c r="I3" s="22">
        <v>2009</v>
      </c>
      <c r="J3" s="22">
        <v>2010</v>
      </c>
      <c r="K3" s="22">
        <v>2011</v>
      </c>
      <c r="L3" s="22">
        <v>2012</v>
      </c>
      <c r="M3" s="22" t="s">
        <v>17</v>
      </c>
      <c r="N3" s="22">
        <v>2014</v>
      </c>
      <c r="O3" s="22">
        <v>2015</v>
      </c>
      <c r="P3" s="22">
        <v>2016</v>
      </c>
      <c r="Q3" s="22">
        <v>2017</v>
      </c>
      <c r="R3" s="22">
        <v>2018</v>
      </c>
      <c r="S3" s="22">
        <v>2019</v>
      </c>
      <c r="T3" s="22">
        <v>2020</v>
      </c>
      <c r="U3" s="22">
        <v>2021</v>
      </c>
      <c r="V3" s="22">
        <v>2022</v>
      </c>
      <c r="W3" s="22">
        <v>2023</v>
      </c>
    </row>
    <row r="4" spans="2:26" s="13" customFormat="1" ht="7.5" customHeight="1" x14ac:dyDescent="0.2">
      <c r="B4" s="11"/>
      <c r="C4" s="12"/>
      <c r="D4" s="12"/>
      <c r="E4" s="12"/>
      <c r="F4" s="12"/>
      <c r="G4" s="12"/>
      <c r="H4" s="12"/>
      <c r="I4" s="12"/>
      <c r="J4" s="12"/>
      <c r="K4" s="12"/>
      <c r="L4" s="12"/>
      <c r="M4" s="12"/>
      <c r="N4" s="12"/>
      <c r="O4" s="12"/>
      <c r="P4" s="12"/>
      <c r="Q4" s="12"/>
      <c r="R4" s="12"/>
      <c r="S4" s="12"/>
      <c r="T4" s="12"/>
      <c r="U4" s="12"/>
      <c r="V4" s="12"/>
      <c r="W4" s="12"/>
    </row>
    <row r="5" spans="2:26" s="16" customFormat="1" ht="21" customHeight="1" x14ac:dyDescent="0.2">
      <c r="B5" s="14" t="s">
        <v>18</v>
      </c>
      <c r="C5" s="16">
        <v>21</v>
      </c>
      <c r="D5" s="16" t="s">
        <v>1</v>
      </c>
      <c r="E5" s="16">
        <v>26</v>
      </c>
      <c r="F5" s="16" t="s">
        <v>1</v>
      </c>
      <c r="G5" s="16">
        <v>31</v>
      </c>
      <c r="H5" s="16">
        <v>29</v>
      </c>
      <c r="I5" s="16">
        <v>28</v>
      </c>
      <c r="J5" s="16">
        <v>35</v>
      </c>
      <c r="K5" s="16">
        <v>44</v>
      </c>
      <c r="L5" s="16">
        <v>41</v>
      </c>
      <c r="M5" s="16">
        <v>41</v>
      </c>
      <c r="N5" s="16">
        <v>45</v>
      </c>
      <c r="O5" s="16">
        <v>45</v>
      </c>
      <c r="P5" s="16">
        <v>35</v>
      </c>
      <c r="Q5" s="16">
        <v>44</v>
      </c>
      <c r="R5" s="16">
        <v>60</v>
      </c>
      <c r="S5" s="16">
        <v>66</v>
      </c>
      <c r="T5" s="16">
        <v>71</v>
      </c>
      <c r="U5" s="16">
        <v>66</v>
      </c>
      <c r="V5" s="16">
        <v>80</v>
      </c>
      <c r="W5" s="16">
        <v>78</v>
      </c>
    </row>
    <row r="6" spans="2:26" s="10" customFormat="1" ht="9" customHeight="1" x14ac:dyDescent="0.2">
      <c r="B6" s="5"/>
      <c r="C6" s="6"/>
      <c r="D6" s="6"/>
      <c r="E6" s="6"/>
      <c r="F6" s="6"/>
      <c r="G6" s="6"/>
      <c r="H6" s="6"/>
      <c r="I6" s="6"/>
      <c r="J6" s="6"/>
      <c r="K6" s="6"/>
      <c r="L6" s="6"/>
      <c r="M6" s="6"/>
      <c r="N6" s="6"/>
      <c r="O6" s="6"/>
      <c r="P6" s="6"/>
      <c r="Q6" s="6"/>
      <c r="R6" s="6"/>
      <c r="S6" s="6"/>
      <c r="T6" s="6"/>
      <c r="U6" s="6"/>
      <c r="V6" s="6"/>
      <c r="W6" s="6"/>
    </row>
    <row r="7" spans="2:26" s="10" customFormat="1" ht="3" customHeight="1" x14ac:dyDescent="0.2">
      <c r="B7" s="23"/>
      <c r="C7" s="24"/>
      <c r="D7" s="24"/>
      <c r="E7" s="24"/>
      <c r="F7" s="24"/>
      <c r="G7" s="24"/>
      <c r="H7" s="24"/>
      <c r="I7" s="24"/>
      <c r="J7" s="24"/>
      <c r="K7" s="24"/>
      <c r="L7" s="24"/>
      <c r="M7" s="24"/>
      <c r="N7" s="24"/>
      <c r="O7" s="24"/>
      <c r="P7" s="24"/>
      <c r="Q7" s="24"/>
      <c r="R7" s="24"/>
      <c r="S7" s="24"/>
      <c r="T7" s="24"/>
      <c r="U7" s="24"/>
      <c r="V7" s="24"/>
      <c r="W7" s="24"/>
    </row>
    <row r="8" spans="2:26" ht="9" customHeight="1" x14ac:dyDescent="0.2">
      <c r="B8" s="5"/>
      <c r="C8" s="6"/>
      <c r="D8" s="6"/>
      <c r="E8" s="6"/>
      <c r="F8" s="6"/>
      <c r="G8" s="6"/>
      <c r="H8" s="6"/>
      <c r="I8" s="6"/>
      <c r="J8" s="6"/>
      <c r="K8" s="6"/>
      <c r="L8" s="6"/>
      <c r="M8" s="6"/>
      <c r="N8" s="6"/>
      <c r="O8" s="6"/>
      <c r="P8" s="6"/>
      <c r="Q8" s="6"/>
      <c r="R8" s="6"/>
      <c r="S8" s="6"/>
      <c r="T8" s="6"/>
      <c r="U8" s="6"/>
      <c r="V8" s="6"/>
      <c r="W8" s="6"/>
    </row>
    <row r="9" spans="2:26" s="26" customFormat="1" ht="13.5" customHeight="1" x14ac:dyDescent="0.15">
      <c r="B9" s="124" t="s">
        <v>145</v>
      </c>
      <c r="C9" s="124"/>
      <c r="D9" s="124"/>
      <c r="E9" s="124"/>
      <c r="F9" s="124"/>
      <c r="G9" s="124"/>
      <c r="H9" s="124"/>
      <c r="I9" s="124"/>
      <c r="J9" s="124"/>
      <c r="K9" s="124"/>
      <c r="L9" s="124"/>
      <c r="M9" s="124"/>
      <c r="N9" s="124"/>
      <c r="O9" s="124"/>
      <c r="P9" s="124"/>
      <c r="Q9" s="124"/>
      <c r="R9" s="124"/>
      <c r="S9" s="124"/>
      <c r="T9" s="124"/>
      <c r="U9" s="124"/>
      <c r="V9" s="124"/>
      <c r="W9" s="124"/>
    </row>
    <row r="10" spans="2:26" ht="13.5" customHeight="1" x14ac:dyDescent="0.15">
      <c r="B10" s="21" t="s">
        <v>4</v>
      </c>
      <c r="C10" s="8"/>
      <c r="D10" s="8"/>
      <c r="E10" s="8"/>
      <c r="F10" s="8"/>
      <c r="G10" s="8"/>
      <c r="H10" s="8"/>
      <c r="I10" s="8"/>
      <c r="J10" s="8"/>
      <c r="K10" s="8"/>
    </row>
    <row r="11" spans="2:26" ht="5.25" customHeight="1" x14ac:dyDescent="0.15">
      <c r="B11" s="20"/>
      <c r="C11" s="20"/>
      <c r="D11" s="20"/>
      <c r="E11" s="20"/>
      <c r="F11" s="20"/>
      <c r="G11" s="20"/>
      <c r="H11" s="20"/>
      <c r="I11" s="20"/>
      <c r="J11" s="20"/>
      <c r="K11" s="20"/>
      <c r="L11" s="20"/>
      <c r="M11" s="20"/>
      <c r="N11" s="20"/>
    </row>
    <row r="12" spans="2:26" s="26" customFormat="1" ht="13.5" customHeight="1" x14ac:dyDescent="0.15">
      <c r="B12" s="125" t="s">
        <v>146</v>
      </c>
      <c r="C12" s="125"/>
      <c r="D12" s="125"/>
      <c r="E12" s="125"/>
      <c r="F12" s="125"/>
      <c r="G12" s="125"/>
      <c r="H12" s="125"/>
      <c r="I12" s="125"/>
      <c r="J12" s="125"/>
      <c r="K12" s="125"/>
      <c r="L12" s="125"/>
      <c r="M12" s="125"/>
      <c r="N12" s="125"/>
      <c r="O12" s="125"/>
      <c r="P12" s="125"/>
      <c r="Q12" s="125"/>
      <c r="R12" s="125"/>
      <c r="S12" s="125"/>
      <c r="T12" s="125"/>
      <c r="U12" s="125"/>
      <c r="V12" s="125"/>
      <c r="W12" s="125"/>
      <c r="X12" s="25"/>
      <c r="Y12" s="25"/>
      <c r="Z12" s="25"/>
    </row>
    <row r="13" spans="2:26" ht="15" customHeight="1" x14ac:dyDescent="0.15">
      <c r="B13" s="122"/>
      <c r="C13" s="122"/>
      <c r="D13" s="122"/>
      <c r="E13" s="122"/>
      <c r="F13" s="122"/>
      <c r="G13" s="122"/>
      <c r="H13" s="122"/>
      <c r="I13" s="122"/>
      <c r="J13" s="122"/>
      <c r="K13" s="122"/>
      <c r="L13" s="122"/>
      <c r="M13" s="122"/>
      <c r="N13" s="122"/>
      <c r="O13" s="122"/>
      <c r="P13" s="122"/>
      <c r="Q13" s="122"/>
      <c r="R13" s="122"/>
      <c r="S13" s="122"/>
      <c r="T13" s="122"/>
      <c r="U13" s="122"/>
      <c r="V13" s="122"/>
      <c r="W13" s="122"/>
    </row>
    <row r="14" spans="2:26" ht="15" customHeight="1" x14ac:dyDescent="0.15">
      <c r="B14" s="28" t="s">
        <v>6</v>
      </c>
      <c r="C14" s="7"/>
      <c r="D14" s="7"/>
      <c r="E14" s="7"/>
      <c r="F14" s="7"/>
      <c r="G14" s="7"/>
      <c r="H14" s="7"/>
      <c r="I14" s="7"/>
      <c r="J14" s="7"/>
      <c r="K14" s="7"/>
      <c r="L14" s="7"/>
      <c r="M14" s="7"/>
      <c r="N14" s="7"/>
      <c r="O14" s="7"/>
      <c r="P14" s="7"/>
      <c r="Q14" s="7"/>
      <c r="R14" s="7"/>
      <c r="S14" s="7"/>
      <c r="T14" s="7"/>
      <c r="U14" s="7"/>
      <c r="V14" s="7"/>
      <c r="W14" s="7"/>
    </row>
    <row r="16" spans="2:26" x14ac:dyDescent="0.15">
      <c r="C16" s="9"/>
      <c r="D16" s="9"/>
      <c r="E16" s="9"/>
      <c r="F16" s="9"/>
      <c r="G16" s="9"/>
      <c r="H16" s="9"/>
      <c r="I16" s="9"/>
      <c r="J16" s="9"/>
      <c r="K16" s="9"/>
      <c r="L16" s="9"/>
      <c r="M16" s="9"/>
      <c r="N16" s="9"/>
      <c r="O16" s="9"/>
      <c r="P16" s="9"/>
      <c r="Q16" s="9"/>
      <c r="R16" s="9"/>
      <c r="S16" s="9"/>
      <c r="T16" s="9"/>
      <c r="U16" s="9"/>
      <c r="V16" s="9"/>
      <c r="W16" s="9"/>
    </row>
    <row r="17" spans="3:23" x14ac:dyDescent="0.15">
      <c r="C17" s="9"/>
      <c r="D17" s="9"/>
      <c r="E17" s="9"/>
      <c r="F17" s="9"/>
      <c r="G17" s="9"/>
      <c r="H17" s="9"/>
      <c r="I17" s="9"/>
      <c r="J17" s="9"/>
      <c r="K17" s="9"/>
      <c r="L17" s="9"/>
      <c r="M17" s="9"/>
      <c r="N17" s="9"/>
      <c r="O17" s="9"/>
      <c r="P17" s="9"/>
      <c r="Q17" s="9"/>
      <c r="R17" s="9"/>
      <c r="S17" s="9"/>
      <c r="T17" s="9"/>
      <c r="U17" s="9"/>
      <c r="V17" s="9"/>
      <c r="W17" s="9"/>
    </row>
    <row r="19" spans="3:23" x14ac:dyDescent="0.15">
      <c r="C19" s="9"/>
      <c r="D19" s="9"/>
      <c r="E19" s="9"/>
      <c r="F19" s="9"/>
      <c r="G19" s="9"/>
      <c r="H19" s="9"/>
      <c r="I19" s="9"/>
      <c r="J19" s="9"/>
      <c r="K19" s="9"/>
      <c r="L19" s="9"/>
      <c r="M19" s="9"/>
      <c r="N19" s="9"/>
      <c r="O19" s="9"/>
      <c r="P19" s="9"/>
      <c r="Q19" s="9"/>
      <c r="R19" s="9"/>
      <c r="S19" s="9"/>
      <c r="T19" s="9"/>
      <c r="U19" s="9"/>
      <c r="V19" s="9"/>
      <c r="W19" s="9"/>
    </row>
  </sheetData>
  <mergeCells count="4">
    <mergeCell ref="B13:W13"/>
    <mergeCell ref="B1:W1"/>
    <mergeCell ref="B9:W9"/>
    <mergeCell ref="B12:W12"/>
  </mergeCells>
  <hyperlinks>
    <hyperlink ref="B10" r:id="rId1" xr:uid="{00000000-0004-0000-0200-000000000000}"/>
    <hyperlink ref="B14" location="Índice!A1" display="(Voltar ao Índice)" xr:uid="{00000000-0004-0000-0200-000001000000}"/>
  </hyperlinks>
  <printOptions horizontalCentered="1"/>
  <pageMargins left="0.47244094488188981" right="0.47244094488188981" top="0.6692913385826772" bottom="0.6692913385826772" header="0" footer="0"/>
  <pageSetup paperSize="9" orientation="landscape" verticalDpi="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7A3F7-3534-4627-BDD3-ABC239C3911D}">
  <dimension ref="B1:K14"/>
  <sheetViews>
    <sheetView showGridLines="0" workbookViewId="0">
      <pane ySplit="3" topLeftCell="A4" activePane="bottomLeft" state="frozen"/>
      <selection activeCell="B14" sqref="B14"/>
      <selection pane="bottomLeft" activeCell="B1" sqref="B1:H1"/>
    </sheetView>
  </sheetViews>
  <sheetFormatPr defaultColWidth="9.140625" defaultRowHeight="9" x14ac:dyDescent="0.15"/>
  <cols>
    <col min="1" max="1" width="6.7109375" style="4" customWidth="1"/>
    <col min="2" max="2" width="46.7109375" style="4" customWidth="1"/>
    <col min="3" max="8" width="13.7109375" style="4" customWidth="1"/>
    <col min="9" max="9" width="6.7109375" style="4" customWidth="1"/>
    <col min="10" max="16384" width="9.140625" style="4"/>
  </cols>
  <sheetData>
    <row r="1" spans="2:11" s="1" customFormat="1" ht="30" customHeight="1" x14ac:dyDescent="0.2">
      <c r="B1" s="123" t="s">
        <v>241</v>
      </c>
      <c r="C1" s="123"/>
      <c r="D1" s="123"/>
      <c r="E1" s="123"/>
      <c r="F1" s="123"/>
      <c r="G1" s="123"/>
      <c r="H1" s="123"/>
    </row>
    <row r="2" spans="2:11" s="1" customFormat="1" ht="15" customHeight="1" x14ac:dyDescent="0.15">
      <c r="B2" s="2"/>
      <c r="C2" s="2"/>
      <c r="D2" s="3"/>
      <c r="E2" s="129" t="s">
        <v>2</v>
      </c>
      <c r="F2" s="129"/>
      <c r="G2" s="129"/>
      <c r="H2" s="129"/>
    </row>
    <row r="3" spans="2:11" s="10" customFormat="1" ht="28.5" customHeight="1" x14ac:dyDescent="0.2">
      <c r="B3" s="22"/>
      <c r="C3" s="22" t="s">
        <v>158</v>
      </c>
      <c r="D3" s="22" t="s">
        <v>26</v>
      </c>
      <c r="E3" s="22" t="s">
        <v>27</v>
      </c>
      <c r="F3" s="22" t="s">
        <v>159</v>
      </c>
      <c r="G3" s="22" t="s">
        <v>143</v>
      </c>
      <c r="H3" s="22" t="s">
        <v>218</v>
      </c>
    </row>
    <row r="4" spans="2:11" s="13" customFormat="1" ht="7.5" customHeight="1" x14ac:dyDescent="0.2">
      <c r="B4" s="11"/>
      <c r="C4" s="11"/>
      <c r="D4" s="12"/>
      <c r="E4" s="12"/>
      <c r="F4" s="12"/>
      <c r="G4" s="12"/>
      <c r="H4" s="12"/>
    </row>
    <row r="5" spans="2:11" s="16" customFormat="1" ht="33.75" customHeight="1" x14ac:dyDescent="0.2">
      <c r="B5" s="14" t="s">
        <v>191</v>
      </c>
      <c r="C5" s="100">
        <v>45.6</v>
      </c>
      <c r="D5" s="100">
        <v>37.1</v>
      </c>
      <c r="E5" s="100">
        <v>35.799999999999997</v>
      </c>
      <c r="F5" s="100">
        <v>20.5</v>
      </c>
      <c r="G5" s="100">
        <v>15.6</v>
      </c>
      <c r="H5" s="100">
        <v>6.4</v>
      </c>
    </row>
    <row r="6" spans="2:11" s="10" customFormat="1" ht="9" customHeight="1" x14ac:dyDescent="0.2">
      <c r="B6" s="5"/>
      <c r="C6" s="5"/>
      <c r="D6" s="6"/>
      <c r="E6" s="6"/>
      <c r="F6" s="6"/>
      <c r="G6" s="6"/>
      <c r="H6" s="6"/>
    </row>
    <row r="7" spans="2:11" s="10" customFormat="1" ht="3" customHeight="1" x14ac:dyDescent="0.2">
      <c r="B7" s="23"/>
      <c r="C7" s="23"/>
      <c r="D7" s="24"/>
      <c r="E7" s="24"/>
      <c r="F7" s="24"/>
      <c r="G7" s="24"/>
      <c r="H7" s="24"/>
    </row>
    <row r="8" spans="2:11" ht="9" customHeight="1" x14ac:dyDescent="0.2">
      <c r="B8" s="5"/>
      <c r="C8" s="5"/>
      <c r="D8" s="6"/>
      <c r="E8" s="6"/>
      <c r="F8" s="6"/>
      <c r="G8" s="6"/>
      <c r="H8" s="6"/>
    </row>
    <row r="9" spans="2:11" s="26" customFormat="1" ht="13.5" customHeight="1" x14ac:dyDescent="0.15">
      <c r="B9" s="124" t="s">
        <v>155</v>
      </c>
      <c r="C9" s="124"/>
      <c r="D9" s="124"/>
      <c r="E9" s="124"/>
      <c r="F9" s="124"/>
      <c r="G9" s="124"/>
      <c r="H9" s="124"/>
    </row>
    <row r="10" spans="2:11" ht="13.5" customHeight="1" x14ac:dyDescent="0.15">
      <c r="B10" s="21" t="s">
        <v>4</v>
      </c>
      <c r="C10" s="21"/>
    </row>
    <row r="11" spans="2:11" ht="5.25" customHeight="1" x14ac:dyDescent="0.15">
      <c r="B11" s="20"/>
      <c r="C11" s="20"/>
      <c r="D11" s="20"/>
    </row>
    <row r="12" spans="2:11" s="26" customFormat="1" ht="46.5" customHeight="1" x14ac:dyDescent="0.15">
      <c r="B12" s="134" t="s">
        <v>177</v>
      </c>
      <c r="C12" s="134"/>
      <c r="D12" s="134"/>
      <c r="E12" s="134"/>
      <c r="F12" s="134"/>
      <c r="G12" s="134"/>
      <c r="H12" s="134"/>
      <c r="I12" s="25"/>
      <c r="J12" s="25"/>
      <c r="K12" s="25"/>
    </row>
    <row r="13" spans="2:11" ht="15" customHeight="1" x14ac:dyDescent="0.15"/>
    <row r="14" spans="2:11" ht="15" customHeight="1" x14ac:dyDescent="0.15">
      <c r="B14" s="28" t="s">
        <v>6</v>
      </c>
      <c r="C14" s="9"/>
      <c r="D14" s="9"/>
      <c r="E14" s="9"/>
      <c r="F14" s="9"/>
      <c r="G14" s="9"/>
      <c r="H14" s="9"/>
      <c r="I14" s="9"/>
      <c r="J14" s="9"/>
    </row>
  </sheetData>
  <mergeCells count="4">
    <mergeCell ref="B1:H1"/>
    <mergeCell ref="E2:H2"/>
    <mergeCell ref="B9:H9"/>
    <mergeCell ref="B12:H12"/>
  </mergeCells>
  <hyperlinks>
    <hyperlink ref="B10" r:id="rId1" xr:uid="{3251C0FE-884B-4E95-84FC-F8E72AB05F84}"/>
    <hyperlink ref="B14" location="Índice!A1" display="(Voltar ao Índice)" xr:uid="{85351673-5F69-45F9-A9B3-F892E8CA2B96}"/>
  </hyperlinks>
  <printOptions horizontalCentered="1"/>
  <pageMargins left="0.47244094488188981" right="0.47244094488188981" top="0.6692913385826772" bottom="0.6692913385826772" header="0" footer="0"/>
  <pageSetup paperSize="9" orientation="landscape" verticalDpi="0"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E46EA-CA67-49AB-837B-5ABD389215EF}">
  <dimension ref="B1:K16"/>
  <sheetViews>
    <sheetView showGridLines="0" workbookViewId="0">
      <pane ySplit="3" topLeftCell="A4" activePane="bottomLeft" state="frozen"/>
      <selection activeCell="B14" sqref="B14"/>
      <selection pane="bottomLeft" activeCell="B1" sqref="B1:H1"/>
    </sheetView>
  </sheetViews>
  <sheetFormatPr defaultColWidth="9.140625" defaultRowHeight="9" x14ac:dyDescent="0.15"/>
  <cols>
    <col min="1" max="1" width="6.7109375" style="4" customWidth="1"/>
    <col min="2" max="2" width="45.28515625" style="4" customWidth="1"/>
    <col min="3" max="8" width="13.7109375" style="4" customWidth="1"/>
    <col min="9" max="9" width="6.7109375" style="4" customWidth="1"/>
    <col min="10" max="16384" width="9.140625" style="4"/>
  </cols>
  <sheetData>
    <row r="1" spans="2:11" s="1" customFormat="1" ht="30" customHeight="1" x14ac:dyDescent="0.2">
      <c r="B1" s="123" t="s">
        <v>240</v>
      </c>
      <c r="C1" s="123"/>
      <c r="D1" s="123"/>
      <c r="E1" s="123"/>
      <c r="F1" s="123"/>
      <c r="G1" s="123"/>
      <c r="H1" s="123"/>
    </row>
    <row r="2" spans="2:11" s="1" customFormat="1" ht="15" customHeight="1" x14ac:dyDescent="0.15">
      <c r="B2" s="2"/>
      <c r="C2" s="2"/>
      <c r="D2" s="3"/>
      <c r="E2" s="129" t="s">
        <v>2</v>
      </c>
      <c r="F2" s="129"/>
      <c r="G2" s="129"/>
      <c r="H2" s="129"/>
    </row>
    <row r="3" spans="2:11" s="10" customFormat="1" ht="28.5" customHeight="1" x14ac:dyDescent="0.2">
      <c r="B3" s="22"/>
      <c r="C3" s="22" t="s">
        <v>158</v>
      </c>
      <c r="D3" s="22" t="s">
        <v>26</v>
      </c>
      <c r="E3" s="22" t="s">
        <v>27</v>
      </c>
      <c r="F3" s="22" t="s">
        <v>159</v>
      </c>
      <c r="G3" s="22" t="s">
        <v>143</v>
      </c>
      <c r="H3" s="22" t="s">
        <v>218</v>
      </c>
    </row>
    <row r="4" spans="2:11" s="13" customFormat="1" ht="7.5" customHeight="1" x14ac:dyDescent="0.2">
      <c r="B4" s="11"/>
      <c r="C4" s="11"/>
      <c r="D4" s="12"/>
      <c r="E4" s="12"/>
      <c r="F4" s="12"/>
      <c r="G4" s="12"/>
      <c r="H4" s="12"/>
    </row>
    <row r="5" spans="2:11" s="16" customFormat="1" ht="21" customHeight="1" x14ac:dyDescent="0.2">
      <c r="B5" s="19" t="s">
        <v>12</v>
      </c>
      <c r="C5" s="102">
        <v>22</v>
      </c>
      <c r="D5" s="102">
        <v>17.5</v>
      </c>
      <c r="E5" s="102">
        <v>11</v>
      </c>
      <c r="F5" s="102">
        <v>22.5</v>
      </c>
      <c r="G5" s="102">
        <v>10.199999999999999</v>
      </c>
      <c r="H5" s="102">
        <v>16.5</v>
      </c>
    </row>
    <row r="6" spans="2:11" s="16" customFormat="1" ht="21" customHeight="1" x14ac:dyDescent="0.2">
      <c r="B6" s="35" t="s">
        <v>160</v>
      </c>
      <c r="C6" s="102">
        <v>17.100000000000001</v>
      </c>
      <c r="D6" s="102">
        <v>15.6</v>
      </c>
      <c r="E6" s="102">
        <v>8.6999999999999993</v>
      </c>
      <c r="F6" s="102">
        <v>21.6</v>
      </c>
      <c r="G6" s="102">
        <v>10</v>
      </c>
      <c r="H6" s="102">
        <v>14.9</v>
      </c>
    </row>
    <row r="7" spans="2:11" s="16" customFormat="1" ht="21" customHeight="1" x14ac:dyDescent="0.2">
      <c r="B7" s="35" t="s">
        <v>157</v>
      </c>
      <c r="C7" s="102">
        <v>61.1</v>
      </c>
      <c r="D7" s="102">
        <v>50</v>
      </c>
      <c r="E7" s="102">
        <v>100</v>
      </c>
      <c r="F7" s="102">
        <v>50</v>
      </c>
      <c r="G7" s="102">
        <v>25</v>
      </c>
      <c r="H7" s="102">
        <v>66.7</v>
      </c>
    </row>
    <row r="8" spans="2:11" s="10" customFormat="1" ht="9" customHeight="1" x14ac:dyDescent="0.2">
      <c r="B8" s="5"/>
      <c r="C8" s="5"/>
      <c r="D8" s="6"/>
      <c r="E8" s="6"/>
      <c r="F8" s="6"/>
      <c r="G8" s="6"/>
      <c r="H8" s="6"/>
    </row>
    <row r="9" spans="2:11" s="10" customFormat="1" ht="3" customHeight="1" x14ac:dyDescent="0.2">
      <c r="B9" s="23"/>
      <c r="C9" s="23"/>
      <c r="D9" s="24"/>
      <c r="E9" s="24"/>
      <c r="F9" s="24"/>
      <c r="G9" s="24"/>
      <c r="H9" s="24"/>
    </row>
    <row r="10" spans="2:11" ht="9" customHeight="1" x14ac:dyDescent="0.2">
      <c r="B10" s="5"/>
      <c r="C10" s="5"/>
      <c r="D10" s="6"/>
      <c r="E10" s="6"/>
      <c r="F10" s="6"/>
      <c r="G10" s="6"/>
      <c r="H10" s="6"/>
    </row>
    <row r="11" spans="2:11" s="26" customFormat="1" ht="13.5" customHeight="1" x14ac:dyDescent="0.15">
      <c r="B11" s="124" t="s">
        <v>155</v>
      </c>
      <c r="C11" s="124"/>
      <c r="D11" s="124"/>
      <c r="E11" s="124"/>
      <c r="F11" s="124"/>
      <c r="G11" s="124"/>
      <c r="H11" s="124"/>
    </row>
    <row r="12" spans="2:11" ht="13.5" customHeight="1" x14ac:dyDescent="0.15">
      <c r="B12" s="21" t="s">
        <v>4</v>
      </c>
      <c r="C12" s="21"/>
    </row>
    <row r="13" spans="2:11" ht="5.25" customHeight="1" x14ac:dyDescent="0.15">
      <c r="B13" s="20"/>
      <c r="C13" s="20"/>
      <c r="D13" s="20"/>
    </row>
    <row r="14" spans="2:11" s="26" customFormat="1" ht="46.5" customHeight="1" x14ac:dyDescent="0.15">
      <c r="B14" s="134" t="s">
        <v>177</v>
      </c>
      <c r="C14" s="134"/>
      <c r="D14" s="134"/>
      <c r="E14" s="134"/>
      <c r="F14" s="134"/>
      <c r="G14" s="134"/>
      <c r="H14" s="134"/>
      <c r="I14" s="25"/>
      <c r="J14" s="25"/>
      <c r="K14" s="25"/>
    </row>
    <row r="15" spans="2:11" ht="15" customHeight="1" x14ac:dyDescent="0.15"/>
    <row r="16" spans="2:11" ht="15" customHeight="1" x14ac:dyDescent="0.15">
      <c r="B16" s="28" t="s">
        <v>6</v>
      </c>
      <c r="C16" s="9"/>
      <c r="D16" s="9"/>
      <c r="E16" s="9"/>
      <c r="F16" s="9"/>
      <c r="G16" s="9"/>
      <c r="H16" s="9"/>
      <c r="I16" s="9"/>
      <c r="J16" s="9"/>
    </row>
  </sheetData>
  <mergeCells count="4">
    <mergeCell ref="B1:H1"/>
    <mergeCell ref="E2:H2"/>
    <mergeCell ref="B11:H11"/>
    <mergeCell ref="B14:H14"/>
  </mergeCells>
  <hyperlinks>
    <hyperlink ref="B12" r:id="rId1" xr:uid="{A7998D98-FBDA-48F6-BCB6-F64B1DE5E3A2}"/>
    <hyperlink ref="B16" location="Índice!A1" display="(Voltar ao Índice)" xr:uid="{7FB97A04-E794-49BD-88B1-744286D0D22F}"/>
  </hyperlinks>
  <printOptions horizontalCentered="1"/>
  <pageMargins left="0.47244094488188981" right="0.47244094488188981" top="0.6692913385826772" bottom="0.6692913385826772" header="0" footer="0"/>
  <pageSetup paperSize="9" orientation="landscape" verticalDpi="0"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S27"/>
  <sheetViews>
    <sheetView showGridLines="0" workbookViewId="0">
      <selection activeCell="B1" sqref="B1:E1"/>
    </sheetView>
  </sheetViews>
  <sheetFormatPr defaultColWidth="9.140625" defaultRowHeight="9" x14ac:dyDescent="0.15"/>
  <cols>
    <col min="1" max="1" width="6.7109375" style="4" customWidth="1"/>
    <col min="2" max="2" width="44.7109375" style="4" customWidth="1"/>
    <col min="3" max="4" width="17.5703125" style="4" customWidth="1"/>
    <col min="5" max="5" width="17" style="4" customWidth="1"/>
    <col min="6" max="6" width="6.7109375" style="4" customWidth="1"/>
    <col min="7" max="16384" width="9.140625" style="4"/>
  </cols>
  <sheetData>
    <row r="1" spans="2:19" s="1" customFormat="1" ht="39" customHeight="1" x14ac:dyDescent="0.2">
      <c r="B1" s="123" t="s">
        <v>225</v>
      </c>
      <c r="C1" s="123"/>
      <c r="D1" s="123"/>
      <c r="E1" s="123"/>
    </row>
    <row r="2" spans="2:19" s="1" customFormat="1" ht="15" customHeight="1" x14ac:dyDescent="0.15">
      <c r="B2" s="2"/>
      <c r="C2" s="2"/>
      <c r="D2" s="2"/>
      <c r="E2" s="3" t="s">
        <v>2</v>
      </c>
    </row>
    <row r="3" spans="2:19" s="10" customFormat="1" ht="28.5" customHeight="1" x14ac:dyDescent="0.2">
      <c r="B3" s="22"/>
      <c r="C3" s="22" t="s">
        <v>131</v>
      </c>
      <c r="D3" s="22" t="s">
        <v>143</v>
      </c>
      <c r="E3" s="22" t="s">
        <v>218</v>
      </c>
    </row>
    <row r="4" spans="2:19" s="13" customFormat="1" ht="7.5" customHeight="1" x14ac:dyDescent="0.2">
      <c r="B4" s="11"/>
      <c r="C4" s="12"/>
      <c r="D4" s="12"/>
      <c r="E4" s="12"/>
    </row>
    <row r="5" spans="2:19" s="16" customFormat="1" ht="21" customHeight="1" x14ac:dyDescent="0.2">
      <c r="B5" s="14" t="s">
        <v>12</v>
      </c>
      <c r="C5" s="30">
        <v>21.4</v>
      </c>
      <c r="D5" s="30">
        <v>12.5</v>
      </c>
      <c r="E5" s="30">
        <v>5.9</v>
      </c>
    </row>
    <row r="6" spans="2:19" s="16" customFormat="1" ht="21" customHeight="1" x14ac:dyDescent="0.2">
      <c r="B6" s="19" t="s">
        <v>132</v>
      </c>
      <c r="C6" s="30">
        <v>30.8</v>
      </c>
      <c r="D6" s="17">
        <v>0</v>
      </c>
      <c r="E6" s="17">
        <v>12.5</v>
      </c>
    </row>
    <row r="7" spans="2:19" s="16" customFormat="1" ht="21" customHeight="1" x14ac:dyDescent="0.2">
      <c r="B7" s="19" t="s">
        <v>20</v>
      </c>
      <c r="C7" s="30">
        <v>33.799999999999997</v>
      </c>
      <c r="D7" s="30">
        <v>18.2</v>
      </c>
      <c r="E7" s="30">
        <v>10.8</v>
      </c>
      <c r="G7" s="57"/>
      <c r="H7" s="57"/>
      <c r="I7" s="57"/>
      <c r="J7" s="58"/>
      <c r="K7" s="57"/>
      <c r="L7" s="58"/>
      <c r="M7" s="57"/>
      <c r="N7" s="57"/>
      <c r="O7" s="57"/>
      <c r="P7" s="58"/>
      <c r="Q7" s="57"/>
      <c r="R7" s="58"/>
      <c r="S7" s="57"/>
    </row>
    <row r="8" spans="2:19" s="16" customFormat="1" ht="21" customHeight="1" x14ac:dyDescent="0.2">
      <c r="B8" s="19" t="s">
        <v>133</v>
      </c>
      <c r="C8" s="30">
        <v>50</v>
      </c>
      <c r="D8" s="30">
        <v>16.7</v>
      </c>
      <c r="E8" s="30">
        <v>33.299999999999997</v>
      </c>
    </row>
    <row r="9" spans="2:19" s="16" customFormat="1" ht="21" customHeight="1" x14ac:dyDescent="0.2">
      <c r="B9" s="19" t="s">
        <v>134</v>
      </c>
      <c r="C9" s="30">
        <v>29.1</v>
      </c>
      <c r="D9" s="30">
        <v>10.9</v>
      </c>
      <c r="E9" s="17">
        <v>0</v>
      </c>
      <c r="G9" s="66"/>
      <c r="H9" s="66"/>
      <c r="I9" s="66"/>
      <c r="J9" s="66"/>
      <c r="K9" s="66"/>
      <c r="L9" s="66"/>
      <c r="M9" s="66"/>
      <c r="N9" s="66"/>
      <c r="O9" s="66"/>
      <c r="P9" s="66"/>
      <c r="Q9" s="66"/>
    </row>
    <row r="10" spans="2:19" s="16" customFormat="1" ht="21" customHeight="1" x14ac:dyDescent="0.2">
      <c r="B10" s="19" t="s">
        <v>135</v>
      </c>
      <c r="C10" s="30">
        <v>20.100000000000001</v>
      </c>
      <c r="D10" s="30">
        <v>24</v>
      </c>
      <c r="E10" s="30">
        <v>5</v>
      </c>
      <c r="G10" s="59"/>
      <c r="H10" s="62"/>
      <c r="I10" s="59"/>
      <c r="J10" s="59"/>
      <c r="K10" s="59"/>
      <c r="L10" s="62"/>
      <c r="M10" s="59"/>
      <c r="N10" s="59"/>
      <c r="O10" s="59"/>
      <c r="P10" s="62"/>
      <c r="Q10" s="59"/>
    </row>
    <row r="11" spans="2:19" s="16" customFormat="1" ht="21" customHeight="1" x14ac:dyDescent="0.2">
      <c r="B11" s="19" t="s">
        <v>136</v>
      </c>
      <c r="C11" s="30">
        <v>19.5</v>
      </c>
      <c r="D11" s="30">
        <v>6.3</v>
      </c>
      <c r="E11" s="17">
        <v>0</v>
      </c>
    </row>
    <row r="12" spans="2:19" s="16" customFormat="1" ht="21" customHeight="1" x14ac:dyDescent="0.2">
      <c r="B12" s="19" t="s">
        <v>137</v>
      </c>
      <c r="C12" s="30">
        <v>22.3</v>
      </c>
      <c r="D12" s="30">
        <v>3</v>
      </c>
      <c r="E12" s="30">
        <v>4.9000000000000004</v>
      </c>
    </row>
    <row r="13" spans="2:19" s="16" customFormat="1" ht="21" customHeight="1" x14ac:dyDescent="0.2">
      <c r="B13" s="19" t="s">
        <v>138</v>
      </c>
      <c r="C13" s="30">
        <v>11.1</v>
      </c>
      <c r="D13" s="30">
        <v>22.6</v>
      </c>
      <c r="E13" s="30">
        <v>12.5</v>
      </c>
    </row>
    <row r="14" spans="2:19" s="16" customFormat="1" ht="21" customHeight="1" x14ac:dyDescent="0.2">
      <c r="B14" s="19" t="s">
        <v>139</v>
      </c>
      <c r="C14" s="17">
        <v>0</v>
      </c>
      <c r="D14" s="17">
        <v>0</v>
      </c>
      <c r="E14" s="17">
        <v>0</v>
      </c>
    </row>
    <row r="15" spans="2:19" s="16" customFormat="1" ht="21" customHeight="1" x14ac:dyDescent="0.2">
      <c r="B15" s="19" t="s">
        <v>140</v>
      </c>
      <c r="C15" s="30">
        <v>8.4</v>
      </c>
      <c r="D15" s="30">
        <v>9.6</v>
      </c>
      <c r="E15" s="30">
        <v>12.5</v>
      </c>
      <c r="G15" s="66"/>
      <c r="H15" s="66"/>
      <c r="I15" s="66"/>
    </row>
    <row r="16" spans="2:19" s="10" customFormat="1" ht="9" customHeight="1" x14ac:dyDescent="0.2">
      <c r="B16" s="5"/>
      <c r="C16" s="5"/>
      <c r="D16" s="5"/>
      <c r="E16" s="6"/>
    </row>
    <row r="17" spans="2:10" s="10" customFormat="1" ht="3" customHeight="1" x14ac:dyDescent="0.2">
      <c r="B17" s="23"/>
      <c r="C17" s="23"/>
      <c r="D17" s="23"/>
      <c r="E17" s="24"/>
    </row>
    <row r="18" spans="2:10" ht="9" customHeight="1" x14ac:dyDescent="0.2">
      <c r="B18" s="5"/>
      <c r="C18" s="5"/>
      <c r="D18" s="5"/>
      <c r="E18" s="6"/>
    </row>
    <row r="19" spans="2:10" s="26" customFormat="1" ht="13.5" customHeight="1" x14ac:dyDescent="0.15">
      <c r="B19" s="136" t="s">
        <v>155</v>
      </c>
      <c r="C19" s="136"/>
      <c r="D19" s="136"/>
      <c r="E19" s="136"/>
    </row>
    <row r="20" spans="2:10" ht="13.5" customHeight="1" x14ac:dyDescent="0.15">
      <c r="B20" s="21" t="s">
        <v>4</v>
      </c>
      <c r="C20" s="21"/>
      <c r="D20" s="21"/>
    </row>
    <row r="21" spans="2:10" ht="5.25" customHeight="1" x14ac:dyDescent="0.15">
      <c r="B21" s="20"/>
      <c r="C21" s="20"/>
      <c r="D21" s="20"/>
    </row>
    <row r="22" spans="2:10" s="26" customFormat="1" ht="53.25" customHeight="1" x14ac:dyDescent="0.15">
      <c r="B22" s="137" t="s">
        <v>144</v>
      </c>
      <c r="C22" s="137"/>
      <c r="D22" s="137"/>
      <c r="E22" s="137"/>
      <c r="F22" s="25"/>
    </row>
    <row r="23" spans="2:10" ht="15" customHeight="1" x14ac:dyDescent="0.15"/>
    <row r="24" spans="2:10" ht="15" customHeight="1" x14ac:dyDescent="0.15">
      <c r="B24" s="28" t="s">
        <v>6</v>
      </c>
      <c r="C24" s="9"/>
      <c r="D24" s="9"/>
      <c r="E24" s="9"/>
      <c r="F24" s="9"/>
      <c r="G24" s="9"/>
      <c r="H24" s="9"/>
      <c r="I24" s="9"/>
      <c r="J24" s="9"/>
    </row>
    <row r="25" spans="2:10" x14ac:dyDescent="0.15">
      <c r="E25" s="9"/>
    </row>
    <row r="27" spans="2:10" x14ac:dyDescent="0.15">
      <c r="E27" s="9"/>
    </row>
  </sheetData>
  <mergeCells count="3">
    <mergeCell ref="B1:E1"/>
    <mergeCell ref="B19:E19"/>
    <mergeCell ref="B22:E22"/>
  </mergeCells>
  <hyperlinks>
    <hyperlink ref="B20" r:id="rId1" xr:uid="{4ABCF017-1FB8-4E7C-BAD8-2170DA2EDE0E}"/>
    <hyperlink ref="B24" location="Índice!A1" display="(Voltar ao Índice)" xr:uid="{3E76A48B-5D3B-4255-B6C0-448E958AAD6D}"/>
  </hyperlinks>
  <printOptions horizontalCentered="1"/>
  <pageMargins left="0.47244094488188981" right="0.47244094488188981" top="0.6692913385826772" bottom="0.6692913385826772" header="0" footer="0"/>
  <pageSetup paperSize="9" orientation="landscape" verticalDpi="0"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S27"/>
  <sheetViews>
    <sheetView showGridLines="0" workbookViewId="0">
      <selection activeCell="B1" sqref="B1:E1"/>
    </sheetView>
  </sheetViews>
  <sheetFormatPr defaultColWidth="9.140625" defaultRowHeight="9" x14ac:dyDescent="0.15"/>
  <cols>
    <col min="1" max="1" width="6.7109375" style="4" customWidth="1"/>
    <col min="2" max="2" width="40.28515625" style="4" customWidth="1"/>
    <col min="3" max="5" width="17.5703125" style="4" customWidth="1"/>
    <col min="6" max="6" width="6.7109375" style="4" customWidth="1"/>
    <col min="7" max="16384" width="9.140625" style="4"/>
  </cols>
  <sheetData>
    <row r="1" spans="2:19" s="1" customFormat="1" ht="38.25" customHeight="1" x14ac:dyDescent="0.2">
      <c r="B1" s="123" t="s">
        <v>219</v>
      </c>
      <c r="C1" s="123"/>
      <c r="D1" s="123"/>
      <c r="E1" s="123"/>
    </row>
    <row r="2" spans="2:19" s="1" customFormat="1" ht="15" customHeight="1" x14ac:dyDescent="0.15">
      <c r="B2" s="2"/>
      <c r="C2" s="2"/>
      <c r="D2" s="2"/>
      <c r="E2" s="3" t="s">
        <v>2</v>
      </c>
    </row>
    <row r="3" spans="2:19" s="10" customFormat="1" ht="28.5" customHeight="1" x14ac:dyDescent="0.2">
      <c r="B3" s="22"/>
      <c r="C3" s="22" t="s">
        <v>131</v>
      </c>
      <c r="D3" s="22" t="s">
        <v>143</v>
      </c>
      <c r="E3" s="22" t="s">
        <v>218</v>
      </c>
    </row>
    <row r="4" spans="2:19" s="13" customFormat="1" ht="7.5" customHeight="1" x14ac:dyDescent="0.2">
      <c r="B4" s="11"/>
      <c r="C4" s="12"/>
      <c r="D4" s="12"/>
      <c r="E4" s="12"/>
    </row>
    <row r="5" spans="2:19" s="16" customFormat="1" ht="21" customHeight="1" x14ac:dyDescent="0.2">
      <c r="B5" s="14" t="s">
        <v>12</v>
      </c>
      <c r="C5" s="30">
        <v>13.8</v>
      </c>
      <c r="D5" s="30">
        <v>7.2</v>
      </c>
      <c r="E5" s="30">
        <v>9.6</v>
      </c>
    </row>
    <row r="6" spans="2:19" s="16" customFormat="1" ht="21" customHeight="1" x14ac:dyDescent="0.2">
      <c r="B6" s="19" t="s">
        <v>132</v>
      </c>
      <c r="C6" s="17">
        <v>0</v>
      </c>
      <c r="D6" s="17">
        <v>0</v>
      </c>
      <c r="E6" s="17">
        <v>0</v>
      </c>
    </row>
    <row r="7" spans="2:19" s="16" customFormat="1" ht="21" customHeight="1" x14ac:dyDescent="0.2">
      <c r="B7" s="19" t="s">
        <v>20</v>
      </c>
      <c r="C7" s="30">
        <v>12.5</v>
      </c>
      <c r="D7" s="30">
        <v>7.8</v>
      </c>
      <c r="E7" s="30">
        <v>4.5999999999999996</v>
      </c>
      <c r="G7" s="57"/>
      <c r="H7" s="57"/>
      <c r="I7" s="57"/>
      <c r="J7" s="58"/>
      <c r="K7" s="57"/>
      <c r="L7" s="58"/>
      <c r="M7" s="57"/>
      <c r="N7" s="57"/>
      <c r="O7" s="57"/>
      <c r="P7" s="58"/>
      <c r="Q7" s="57"/>
      <c r="R7" s="58"/>
      <c r="S7" s="57"/>
    </row>
    <row r="8" spans="2:19" s="16" customFormat="1" ht="21" customHeight="1" x14ac:dyDescent="0.2">
      <c r="B8" s="19" t="s">
        <v>133</v>
      </c>
      <c r="C8" s="30">
        <v>50</v>
      </c>
      <c r="D8" s="30">
        <v>16.7</v>
      </c>
      <c r="E8" s="30">
        <v>33.299999999999997</v>
      </c>
    </row>
    <row r="9" spans="2:19" s="16" customFormat="1" ht="21" customHeight="1" x14ac:dyDescent="0.2">
      <c r="B9" s="19" t="s">
        <v>134</v>
      </c>
      <c r="C9" s="30">
        <v>8</v>
      </c>
      <c r="D9" s="30">
        <v>1.9</v>
      </c>
      <c r="E9" s="17">
        <v>0</v>
      </c>
      <c r="G9" s="66"/>
      <c r="H9" s="66"/>
      <c r="I9" s="66"/>
      <c r="J9" s="66"/>
      <c r="K9" s="66"/>
      <c r="L9" s="66"/>
      <c r="M9" s="66"/>
      <c r="N9" s="66"/>
      <c r="O9" s="66"/>
      <c r="P9" s="66"/>
      <c r="Q9" s="66"/>
    </row>
    <row r="10" spans="2:19" s="16" customFormat="1" ht="21" customHeight="1" x14ac:dyDescent="0.2">
      <c r="B10" s="19" t="s">
        <v>135</v>
      </c>
      <c r="C10" s="30">
        <v>11.3</v>
      </c>
      <c r="D10" s="30">
        <v>4.5999999999999996</v>
      </c>
      <c r="E10" s="30">
        <v>6</v>
      </c>
      <c r="G10" s="59"/>
      <c r="H10" s="62"/>
      <c r="I10" s="59"/>
      <c r="J10" s="59"/>
      <c r="K10" s="59"/>
      <c r="L10" s="62"/>
      <c r="M10" s="59"/>
      <c r="N10" s="59"/>
      <c r="O10" s="59"/>
      <c r="P10" s="62"/>
      <c r="Q10" s="59"/>
    </row>
    <row r="11" spans="2:19" s="16" customFormat="1" ht="21" customHeight="1" x14ac:dyDescent="0.2">
      <c r="B11" s="19" t="s">
        <v>136</v>
      </c>
      <c r="C11" s="17">
        <v>0</v>
      </c>
      <c r="D11" s="17">
        <v>12.5</v>
      </c>
      <c r="E11" s="17">
        <v>18.8</v>
      </c>
    </row>
    <row r="12" spans="2:19" s="16" customFormat="1" ht="21" customHeight="1" x14ac:dyDescent="0.2">
      <c r="B12" s="19" t="s">
        <v>137</v>
      </c>
      <c r="C12" s="30">
        <v>16.5</v>
      </c>
      <c r="D12" s="30">
        <v>4.0999999999999996</v>
      </c>
      <c r="E12" s="30">
        <v>21.3</v>
      </c>
    </row>
    <row r="13" spans="2:19" s="16" customFormat="1" ht="21" customHeight="1" x14ac:dyDescent="0.2">
      <c r="B13" s="19" t="s">
        <v>138</v>
      </c>
      <c r="C13" s="30">
        <v>44.4</v>
      </c>
      <c r="D13" s="30">
        <v>41.9</v>
      </c>
      <c r="E13" s="30">
        <v>44.4</v>
      </c>
    </row>
    <row r="14" spans="2:19" s="16" customFormat="1" ht="21" customHeight="1" x14ac:dyDescent="0.2">
      <c r="B14" s="19" t="s">
        <v>139</v>
      </c>
      <c r="C14" s="17">
        <v>0</v>
      </c>
      <c r="D14" s="17">
        <v>0</v>
      </c>
      <c r="E14" s="17">
        <v>0</v>
      </c>
    </row>
    <row r="15" spans="2:19" s="16" customFormat="1" ht="21" customHeight="1" x14ac:dyDescent="0.2">
      <c r="B15" s="19" t="s">
        <v>140</v>
      </c>
      <c r="C15" s="30">
        <v>12.5</v>
      </c>
      <c r="D15" s="30">
        <v>9.6999999999999993</v>
      </c>
      <c r="E15" s="30">
        <v>10.5</v>
      </c>
      <c r="G15" s="66"/>
      <c r="H15" s="66"/>
      <c r="I15" s="66"/>
    </row>
    <row r="16" spans="2:19" s="10" customFormat="1" ht="9" customHeight="1" x14ac:dyDescent="0.2">
      <c r="B16" s="5"/>
      <c r="C16" s="5"/>
      <c r="D16" s="5"/>
      <c r="E16" s="6"/>
    </row>
    <row r="17" spans="2:11" s="10" customFormat="1" ht="3" customHeight="1" x14ac:dyDescent="0.2">
      <c r="B17" s="23"/>
      <c r="C17" s="23"/>
      <c r="D17" s="23"/>
      <c r="E17" s="24"/>
    </row>
    <row r="18" spans="2:11" ht="9" customHeight="1" x14ac:dyDescent="0.2">
      <c r="B18" s="5"/>
      <c r="C18" s="5"/>
      <c r="D18" s="5"/>
      <c r="E18" s="6"/>
    </row>
    <row r="19" spans="2:11" s="26" customFormat="1" ht="13.5" customHeight="1" x14ac:dyDescent="0.15">
      <c r="B19" s="136" t="s">
        <v>155</v>
      </c>
      <c r="C19" s="136"/>
      <c r="D19" s="136"/>
      <c r="E19" s="136"/>
    </row>
    <row r="20" spans="2:11" ht="13.5" customHeight="1" x14ac:dyDescent="0.15">
      <c r="B20" s="21" t="s">
        <v>4</v>
      </c>
      <c r="C20" s="21"/>
      <c r="D20" s="21"/>
    </row>
    <row r="21" spans="2:11" ht="5.25" customHeight="1" x14ac:dyDescent="0.15">
      <c r="B21" s="20"/>
      <c r="C21" s="20"/>
      <c r="D21" s="20"/>
    </row>
    <row r="22" spans="2:11" s="26" customFormat="1" ht="66" customHeight="1" x14ac:dyDescent="0.15">
      <c r="B22" s="137" t="s">
        <v>144</v>
      </c>
      <c r="C22" s="137"/>
      <c r="D22" s="137"/>
      <c r="E22" s="137"/>
      <c r="F22" s="25"/>
      <c r="G22" s="25"/>
    </row>
    <row r="23" spans="2:11" ht="15" customHeight="1" x14ac:dyDescent="0.15"/>
    <row r="24" spans="2:11" ht="15" customHeight="1" x14ac:dyDescent="0.15">
      <c r="B24" s="28" t="s">
        <v>6</v>
      </c>
      <c r="C24" s="9"/>
      <c r="D24" s="9"/>
      <c r="E24" s="9"/>
      <c r="F24" s="9"/>
      <c r="G24" s="9"/>
      <c r="H24" s="9"/>
      <c r="I24" s="9"/>
      <c r="J24" s="9"/>
      <c r="K24" s="9"/>
    </row>
    <row r="25" spans="2:11" x14ac:dyDescent="0.15">
      <c r="E25" s="9"/>
    </row>
    <row r="27" spans="2:11" x14ac:dyDescent="0.15">
      <c r="E27" s="9"/>
    </row>
  </sheetData>
  <mergeCells count="3">
    <mergeCell ref="B1:E1"/>
    <mergeCell ref="B19:E19"/>
    <mergeCell ref="B22:E22"/>
  </mergeCells>
  <hyperlinks>
    <hyperlink ref="B20" r:id="rId1" xr:uid="{4EB167E5-DDFF-4D5A-9924-0447D7597FD4}"/>
    <hyperlink ref="B24" location="Índice!A1" display="(Voltar ao Índice)" xr:uid="{77CA9CC3-2A71-4DA9-A911-A1B46DCA80E1}"/>
  </hyperlinks>
  <printOptions horizontalCentered="1"/>
  <pageMargins left="0.47244094488188981" right="0.47244094488188981" top="0.6692913385826772" bottom="0.6692913385826772" header="0" footer="0"/>
  <pageSetup paperSize="9" orientation="landscape" verticalDpi="0"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CCAEC-033B-4C10-9647-7B38F282AFF4}">
  <dimension ref="B1:Q17"/>
  <sheetViews>
    <sheetView showGridLines="0" workbookViewId="0">
      <pane ySplit="3" topLeftCell="A4" activePane="bottomLeft" state="frozen"/>
      <selection activeCell="B14" sqref="B14"/>
      <selection pane="bottomLeft" activeCell="B1" sqref="B1:E1"/>
    </sheetView>
  </sheetViews>
  <sheetFormatPr defaultColWidth="9.140625" defaultRowHeight="9" x14ac:dyDescent="0.15"/>
  <cols>
    <col min="1" max="1" width="6.7109375" style="4" customWidth="1"/>
    <col min="2" max="2" width="45.5703125" style="4" customWidth="1"/>
    <col min="3" max="5" width="13.7109375" style="4" customWidth="1"/>
    <col min="6" max="6" width="6.7109375" style="4" customWidth="1"/>
    <col min="7" max="16384" width="9.140625" style="4"/>
  </cols>
  <sheetData>
    <row r="1" spans="2:17" s="1" customFormat="1" ht="42" customHeight="1" x14ac:dyDescent="0.2">
      <c r="B1" s="123" t="s">
        <v>222</v>
      </c>
      <c r="C1" s="123"/>
      <c r="D1" s="123"/>
      <c r="E1" s="123"/>
    </row>
    <row r="2" spans="2:17" s="1" customFormat="1" ht="15" customHeight="1" x14ac:dyDescent="0.15">
      <c r="B2" s="2"/>
      <c r="C2" s="43"/>
      <c r="D2" s="43"/>
      <c r="E2" s="3" t="s">
        <v>2</v>
      </c>
    </row>
    <row r="3" spans="2:17" s="10" customFormat="1" ht="28.5" customHeight="1" x14ac:dyDescent="0.2">
      <c r="B3" s="22"/>
      <c r="C3" s="22" t="s">
        <v>131</v>
      </c>
      <c r="D3" s="22" t="s">
        <v>143</v>
      </c>
      <c r="E3" s="22" t="s">
        <v>218</v>
      </c>
    </row>
    <row r="4" spans="2:17" s="13" customFormat="1" ht="7.5" customHeight="1" x14ac:dyDescent="0.2">
      <c r="B4" s="11"/>
      <c r="C4" s="12"/>
      <c r="D4" s="12"/>
      <c r="E4" s="12"/>
    </row>
    <row r="5" spans="2:17" s="16" customFormat="1" ht="21" customHeight="1" x14ac:dyDescent="0.2">
      <c r="B5" s="19" t="s">
        <v>12</v>
      </c>
      <c r="C5" s="30">
        <v>13.8</v>
      </c>
      <c r="D5" s="30">
        <v>7.2</v>
      </c>
      <c r="E5" s="30">
        <v>9.6</v>
      </c>
      <c r="G5" s="17"/>
    </row>
    <row r="6" spans="2:17" s="16" customFormat="1" ht="21" customHeight="1" x14ac:dyDescent="0.2">
      <c r="B6" s="96" t="s">
        <v>164</v>
      </c>
      <c r="C6" s="30">
        <v>13.2</v>
      </c>
      <c r="D6" s="30">
        <v>6.6</v>
      </c>
      <c r="E6" s="30">
        <v>6</v>
      </c>
      <c r="G6" s="17"/>
    </row>
    <row r="7" spans="2:17" s="16" customFormat="1" ht="21" customHeight="1" x14ac:dyDescent="0.2">
      <c r="B7" s="35" t="s">
        <v>165</v>
      </c>
      <c r="C7" s="30">
        <v>16.8</v>
      </c>
      <c r="D7" s="30">
        <v>8.1</v>
      </c>
      <c r="E7" s="30">
        <v>23.6</v>
      </c>
      <c r="G7" s="17"/>
      <c r="H7" s="61"/>
      <c r="I7" s="61"/>
      <c r="J7" s="61"/>
      <c r="K7" s="61"/>
      <c r="L7" s="61"/>
      <c r="M7" s="61"/>
      <c r="N7" s="61"/>
      <c r="O7" s="61"/>
      <c r="P7" s="61"/>
      <c r="Q7" s="61"/>
    </row>
    <row r="8" spans="2:17" s="16" customFormat="1" ht="21" customHeight="1" x14ac:dyDescent="0.2">
      <c r="B8" s="35" t="s">
        <v>157</v>
      </c>
      <c r="C8" s="30">
        <v>12.5</v>
      </c>
      <c r="D8" s="30">
        <v>15.4</v>
      </c>
      <c r="E8" s="30">
        <v>31</v>
      </c>
      <c r="G8" s="17"/>
    </row>
    <row r="9" spans="2:17" s="10" customFormat="1" ht="9" customHeight="1" x14ac:dyDescent="0.2">
      <c r="B9" s="5"/>
      <c r="C9" s="6"/>
      <c r="D9" s="6"/>
      <c r="E9" s="6"/>
    </row>
    <row r="10" spans="2:17" s="10" customFormat="1" ht="3" customHeight="1" x14ac:dyDescent="0.2">
      <c r="B10" s="23"/>
      <c r="C10" s="24"/>
      <c r="D10" s="24"/>
      <c r="E10" s="24"/>
    </row>
    <row r="11" spans="2:17" ht="9" customHeight="1" x14ac:dyDescent="0.2">
      <c r="B11" s="5"/>
      <c r="C11" s="6"/>
      <c r="D11" s="6"/>
      <c r="E11" s="6"/>
    </row>
    <row r="12" spans="2:17" s="26" customFormat="1" ht="13.5" customHeight="1" x14ac:dyDescent="0.15">
      <c r="B12" s="124" t="s">
        <v>155</v>
      </c>
      <c r="C12" s="124"/>
      <c r="D12" s="124"/>
      <c r="E12" s="124"/>
    </row>
    <row r="13" spans="2:17" ht="13.5" customHeight="1" x14ac:dyDescent="0.15">
      <c r="B13" s="21" t="s">
        <v>4</v>
      </c>
    </row>
    <row r="14" spans="2:17" ht="5.25" customHeight="1" x14ac:dyDescent="0.15">
      <c r="B14" s="20"/>
    </row>
    <row r="15" spans="2:17" s="26" customFormat="1" ht="67.5" customHeight="1" x14ac:dyDescent="0.15">
      <c r="B15" s="134" t="s">
        <v>156</v>
      </c>
      <c r="C15" s="134"/>
      <c r="D15" s="134"/>
      <c r="E15" s="134"/>
      <c r="F15" s="25"/>
      <c r="G15" s="25"/>
      <c r="H15" s="25"/>
    </row>
    <row r="16" spans="2:17" ht="15" customHeight="1" x14ac:dyDescent="0.15"/>
    <row r="17" spans="2:11" ht="15" customHeight="1" x14ac:dyDescent="0.15">
      <c r="B17" s="28" t="s">
        <v>6</v>
      </c>
      <c r="C17" s="9"/>
      <c r="D17" s="9"/>
      <c r="E17" s="9"/>
      <c r="F17" s="9"/>
      <c r="G17" s="9"/>
      <c r="H17" s="9"/>
      <c r="I17" s="9"/>
      <c r="J17" s="9"/>
      <c r="K17" s="9"/>
    </row>
  </sheetData>
  <mergeCells count="3">
    <mergeCell ref="B1:E1"/>
    <mergeCell ref="B15:E15"/>
    <mergeCell ref="B12:E12"/>
  </mergeCells>
  <hyperlinks>
    <hyperlink ref="B13" r:id="rId1" xr:uid="{80E3F951-D250-4B0D-AEFD-D576DDA5E93B}"/>
    <hyperlink ref="B17" location="Índice!A1" display="(Voltar ao Índice)" xr:uid="{683C08CB-87FD-44E7-94C6-E5306B011EB2}"/>
  </hyperlinks>
  <printOptions horizontalCentered="1"/>
  <pageMargins left="0.47244094488188981" right="0.47244094488188981" top="0.6692913385826772" bottom="0.6692913385826772" header="0" footer="0"/>
  <pageSetup paperSize="9" orientation="landscape" verticalDpi="0"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BE62-313F-4B29-B9EE-5AA643FD6F13}">
  <dimension ref="B1:K16"/>
  <sheetViews>
    <sheetView showGridLines="0" workbookViewId="0">
      <pane ySplit="3" topLeftCell="A4" activePane="bottomLeft" state="frozen"/>
      <selection activeCell="B14" sqref="B14"/>
      <selection pane="bottomLeft" activeCell="B1" sqref="B1:E1"/>
    </sheetView>
  </sheetViews>
  <sheetFormatPr defaultColWidth="9.140625" defaultRowHeight="9" x14ac:dyDescent="0.15"/>
  <cols>
    <col min="1" max="1" width="6.7109375" style="4" customWidth="1"/>
    <col min="2" max="2" width="46.5703125" style="4" customWidth="1"/>
    <col min="3" max="5" width="13.7109375" style="4" customWidth="1"/>
    <col min="6" max="6" width="6.7109375" style="4" customWidth="1"/>
    <col min="7" max="16384" width="9.140625" style="4"/>
  </cols>
  <sheetData>
    <row r="1" spans="2:11" s="1" customFormat="1" ht="42" customHeight="1" x14ac:dyDescent="0.2">
      <c r="B1" s="123" t="s">
        <v>224</v>
      </c>
      <c r="C1" s="123"/>
      <c r="D1" s="123"/>
      <c r="E1" s="123"/>
    </row>
    <row r="2" spans="2:11" s="1" customFormat="1" ht="15" customHeight="1" x14ac:dyDescent="0.15">
      <c r="B2" s="2"/>
      <c r="C2" s="43"/>
      <c r="D2" s="43"/>
      <c r="E2" s="3" t="s">
        <v>2</v>
      </c>
    </row>
    <row r="3" spans="2:11" s="10" customFormat="1" ht="28.5" customHeight="1" x14ac:dyDescent="0.2">
      <c r="B3" s="22"/>
      <c r="C3" s="22" t="s">
        <v>131</v>
      </c>
      <c r="D3" s="22" t="s">
        <v>143</v>
      </c>
      <c r="E3" s="22" t="s">
        <v>218</v>
      </c>
    </row>
    <row r="4" spans="2:11" s="13" customFormat="1" ht="7.5" customHeight="1" x14ac:dyDescent="0.2">
      <c r="B4" s="11"/>
      <c r="C4" s="12"/>
      <c r="D4" s="12"/>
      <c r="E4" s="12"/>
    </row>
    <row r="5" spans="2:11" s="16" customFormat="1" ht="21" customHeight="1" x14ac:dyDescent="0.2">
      <c r="B5" s="19" t="s">
        <v>183</v>
      </c>
      <c r="C5" s="30">
        <v>18.399999999999999</v>
      </c>
      <c r="D5" s="30">
        <v>9</v>
      </c>
      <c r="E5" s="30">
        <v>3.9</v>
      </c>
      <c r="G5" s="17"/>
    </row>
    <row r="6" spans="2:11" s="16" customFormat="1" ht="21" customHeight="1" x14ac:dyDescent="0.2">
      <c r="B6" s="19" t="s">
        <v>184</v>
      </c>
      <c r="C6" s="30">
        <v>2.5</v>
      </c>
      <c r="D6" s="30">
        <v>3</v>
      </c>
      <c r="E6" s="17">
        <v>0.2</v>
      </c>
      <c r="G6" s="17"/>
    </row>
    <row r="7" spans="2:11" s="16" customFormat="1" ht="21" customHeight="1" x14ac:dyDescent="0.2">
      <c r="B7" s="19" t="s">
        <v>185</v>
      </c>
      <c r="C7" s="30">
        <v>16.8</v>
      </c>
      <c r="D7" s="30">
        <v>5.8</v>
      </c>
      <c r="E7" s="30">
        <v>3.9</v>
      </c>
      <c r="G7" s="17"/>
    </row>
    <row r="8" spans="2:11" s="10" customFormat="1" ht="9" customHeight="1" x14ac:dyDescent="0.2">
      <c r="B8" s="5"/>
      <c r="C8" s="6"/>
      <c r="D8" s="6"/>
      <c r="E8" s="6"/>
    </row>
    <row r="9" spans="2:11" s="10" customFormat="1" ht="3" customHeight="1" x14ac:dyDescent="0.2">
      <c r="B9" s="23"/>
      <c r="C9" s="24"/>
      <c r="D9" s="24"/>
      <c r="E9" s="24"/>
    </row>
    <row r="10" spans="2:11" ht="9" customHeight="1" x14ac:dyDescent="0.2">
      <c r="B10" s="5"/>
      <c r="C10" s="6"/>
      <c r="D10" s="6"/>
      <c r="E10" s="6"/>
    </row>
    <row r="11" spans="2:11" s="26" customFormat="1" ht="13.5" customHeight="1" x14ac:dyDescent="0.15">
      <c r="B11" s="124" t="s">
        <v>155</v>
      </c>
      <c r="C11" s="124"/>
      <c r="D11" s="124"/>
      <c r="E11" s="124"/>
    </row>
    <row r="12" spans="2:11" ht="13.5" customHeight="1" x14ac:dyDescent="0.15">
      <c r="B12" s="21" t="s">
        <v>4</v>
      </c>
    </row>
    <row r="13" spans="2:11" ht="5.25" customHeight="1" x14ac:dyDescent="0.15">
      <c r="B13" s="20"/>
    </row>
    <row r="14" spans="2:11" s="26" customFormat="1" ht="67.5" customHeight="1" x14ac:dyDescent="0.15">
      <c r="B14" s="134" t="s">
        <v>156</v>
      </c>
      <c r="C14" s="134"/>
      <c r="D14" s="134"/>
      <c r="E14" s="134"/>
      <c r="F14" s="25"/>
      <c r="G14" s="25"/>
      <c r="H14" s="25"/>
    </row>
    <row r="15" spans="2:11" ht="15" customHeight="1" x14ac:dyDescent="0.15"/>
    <row r="16" spans="2:11" ht="15" customHeight="1" x14ac:dyDescent="0.15">
      <c r="B16" s="28" t="s">
        <v>6</v>
      </c>
      <c r="C16" s="9"/>
      <c r="D16" s="9"/>
      <c r="E16" s="9"/>
      <c r="F16" s="9"/>
      <c r="G16" s="9"/>
      <c r="H16" s="9"/>
      <c r="I16" s="9"/>
      <c r="J16" s="9"/>
      <c r="K16" s="9"/>
    </row>
  </sheetData>
  <mergeCells count="3">
    <mergeCell ref="B1:E1"/>
    <mergeCell ref="B11:E11"/>
    <mergeCell ref="B14:E14"/>
  </mergeCells>
  <hyperlinks>
    <hyperlink ref="B12" r:id="rId1" xr:uid="{37BA5C78-7EBE-46D3-BCDB-4D3DAD64C804}"/>
    <hyperlink ref="B16" location="Índice!A1" display="(Voltar ao Índice)" xr:uid="{EF9420D4-D70F-47B4-9F78-8D9D13BA4AE5}"/>
  </hyperlinks>
  <printOptions horizontalCentered="1"/>
  <pageMargins left="0.47244094488188981" right="0.47244094488188981" top="0.6692913385826772" bottom="0.6692913385826772" header="0" footer="0"/>
  <pageSetup paperSize="9" orientation="landscape" verticalDpi="0"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55B08-23D8-4207-84CF-D682E5E71BB8}">
  <dimension ref="B1:K16"/>
  <sheetViews>
    <sheetView showGridLines="0" workbookViewId="0">
      <pane ySplit="3" topLeftCell="A4" activePane="bottomLeft" state="frozen"/>
      <selection activeCell="B14" sqref="B14"/>
      <selection pane="bottomLeft" activeCell="B1" sqref="B1:E1"/>
    </sheetView>
  </sheetViews>
  <sheetFormatPr defaultColWidth="9.140625" defaultRowHeight="9" x14ac:dyDescent="0.15"/>
  <cols>
    <col min="1" max="1" width="6.7109375" style="4" customWidth="1"/>
    <col min="2" max="2" width="48.7109375" style="4" customWidth="1"/>
    <col min="3" max="5" width="13.7109375" style="4" customWidth="1"/>
    <col min="6" max="6" width="6.7109375" style="4" customWidth="1"/>
    <col min="7" max="16384" width="9.140625" style="4"/>
  </cols>
  <sheetData>
    <row r="1" spans="2:11" s="1" customFormat="1" ht="42" customHeight="1" x14ac:dyDescent="0.2">
      <c r="B1" s="123" t="s">
        <v>223</v>
      </c>
      <c r="C1" s="123"/>
      <c r="D1" s="123"/>
      <c r="E1" s="123"/>
    </row>
    <row r="2" spans="2:11" s="1" customFormat="1" ht="15" customHeight="1" x14ac:dyDescent="0.15">
      <c r="B2" s="2"/>
      <c r="C2" s="43"/>
      <c r="D2" s="43"/>
      <c r="E2" s="3" t="s">
        <v>2</v>
      </c>
    </row>
    <row r="3" spans="2:11" s="10" customFormat="1" ht="28.5" customHeight="1" x14ac:dyDescent="0.2">
      <c r="B3" s="22"/>
      <c r="C3" s="22" t="s">
        <v>131</v>
      </c>
      <c r="D3" s="22" t="s">
        <v>143</v>
      </c>
      <c r="E3" s="22" t="s">
        <v>218</v>
      </c>
    </row>
    <row r="4" spans="2:11" s="13" customFormat="1" ht="7.5" customHeight="1" x14ac:dyDescent="0.2">
      <c r="B4" s="11"/>
      <c r="C4" s="12"/>
      <c r="D4" s="12"/>
      <c r="E4" s="12"/>
    </row>
    <row r="5" spans="2:11" s="16" customFormat="1" ht="21" customHeight="1" x14ac:dyDescent="0.2">
      <c r="B5" s="19" t="s">
        <v>186</v>
      </c>
      <c r="C5" s="30">
        <v>97.6</v>
      </c>
      <c r="D5" s="30">
        <v>97.1</v>
      </c>
      <c r="E5" s="30">
        <v>98</v>
      </c>
      <c r="G5" s="17"/>
    </row>
    <row r="6" spans="2:11" s="16" customFormat="1" ht="21" customHeight="1" x14ac:dyDescent="0.2">
      <c r="B6" s="19" t="s">
        <v>187</v>
      </c>
      <c r="C6" s="30">
        <v>78</v>
      </c>
      <c r="D6" s="30">
        <v>51.6</v>
      </c>
      <c r="E6" s="30">
        <v>53.9</v>
      </c>
      <c r="G6" s="17"/>
    </row>
    <row r="7" spans="2:11" s="16" customFormat="1" ht="21" customHeight="1" x14ac:dyDescent="0.2">
      <c r="B7" s="19" t="s">
        <v>188</v>
      </c>
      <c r="C7" s="30">
        <v>91.4</v>
      </c>
      <c r="D7" s="30">
        <v>94.7</v>
      </c>
      <c r="E7" s="30">
        <v>91.4</v>
      </c>
      <c r="G7" s="17"/>
    </row>
    <row r="8" spans="2:11" s="10" customFormat="1" ht="9" customHeight="1" x14ac:dyDescent="0.2">
      <c r="B8" s="5"/>
      <c r="C8" s="6"/>
      <c r="D8" s="6"/>
      <c r="E8" s="6"/>
    </row>
    <row r="9" spans="2:11" s="10" customFormat="1" ht="3" customHeight="1" x14ac:dyDescent="0.2">
      <c r="B9" s="23"/>
      <c r="C9" s="24"/>
      <c r="D9" s="24"/>
      <c r="E9" s="24"/>
    </row>
    <row r="10" spans="2:11" ht="9" customHeight="1" x14ac:dyDescent="0.2">
      <c r="B10" s="5"/>
      <c r="C10" s="6"/>
      <c r="D10" s="6"/>
      <c r="E10" s="6"/>
    </row>
    <row r="11" spans="2:11" s="26" customFormat="1" ht="13.5" customHeight="1" x14ac:dyDescent="0.15">
      <c r="B11" s="124" t="s">
        <v>155</v>
      </c>
      <c r="C11" s="124"/>
      <c r="D11" s="124"/>
      <c r="E11" s="124"/>
    </row>
    <row r="12" spans="2:11" ht="13.5" customHeight="1" x14ac:dyDescent="0.15">
      <c r="B12" s="21" t="s">
        <v>4</v>
      </c>
    </row>
    <row r="13" spans="2:11" ht="5.25" customHeight="1" x14ac:dyDescent="0.15">
      <c r="B13" s="20"/>
    </row>
    <row r="14" spans="2:11" s="26" customFormat="1" ht="67.5" customHeight="1" x14ac:dyDescent="0.15">
      <c r="B14" s="134" t="s">
        <v>156</v>
      </c>
      <c r="C14" s="134"/>
      <c r="D14" s="134"/>
      <c r="E14" s="134"/>
      <c r="F14" s="25"/>
      <c r="G14" s="25"/>
      <c r="H14" s="25"/>
    </row>
    <row r="15" spans="2:11" ht="15" customHeight="1" x14ac:dyDescent="0.15"/>
    <row r="16" spans="2:11" ht="15" customHeight="1" x14ac:dyDescent="0.15">
      <c r="B16" s="28" t="s">
        <v>6</v>
      </c>
      <c r="C16" s="9"/>
      <c r="D16" s="9"/>
      <c r="E16" s="9"/>
      <c r="F16" s="9"/>
      <c r="G16" s="9"/>
      <c r="H16" s="9"/>
      <c r="I16" s="9"/>
      <c r="J16" s="9"/>
      <c r="K16" s="9"/>
    </row>
  </sheetData>
  <mergeCells count="3">
    <mergeCell ref="B1:E1"/>
    <mergeCell ref="B11:E11"/>
    <mergeCell ref="B14:E14"/>
  </mergeCells>
  <hyperlinks>
    <hyperlink ref="B12" r:id="rId1" xr:uid="{83E0FC62-01A8-469E-8524-03F817F9DFC6}"/>
    <hyperlink ref="B16" location="Índice!A1" display="(Voltar ao Índice)" xr:uid="{FFE5CA0D-44E7-473F-8197-649D54E9AC77}"/>
  </hyperlinks>
  <printOptions horizontalCentered="1"/>
  <pageMargins left="0.47244094488188981" right="0.47244094488188981" top="0.6692913385826772" bottom="0.6692913385826772" header="0" footer="0"/>
  <pageSetup paperSize="9" orientation="landscape" verticalDpi="0"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71849-3D3F-4C09-A82F-9B7FAED0EF58}">
  <dimension ref="B1:Q17"/>
  <sheetViews>
    <sheetView showGridLines="0" workbookViewId="0">
      <pane ySplit="3" topLeftCell="A4" activePane="bottomLeft" state="frozen"/>
      <selection activeCell="B14" sqref="B14"/>
      <selection pane="bottomLeft" activeCell="B1" sqref="B1:E1"/>
    </sheetView>
  </sheetViews>
  <sheetFormatPr defaultColWidth="9.140625" defaultRowHeight="9" x14ac:dyDescent="0.15"/>
  <cols>
    <col min="1" max="1" width="6.7109375" style="4" customWidth="1"/>
    <col min="2" max="2" width="43.5703125" style="4" customWidth="1"/>
    <col min="3" max="5" width="13.7109375" style="4" customWidth="1"/>
    <col min="6" max="6" width="6.7109375" style="4" customWidth="1"/>
    <col min="7" max="16384" width="9.140625" style="4"/>
  </cols>
  <sheetData>
    <row r="1" spans="2:17" s="1" customFormat="1" ht="42" customHeight="1" x14ac:dyDescent="0.2">
      <c r="B1" s="123" t="s">
        <v>226</v>
      </c>
      <c r="C1" s="123"/>
      <c r="D1" s="123"/>
      <c r="E1" s="123"/>
    </row>
    <row r="2" spans="2:17" s="1" customFormat="1" ht="15" customHeight="1" x14ac:dyDescent="0.15">
      <c r="B2" s="2"/>
      <c r="C2" s="43"/>
      <c r="D2" s="43"/>
      <c r="E2" s="3" t="s">
        <v>2</v>
      </c>
    </row>
    <row r="3" spans="2:17" s="10" customFormat="1" ht="28.5" customHeight="1" x14ac:dyDescent="0.2">
      <c r="B3" s="22"/>
      <c r="C3" s="22" t="s">
        <v>131</v>
      </c>
      <c r="D3" s="22" t="s">
        <v>143</v>
      </c>
      <c r="E3" s="22" t="s">
        <v>218</v>
      </c>
    </row>
    <row r="4" spans="2:17" s="13" customFormat="1" ht="7.5" customHeight="1" x14ac:dyDescent="0.2">
      <c r="B4" s="11"/>
      <c r="C4" s="12"/>
      <c r="D4" s="12"/>
      <c r="E4" s="12"/>
    </row>
    <row r="5" spans="2:17" s="16" customFormat="1" ht="21" customHeight="1" x14ac:dyDescent="0.2">
      <c r="B5" s="19" t="s">
        <v>12</v>
      </c>
      <c r="C5" s="30">
        <v>21.4</v>
      </c>
      <c r="D5" s="30">
        <v>12.5</v>
      </c>
      <c r="E5" s="30">
        <v>5.9</v>
      </c>
      <c r="G5" s="17"/>
    </row>
    <row r="6" spans="2:17" s="16" customFormat="1" ht="21" customHeight="1" x14ac:dyDescent="0.2">
      <c r="B6" s="96" t="s">
        <v>164</v>
      </c>
      <c r="C6" s="30">
        <v>21.6</v>
      </c>
      <c r="D6" s="30">
        <v>13.7</v>
      </c>
      <c r="E6" s="30">
        <v>4.0999999999999996</v>
      </c>
      <c r="G6" s="17"/>
    </row>
    <row r="7" spans="2:17" s="16" customFormat="1" ht="21" customHeight="1" x14ac:dyDescent="0.2">
      <c r="B7" s="35" t="s">
        <v>165</v>
      </c>
      <c r="C7" s="30">
        <v>20</v>
      </c>
      <c r="D7" s="30">
        <v>7</v>
      </c>
      <c r="E7" s="30">
        <v>13.6</v>
      </c>
      <c r="G7" s="17"/>
      <c r="H7" s="61"/>
      <c r="I7" s="61"/>
      <c r="J7" s="61"/>
      <c r="K7" s="61"/>
      <c r="L7" s="61"/>
      <c r="M7" s="61"/>
      <c r="N7" s="61"/>
      <c r="O7" s="61"/>
      <c r="P7" s="61"/>
      <c r="Q7" s="61"/>
    </row>
    <row r="8" spans="2:17" s="16" customFormat="1" ht="21" customHeight="1" x14ac:dyDescent="0.2">
      <c r="B8" s="35" t="s">
        <v>157</v>
      </c>
      <c r="C8" s="30">
        <v>25</v>
      </c>
      <c r="D8" s="30">
        <v>15.4</v>
      </c>
      <c r="E8" s="30">
        <v>11.9</v>
      </c>
      <c r="G8" s="17"/>
    </row>
    <row r="9" spans="2:17" s="10" customFormat="1" ht="9" customHeight="1" x14ac:dyDescent="0.2">
      <c r="B9" s="5"/>
      <c r="C9" s="6"/>
      <c r="D9" s="6"/>
      <c r="E9" s="6"/>
    </row>
    <row r="10" spans="2:17" s="10" customFormat="1" ht="3" customHeight="1" x14ac:dyDescent="0.2">
      <c r="B10" s="23"/>
      <c r="C10" s="24"/>
      <c r="D10" s="24"/>
      <c r="E10" s="24"/>
    </row>
    <row r="11" spans="2:17" ht="9" customHeight="1" x14ac:dyDescent="0.2">
      <c r="B11" s="5"/>
      <c r="C11" s="6"/>
      <c r="D11" s="6"/>
      <c r="E11" s="6"/>
    </row>
    <row r="12" spans="2:17" s="26" customFormat="1" ht="13.5" customHeight="1" x14ac:dyDescent="0.15">
      <c r="B12" s="124" t="s">
        <v>155</v>
      </c>
      <c r="C12" s="124"/>
      <c r="D12" s="124"/>
      <c r="E12" s="124"/>
    </row>
    <row r="13" spans="2:17" ht="13.5" customHeight="1" x14ac:dyDescent="0.15">
      <c r="B13" s="21" t="s">
        <v>4</v>
      </c>
    </row>
    <row r="14" spans="2:17" ht="5.25" customHeight="1" x14ac:dyDescent="0.15">
      <c r="B14" s="20"/>
    </row>
    <row r="15" spans="2:17" s="26" customFormat="1" ht="67.5" customHeight="1" x14ac:dyDescent="0.15">
      <c r="B15" s="134" t="s">
        <v>156</v>
      </c>
      <c r="C15" s="134"/>
      <c r="D15" s="134"/>
      <c r="E15" s="134"/>
      <c r="F15" s="25"/>
      <c r="G15" s="25"/>
      <c r="H15" s="25"/>
    </row>
    <row r="16" spans="2:17" ht="15" customHeight="1" x14ac:dyDescent="0.15"/>
    <row r="17" spans="2:11" ht="15" customHeight="1" x14ac:dyDescent="0.15">
      <c r="B17" s="28" t="s">
        <v>6</v>
      </c>
      <c r="C17" s="9"/>
      <c r="D17" s="9"/>
      <c r="E17" s="9"/>
      <c r="F17" s="9"/>
      <c r="G17" s="9"/>
      <c r="H17" s="9"/>
      <c r="I17" s="9"/>
      <c r="J17" s="9"/>
      <c r="K17" s="9"/>
    </row>
  </sheetData>
  <mergeCells count="3">
    <mergeCell ref="B1:E1"/>
    <mergeCell ref="B12:E12"/>
    <mergeCell ref="B15:E15"/>
  </mergeCells>
  <hyperlinks>
    <hyperlink ref="B13" r:id="rId1" xr:uid="{3C7F2A55-412B-4FF0-A744-0BACEFFA3C06}"/>
    <hyperlink ref="B17" location="Índice!A1" display="(Voltar ao Índice)" xr:uid="{5353E7C7-E9D7-46BF-94BD-D9010727B92D}"/>
  </hyperlinks>
  <printOptions horizontalCentered="1"/>
  <pageMargins left="0.47244094488188981" right="0.47244094488188981" top="0.6692913385826772" bottom="0.6692913385826772" header="0" footer="0"/>
  <pageSetup paperSize="9" orientation="landscape" verticalDpi="0"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816A9-D8B1-43B0-85CB-E4CD684561EE}">
  <dimension ref="B1:K21"/>
  <sheetViews>
    <sheetView showGridLines="0" workbookViewId="0">
      <pane ySplit="3" topLeftCell="A4" activePane="bottomLeft" state="frozen"/>
      <selection activeCell="B14" sqref="B14"/>
      <selection pane="bottomLeft" activeCell="B1" sqref="B1:E1"/>
    </sheetView>
  </sheetViews>
  <sheetFormatPr defaultColWidth="9.140625" defaultRowHeight="9" x14ac:dyDescent="0.15"/>
  <cols>
    <col min="1" max="1" width="6.7109375" style="4" customWidth="1"/>
    <col min="2" max="2" width="67.140625" style="4" customWidth="1"/>
    <col min="3" max="5" width="13.7109375" style="4" customWidth="1"/>
    <col min="6" max="6" width="6.7109375" style="4" customWidth="1"/>
    <col min="7" max="16384" width="9.140625" style="4"/>
  </cols>
  <sheetData>
    <row r="1" spans="2:7" s="1" customFormat="1" ht="30" customHeight="1" x14ac:dyDescent="0.2">
      <c r="B1" s="123" t="s">
        <v>235</v>
      </c>
      <c r="C1" s="123"/>
      <c r="D1" s="123"/>
      <c r="E1" s="123"/>
    </row>
    <row r="2" spans="2:7" s="1" customFormat="1" ht="15" customHeight="1" x14ac:dyDescent="0.15">
      <c r="B2" s="2"/>
      <c r="C2" s="43"/>
      <c r="D2" s="43"/>
      <c r="E2" s="3" t="s">
        <v>2</v>
      </c>
    </row>
    <row r="3" spans="2:7" s="10" customFormat="1" ht="28.5" customHeight="1" x14ac:dyDescent="0.2">
      <c r="B3" s="22"/>
      <c r="C3" s="22" t="s">
        <v>131</v>
      </c>
      <c r="D3" s="22" t="s">
        <v>143</v>
      </c>
      <c r="E3" s="22" t="s">
        <v>218</v>
      </c>
    </row>
    <row r="4" spans="2:7" s="13" customFormat="1" ht="7.5" customHeight="1" x14ac:dyDescent="0.2">
      <c r="B4" s="11"/>
      <c r="C4" s="12"/>
      <c r="D4" s="12"/>
      <c r="E4" s="12"/>
    </row>
    <row r="5" spans="2:7" s="16" customFormat="1" ht="21" customHeight="1" x14ac:dyDescent="0.2">
      <c r="B5" s="14" t="s">
        <v>194</v>
      </c>
      <c r="C5" s="30">
        <v>91.4</v>
      </c>
      <c r="D5" s="30">
        <v>94.7</v>
      </c>
      <c r="E5" s="30">
        <v>91.4</v>
      </c>
      <c r="G5" s="17"/>
    </row>
    <row r="6" spans="2:7" s="16" customFormat="1" ht="21" customHeight="1" x14ac:dyDescent="0.2">
      <c r="B6" s="97" t="s">
        <v>195</v>
      </c>
      <c r="C6" s="30">
        <v>61.2</v>
      </c>
      <c r="D6" s="30">
        <v>48.5</v>
      </c>
      <c r="E6" s="30">
        <v>59.2</v>
      </c>
      <c r="G6" s="17"/>
    </row>
    <row r="7" spans="2:7" s="16" customFormat="1" ht="21" customHeight="1" x14ac:dyDescent="0.2">
      <c r="B7" s="97" t="s">
        <v>196</v>
      </c>
      <c r="C7" s="30">
        <v>37.200000000000003</v>
      </c>
      <c r="D7" s="30">
        <v>31</v>
      </c>
      <c r="E7" s="30">
        <v>34.1</v>
      </c>
      <c r="G7" s="17"/>
    </row>
    <row r="8" spans="2:7" s="16" customFormat="1" ht="21" customHeight="1" x14ac:dyDescent="0.2">
      <c r="B8" s="97" t="s">
        <v>197</v>
      </c>
      <c r="C8" s="30">
        <v>56.9</v>
      </c>
      <c r="D8" s="30">
        <v>57.8</v>
      </c>
      <c r="E8" s="30">
        <v>57.3</v>
      </c>
      <c r="G8" s="17"/>
    </row>
    <row r="9" spans="2:7" s="16" customFormat="1" ht="21" customHeight="1" x14ac:dyDescent="0.2">
      <c r="B9" s="97" t="s">
        <v>198</v>
      </c>
      <c r="C9" s="30">
        <v>46.7</v>
      </c>
      <c r="D9" s="30">
        <v>48.7</v>
      </c>
      <c r="E9" s="30">
        <v>32.299999999999997</v>
      </c>
      <c r="G9" s="17"/>
    </row>
    <row r="10" spans="2:7" s="16" customFormat="1" ht="21" customHeight="1" x14ac:dyDescent="0.2">
      <c r="B10" s="97" t="s">
        <v>199</v>
      </c>
      <c r="C10" s="30">
        <v>56.4</v>
      </c>
      <c r="D10" s="30">
        <v>45</v>
      </c>
      <c r="E10" s="30">
        <v>42.4</v>
      </c>
      <c r="G10" s="17"/>
    </row>
    <row r="11" spans="2:7" s="16" customFormat="1" ht="27" customHeight="1" x14ac:dyDescent="0.2">
      <c r="B11" s="97" t="s">
        <v>200</v>
      </c>
      <c r="C11" s="30">
        <v>60.1</v>
      </c>
      <c r="D11" s="30">
        <v>68.5</v>
      </c>
      <c r="E11" s="30">
        <v>71.5</v>
      </c>
      <c r="G11" s="17"/>
    </row>
    <row r="12" spans="2:7" s="16" customFormat="1" ht="27" customHeight="1" x14ac:dyDescent="0.2">
      <c r="B12" s="97" t="s">
        <v>201</v>
      </c>
      <c r="C12" s="30">
        <v>62.9</v>
      </c>
      <c r="D12" s="30">
        <v>52.6</v>
      </c>
      <c r="E12" s="30">
        <v>47.5</v>
      </c>
      <c r="G12" s="17"/>
    </row>
    <row r="13" spans="2:7" s="10" customFormat="1" ht="9" customHeight="1" x14ac:dyDescent="0.2">
      <c r="B13" s="5"/>
      <c r="C13" s="6"/>
      <c r="D13" s="6"/>
      <c r="E13" s="6"/>
    </row>
    <row r="14" spans="2:7" s="10" customFormat="1" ht="3" customHeight="1" x14ac:dyDescent="0.2">
      <c r="B14" s="23"/>
      <c r="C14" s="24"/>
      <c r="D14" s="24"/>
      <c r="E14" s="24"/>
    </row>
    <row r="15" spans="2:7" ht="9" customHeight="1" x14ac:dyDescent="0.2">
      <c r="B15" s="5"/>
      <c r="C15" s="6"/>
      <c r="D15" s="6"/>
      <c r="E15" s="6"/>
    </row>
    <row r="16" spans="2:7" s="26" customFormat="1" ht="13.5" customHeight="1" x14ac:dyDescent="0.15">
      <c r="B16" s="124" t="s">
        <v>155</v>
      </c>
      <c r="C16" s="124"/>
      <c r="D16" s="124"/>
      <c r="E16" s="124"/>
    </row>
    <row r="17" spans="2:11" ht="13.5" customHeight="1" x14ac:dyDescent="0.15">
      <c r="B17" s="21" t="s">
        <v>4</v>
      </c>
    </row>
    <row r="18" spans="2:11" ht="5.25" customHeight="1" x14ac:dyDescent="0.15">
      <c r="B18" s="20"/>
    </row>
    <row r="19" spans="2:11" s="26" customFormat="1" ht="51.75" customHeight="1" x14ac:dyDescent="0.15">
      <c r="B19" s="134" t="s">
        <v>156</v>
      </c>
      <c r="C19" s="134"/>
      <c r="D19" s="134"/>
      <c r="E19" s="134"/>
      <c r="F19" s="25"/>
      <c r="G19" s="25"/>
      <c r="H19" s="25"/>
    </row>
    <row r="20" spans="2:11" ht="15" customHeight="1" x14ac:dyDescent="0.15"/>
    <row r="21" spans="2:11" ht="15" customHeight="1" x14ac:dyDescent="0.15">
      <c r="B21" s="28" t="s">
        <v>6</v>
      </c>
      <c r="C21" s="9"/>
      <c r="D21" s="9"/>
      <c r="E21" s="9"/>
      <c r="F21" s="9"/>
      <c r="G21" s="9"/>
      <c r="H21" s="9"/>
      <c r="I21" s="9"/>
      <c r="J21" s="9"/>
      <c r="K21" s="9"/>
    </row>
  </sheetData>
  <mergeCells count="3">
    <mergeCell ref="B1:E1"/>
    <mergeCell ref="B16:E16"/>
    <mergeCell ref="B19:E19"/>
  </mergeCells>
  <hyperlinks>
    <hyperlink ref="B17" r:id="rId1" xr:uid="{54AF7D12-F671-4F8D-A977-D771E9A22B4A}"/>
    <hyperlink ref="B21" location="Índice!A1" display="(Voltar ao Índice)" xr:uid="{DF20B96F-5A66-4385-BDAD-AEC03274AAEA}"/>
  </hyperlinks>
  <printOptions horizontalCentered="1"/>
  <pageMargins left="0.47244094488188981" right="0.47244094488188981" top="0.6692913385826772" bottom="0.6692913385826772" header="0" footer="0"/>
  <pageSetup paperSize="9" orientation="landscape" verticalDpi="0"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7FEF4-5697-4D20-A095-8914FB7E3034}">
  <dimension ref="B1:K16"/>
  <sheetViews>
    <sheetView showGridLines="0" workbookViewId="0">
      <pane ySplit="3" topLeftCell="A4" activePane="bottomLeft" state="frozen"/>
      <selection activeCell="B14" sqref="B14"/>
      <selection pane="bottomLeft" activeCell="B1" sqref="B1:E1"/>
    </sheetView>
  </sheetViews>
  <sheetFormatPr defaultColWidth="9.140625" defaultRowHeight="9" x14ac:dyDescent="0.15"/>
  <cols>
    <col min="1" max="1" width="6.7109375" style="4" customWidth="1"/>
    <col min="2" max="2" width="62.28515625" style="4" customWidth="1"/>
    <col min="3" max="5" width="13.7109375" style="4" customWidth="1"/>
    <col min="6" max="6" width="6.7109375" style="4" customWidth="1"/>
    <col min="7" max="16384" width="9.140625" style="4"/>
  </cols>
  <sheetData>
    <row r="1" spans="2:11" s="1" customFormat="1" ht="30" customHeight="1" x14ac:dyDescent="0.2">
      <c r="B1" s="123" t="s">
        <v>227</v>
      </c>
      <c r="C1" s="123"/>
      <c r="D1" s="123"/>
      <c r="E1" s="123"/>
    </row>
    <row r="2" spans="2:11" s="1" customFormat="1" ht="15" customHeight="1" x14ac:dyDescent="0.15">
      <c r="B2" s="2"/>
      <c r="C2" s="43"/>
      <c r="D2" s="43"/>
      <c r="E2" s="3" t="s">
        <v>2</v>
      </c>
    </row>
    <row r="3" spans="2:11" s="10" customFormat="1" ht="28.5" customHeight="1" x14ac:dyDescent="0.2">
      <c r="B3" s="22"/>
      <c r="C3" s="22" t="s">
        <v>131</v>
      </c>
      <c r="D3" s="22" t="s">
        <v>143</v>
      </c>
      <c r="E3" s="22" t="s">
        <v>218</v>
      </c>
    </row>
    <row r="4" spans="2:11" s="13" customFormat="1" ht="7.5" customHeight="1" x14ac:dyDescent="0.2">
      <c r="B4" s="11"/>
      <c r="C4" s="12"/>
      <c r="D4" s="12"/>
      <c r="E4" s="12"/>
    </row>
    <row r="5" spans="2:11" s="16" customFormat="1" ht="21" customHeight="1" x14ac:dyDescent="0.2">
      <c r="B5" s="14" t="s">
        <v>179</v>
      </c>
      <c r="C5" s="30">
        <v>76.400000000000006</v>
      </c>
      <c r="D5" s="30">
        <v>51.6</v>
      </c>
      <c r="E5" s="30">
        <v>53.9</v>
      </c>
      <c r="G5" s="17"/>
    </row>
    <row r="6" spans="2:11" s="16" customFormat="1" ht="27" customHeight="1" x14ac:dyDescent="0.2">
      <c r="B6" s="97" t="s">
        <v>180</v>
      </c>
      <c r="C6" s="30">
        <v>38.1</v>
      </c>
      <c r="D6" s="30">
        <v>24.6</v>
      </c>
      <c r="E6" s="30">
        <v>14.7</v>
      </c>
      <c r="G6" s="17"/>
    </row>
    <row r="7" spans="2:11" s="16" customFormat="1" ht="27" customHeight="1" x14ac:dyDescent="0.2">
      <c r="B7" s="97" t="s">
        <v>181</v>
      </c>
      <c r="C7" s="30">
        <v>72.2</v>
      </c>
      <c r="D7" s="30">
        <v>45.9</v>
      </c>
      <c r="E7" s="30">
        <v>48.7</v>
      </c>
      <c r="G7" s="17"/>
    </row>
    <row r="8" spans="2:11" s="10" customFormat="1" ht="9" customHeight="1" x14ac:dyDescent="0.2">
      <c r="B8" s="5"/>
      <c r="C8" s="6"/>
      <c r="D8" s="6"/>
      <c r="E8" s="6"/>
    </row>
    <row r="9" spans="2:11" s="10" customFormat="1" ht="3" customHeight="1" x14ac:dyDescent="0.2">
      <c r="B9" s="23"/>
      <c r="C9" s="24"/>
      <c r="D9" s="24"/>
      <c r="E9" s="24"/>
    </row>
    <row r="10" spans="2:11" ht="9" customHeight="1" x14ac:dyDescent="0.2">
      <c r="B10" s="5"/>
      <c r="C10" s="6"/>
      <c r="D10" s="6"/>
      <c r="E10" s="6"/>
    </row>
    <row r="11" spans="2:11" s="26" customFormat="1" ht="13.5" customHeight="1" x14ac:dyDescent="0.15">
      <c r="B11" s="124" t="s">
        <v>155</v>
      </c>
      <c r="C11" s="124"/>
      <c r="D11" s="124"/>
      <c r="E11" s="124"/>
    </row>
    <row r="12" spans="2:11" ht="13.5" customHeight="1" x14ac:dyDescent="0.15">
      <c r="B12" s="21" t="s">
        <v>4</v>
      </c>
    </row>
    <row r="13" spans="2:11" ht="5.25" customHeight="1" x14ac:dyDescent="0.15">
      <c r="B13" s="20"/>
    </row>
    <row r="14" spans="2:11" s="26" customFormat="1" ht="54" customHeight="1" x14ac:dyDescent="0.15">
      <c r="B14" s="134" t="s">
        <v>156</v>
      </c>
      <c r="C14" s="134"/>
      <c r="D14" s="134"/>
      <c r="E14" s="134"/>
      <c r="F14" s="25"/>
      <c r="G14" s="25"/>
      <c r="H14" s="25"/>
    </row>
    <row r="15" spans="2:11" ht="15" customHeight="1" x14ac:dyDescent="0.15"/>
    <row r="16" spans="2:11" ht="15" customHeight="1" x14ac:dyDescent="0.15">
      <c r="B16" s="28" t="s">
        <v>6</v>
      </c>
      <c r="C16" s="9"/>
      <c r="D16" s="9"/>
      <c r="E16" s="9"/>
      <c r="F16" s="9"/>
      <c r="G16" s="9"/>
      <c r="H16" s="9"/>
      <c r="I16" s="9"/>
      <c r="J16" s="9"/>
      <c r="K16" s="9"/>
    </row>
  </sheetData>
  <mergeCells count="3">
    <mergeCell ref="B1:E1"/>
    <mergeCell ref="B11:E11"/>
    <mergeCell ref="B14:E14"/>
  </mergeCells>
  <hyperlinks>
    <hyperlink ref="B12" r:id="rId1" xr:uid="{8820B44B-3F57-4907-A607-BF9C5354F1DA}"/>
    <hyperlink ref="B16" location="Índice!A1" display="(Voltar ao Índice)" xr:uid="{5CBFE0C2-F12F-4204-92E9-88EC97923F16}"/>
  </hyperlinks>
  <printOptions horizontalCentered="1"/>
  <pageMargins left="0.47244094488188981" right="0.47244094488188981" top="0.6692913385826772" bottom="0.6692913385826772" header="0" footer="0"/>
  <pageSetup paperSize="9" orientation="landscape"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P22"/>
  <sheetViews>
    <sheetView showGridLines="0" workbookViewId="0">
      <selection activeCell="B1" sqref="B1:BM1"/>
    </sheetView>
  </sheetViews>
  <sheetFormatPr defaultColWidth="9.140625" defaultRowHeight="9" outlineLevelCol="1" x14ac:dyDescent="0.15"/>
  <cols>
    <col min="1" max="1" width="6.7109375" style="4" customWidth="1"/>
    <col min="2" max="2" width="36.42578125" style="4" customWidth="1"/>
    <col min="3" max="41" width="7.28515625" style="4" hidden="1" customWidth="1" outlineLevel="1"/>
    <col min="42" max="42" width="7.28515625" style="4" customWidth="1" collapsed="1"/>
    <col min="43" max="65" width="7.28515625" style="4" customWidth="1"/>
    <col min="66" max="66" width="6.7109375" style="4" customWidth="1"/>
    <col min="67" max="16384" width="9.140625" style="4"/>
  </cols>
  <sheetData>
    <row r="1" spans="2:65" s="1" customFormat="1" ht="30" customHeight="1" x14ac:dyDescent="0.2">
      <c r="B1" s="123" t="s">
        <v>268</v>
      </c>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row>
    <row r="2" spans="2:65" s="1" customFormat="1" ht="15" customHeigh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3"/>
      <c r="AI2" s="3"/>
      <c r="AJ2" s="3"/>
      <c r="AK2" s="3"/>
      <c r="AL2" s="3"/>
      <c r="AM2" s="129" t="s">
        <v>5</v>
      </c>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row>
    <row r="3" spans="2:65" s="10" customFormat="1" ht="28.5" customHeight="1" x14ac:dyDescent="0.2">
      <c r="B3" s="104"/>
      <c r="C3" s="126">
        <v>2003</v>
      </c>
      <c r="D3" s="127"/>
      <c r="E3" s="128"/>
      <c r="F3" s="130" t="s">
        <v>33</v>
      </c>
      <c r="G3" s="131"/>
      <c r="H3" s="132"/>
      <c r="I3" s="126">
        <v>2005</v>
      </c>
      <c r="J3" s="127"/>
      <c r="K3" s="128"/>
      <c r="L3" s="130" t="s">
        <v>32</v>
      </c>
      <c r="M3" s="131"/>
      <c r="N3" s="132"/>
      <c r="O3" s="126">
        <v>2007</v>
      </c>
      <c r="P3" s="127"/>
      <c r="Q3" s="128"/>
      <c r="R3" s="130" t="s">
        <v>31</v>
      </c>
      <c r="S3" s="131"/>
      <c r="T3" s="132"/>
      <c r="U3" s="126">
        <v>2009</v>
      </c>
      <c r="V3" s="127"/>
      <c r="W3" s="128"/>
      <c r="X3" s="126">
        <v>2010</v>
      </c>
      <c r="Y3" s="127"/>
      <c r="Z3" s="128"/>
      <c r="AA3" s="126">
        <v>2011</v>
      </c>
      <c r="AB3" s="127"/>
      <c r="AC3" s="128"/>
      <c r="AD3" s="126">
        <v>2012</v>
      </c>
      <c r="AE3" s="127"/>
      <c r="AF3" s="128"/>
      <c r="AG3" s="130" t="s">
        <v>17</v>
      </c>
      <c r="AH3" s="131"/>
      <c r="AI3" s="132"/>
      <c r="AJ3" s="126">
        <v>2014</v>
      </c>
      <c r="AK3" s="127"/>
      <c r="AL3" s="128"/>
      <c r="AM3" s="126">
        <v>2015</v>
      </c>
      <c r="AN3" s="127"/>
      <c r="AO3" s="128"/>
      <c r="AP3" s="126">
        <v>2016</v>
      </c>
      <c r="AQ3" s="127"/>
      <c r="AR3" s="128"/>
      <c r="AS3" s="126">
        <v>2017</v>
      </c>
      <c r="AT3" s="127"/>
      <c r="AU3" s="128"/>
      <c r="AV3" s="126">
        <v>2018</v>
      </c>
      <c r="AW3" s="127"/>
      <c r="AX3" s="128"/>
      <c r="AY3" s="126">
        <v>2019</v>
      </c>
      <c r="AZ3" s="127"/>
      <c r="BA3" s="128"/>
      <c r="BB3" s="126">
        <v>2020</v>
      </c>
      <c r="BC3" s="127"/>
      <c r="BD3" s="128"/>
      <c r="BE3" s="126">
        <v>2021</v>
      </c>
      <c r="BF3" s="127"/>
      <c r="BG3" s="128"/>
      <c r="BH3" s="126">
        <v>2022</v>
      </c>
      <c r="BI3" s="127"/>
      <c r="BJ3" s="128"/>
      <c r="BK3" s="126">
        <v>2023</v>
      </c>
      <c r="BL3" s="127"/>
      <c r="BM3" s="128"/>
    </row>
    <row r="4" spans="2:65" s="10" customFormat="1" ht="28.5" customHeight="1" x14ac:dyDescent="0.2">
      <c r="B4" s="103"/>
      <c r="C4" s="105" t="s">
        <v>247</v>
      </c>
      <c r="D4" s="105" t="s">
        <v>248</v>
      </c>
      <c r="E4" s="105" t="s">
        <v>249</v>
      </c>
      <c r="F4" s="105" t="s">
        <v>247</v>
      </c>
      <c r="G4" s="105" t="s">
        <v>248</v>
      </c>
      <c r="H4" s="105" t="s">
        <v>249</v>
      </c>
      <c r="I4" s="105" t="s">
        <v>247</v>
      </c>
      <c r="J4" s="105" t="s">
        <v>248</v>
      </c>
      <c r="K4" s="105" t="s">
        <v>249</v>
      </c>
      <c r="L4" s="105" t="s">
        <v>247</v>
      </c>
      <c r="M4" s="105" t="s">
        <v>248</v>
      </c>
      <c r="N4" s="105" t="s">
        <v>249</v>
      </c>
      <c r="O4" s="105" t="s">
        <v>247</v>
      </c>
      <c r="P4" s="105" t="s">
        <v>248</v>
      </c>
      <c r="Q4" s="105" t="s">
        <v>249</v>
      </c>
      <c r="R4" s="105" t="s">
        <v>247</v>
      </c>
      <c r="S4" s="105" t="s">
        <v>248</v>
      </c>
      <c r="T4" s="105" t="s">
        <v>249</v>
      </c>
      <c r="U4" s="105" t="s">
        <v>247</v>
      </c>
      <c r="V4" s="105" t="s">
        <v>248</v>
      </c>
      <c r="W4" s="105" t="s">
        <v>249</v>
      </c>
      <c r="X4" s="105" t="s">
        <v>247</v>
      </c>
      <c r="Y4" s="105" t="s">
        <v>248</v>
      </c>
      <c r="Z4" s="105" t="s">
        <v>249</v>
      </c>
      <c r="AA4" s="105" t="s">
        <v>247</v>
      </c>
      <c r="AB4" s="105" t="s">
        <v>248</v>
      </c>
      <c r="AC4" s="105" t="s">
        <v>249</v>
      </c>
      <c r="AD4" s="105" t="s">
        <v>247</v>
      </c>
      <c r="AE4" s="105" t="s">
        <v>248</v>
      </c>
      <c r="AF4" s="105" t="s">
        <v>249</v>
      </c>
      <c r="AG4" s="105" t="s">
        <v>247</v>
      </c>
      <c r="AH4" s="105" t="s">
        <v>248</v>
      </c>
      <c r="AI4" s="105" t="s">
        <v>249</v>
      </c>
      <c r="AJ4" s="105" t="s">
        <v>247</v>
      </c>
      <c r="AK4" s="105" t="s">
        <v>248</v>
      </c>
      <c r="AL4" s="105" t="s">
        <v>249</v>
      </c>
      <c r="AM4" s="105" t="s">
        <v>247</v>
      </c>
      <c r="AN4" s="105" t="s">
        <v>248</v>
      </c>
      <c r="AO4" s="105" t="s">
        <v>249</v>
      </c>
      <c r="AP4" s="105" t="s">
        <v>247</v>
      </c>
      <c r="AQ4" s="105" t="s">
        <v>248</v>
      </c>
      <c r="AR4" s="105" t="s">
        <v>249</v>
      </c>
      <c r="AS4" s="105" t="s">
        <v>247</v>
      </c>
      <c r="AT4" s="105" t="s">
        <v>248</v>
      </c>
      <c r="AU4" s="105" t="s">
        <v>249</v>
      </c>
      <c r="AV4" s="105" t="s">
        <v>247</v>
      </c>
      <c r="AW4" s="105" t="s">
        <v>248</v>
      </c>
      <c r="AX4" s="105" t="s">
        <v>249</v>
      </c>
      <c r="AY4" s="105" t="s">
        <v>247</v>
      </c>
      <c r="AZ4" s="105" t="s">
        <v>248</v>
      </c>
      <c r="BA4" s="105" t="s">
        <v>249</v>
      </c>
      <c r="BB4" s="105" t="s">
        <v>247</v>
      </c>
      <c r="BC4" s="105" t="s">
        <v>248</v>
      </c>
      <c r="BD4" s="105" t="s">
        <v>249</v>
      </c>
      <c r="BE4" s="105" t="s">
        <v>247</v>
      </c>
      <c r="BF4" s="105" t="s">
        <v>248</v>
      </c>
      <c r="BG4" s="105" t="s">
        <v>249</v>
      </c>
      <c r="BH4" s="105" t="s">
        <v>247</v>
      </c>
      <c r="BI4" s="105" t="s">
        <v>248</v>
      </c>
      <c r="BJ4" s="105" t="s">
        <v>249</v>
      </c>
      <c r="BK4" s="105" t="s">
        <v>247</v>
      </c>
      <c r="BL4" s="105" t="s">
        <v>248</v>
      </c>
      <c r="BM4" s="105" t="s">
        <v>249</v>
      </c>
    </row>
    <row r="5" spans="2:65" s="13" customFormat="1" ht="7.5" customHeight="1" x14ac:dyDescent="0.2">
      <c r="B5" s="11"/>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row>
    <row r="6" spans="2:65" s="31" customFormat="1" ht="18" customHeight="1" x14ac:dyDescent="0.2">
      <c r="B6" s="14" t="s">
        <v>12</v>
      </c>
      <c r="C6" s="70">
        <v>160.6</v>
      </c>
      <c r="D6" s="70">
        <v>77.099999999999994</v>
      </c>
      <c r="E6" s="70">
        <v>83.5</v>
      </c>
      <c r="F6" s="70">
        <v>168.6</v>
      </c>
      <c r="G6" s="70">
        <v>85.6</v>
      </c>
      <c r="H6" s="70">
        <v>83.1</v>
      </c>
      <c r="I6" s="70">
        <v>176.6</v>
      </c>
      <c r="J6" s="70">
        <v>94.1</v>
      </c>
      <c r="K6" s="70">
        <v>82.6</v>
      </c>
      <c r="L6" s="70">
        <v>196.4</v>
      </c>
      <c r="M6" s="70">
        <v>107.5</v>
      </c>
      <c r="N6" s="70">
        <v>89</v>
      </c>
      <c r="O6" s="70">
        <v>216.2</v>
      </c>
      <c r="P6" s="70">
        <v>120.8</v>
      </c>
      <c r="Q6" s="70">
        <v>95.4</v>
      </c>
      <c r="R6" s="70">
        <v>295.39999999999998</v>
      </c>
      <c r="S6" s="70">
        <v>159.5</v>
      </c>
      <c r="T6" s="70">
        <v>135.80000000000001</v>
      </c>
      <c r="U6" s="70">
        <v>234.8</v>
      </c>
      <c r="V6" s="70">
        <v>124.9</v>
      </c>
      <c r="W6" s="70">
        <v>109.9</v>
      </c>
      <c r="X6" s="70">
        <v>237.4</v>
      </c>
      <c r="Y6" s="70">
        <v>132.6</v>
      </c>
      <c r="Z6" s="70">
        <v>104.8</v>
      </c>
      <c r="AA6" s="42">
        <v>302.5</v>
      </c>
      <c r="AB6" s="42">
        <v>166.6</v>
      </c>
      <c r="AC6" s="42">
        <v>135.9</v>
      </c>
      <c r="AD6" s="42">
        <v>247.8</v>
      </c>
      <c r="AE6" s="42">
        <v>138</v>
      </c>
      <c r="AF6" s="42">
        <v>109.8</v>
      </c>
      <c r="AG6" s="42">
        <v>237</v>
      </c>
      <c r="AH6" s="42">
        <v>135.69999999999999</v>
      </c>
      <c r="AI6" s="42">
        <v>101.3</v>
      </c>
      <c r="AJ6" s="42">
        <v>241</v>
      </c>
      <c r="AK6" s="42">
        <v>135.1</v>
      </c>
      <c r="AL6" s="42">
        <v>105.9</v>
      </c>
      <c r="AM6" s="42">
        <v>266.89999999999998</v>
      </c>
      <c r="AN6" s="42">
        <v>145.19999999999999</v>
      </c>
      <c r="AO6" s="42">
        <v>121.7</v>
      </c>
      <c r="AP6" s="42">
        <v>283</v>
      </c>
      <c r="AQ6" s="42">
        <v>142.19999999999999</v>
      </c>
      <c r="AR6" s="42">
        <v>140.80000000000001</v>
      </c>
      <c r="AS6" s="42">
        <v>330.8</v>
      </c>
      <c r="AT6" s="42">
        <v>169.2</v>
      </c>
      <c r="AU6" s="42">
        <v>161.6</v>
      </c>
      <c r="AV6" s="42">
        <v>408.1</v>
      </c>
      <c r="AW6" s="42">
        <v>226.4</v>
      </c>
      <c r="AX6" s="42">
        <v>181.7</v>
      </c>
      <c r="AY6" s="30">
        <v>383.7</v>
      </c>
      <c r="AZ6" s="30">
        <v>233.6</v>
      </c>
      <c r="BA6" s="30">
        <v>150.1</v>
      </c>
      <c r="BB6" s="30">
        <v>398.7</v>
      </c>
      <c r="BC6" s="30">
        <v>249.9</v>
      </c>
      <c r="BD6" s="30">
        <v>148.9</v>
      </c>
      <c r="BE6" s="30">
        <v>409.6</v>
      </c>
      <c r="BF6" s="30">
        <v>236.5</v>
      </c>
      <c r="BG6" s="30">
        <v>173.1</v>
      </c>
      <c r="BH6" s="30">
        <v>412.2</v>
      </c>
      <c r="BI6" s="30">
        <v>246</v>
      </c>
      <c r="BJ6" s="30">
        <v>166.2</v>
      </c>
      <c r="BK6" s="30">
        <v>510.3</v>
      </c>
      <c r="BL6" s="30">
        <v>334.4</v>
      </c>
      <c r="BM6" s="30">
        <v>175.9</v>
      </c>
    </row>
    <row r="7" spans="2:65" s="31" customFormat="1" ht="18" customHeight="1" x14ac:dyDescent="0.2">
      <c r="B7" s="35" t="s">
        <v>14</v>
      </c>
      <c r="C7" s="70">
        <v>76.900000000000006</v>
      </c>
      <c r="D7" s="70">
        <v>35.200000000000003</v>
      </c>
      <c r="E7" s="70">
        <v>41.7</v>
      </c>
      <c r="F7" s="70">
        <v>72.400000000000006</v>
      </c>
      <c r="G7" s="70">
        <v>35.799999999999997</v>
      </c>
      <c r="H7" s="70">
        <v>36.6</v>
      </c>
      <c r="I7" s="70">
        <v>67.8</v>
      </c>
      <c r="J7" s="70">
        <v>36.4</v>
      </c>
      <c r="K7" s="70">
        <v>31.4</v>
      </c>
      <c r="L7" s="70">
        <v>60.9</v>
      </c>
      <c r="M7" s="70">
        <v>32</v>
      </c>
      <c r="N7" s="70">
        <v>28.9</v>
      </c>
      <c r="O7" s="70">
        <v>53.9</v>
      </c>
      <c r="P7" s="70">
        <v>27.6</v>
      </c>
      <c r="Q7" s="70">
        <v>26.3</v>
      </c>
      <c r="R7" s="70">
        <v>51</v>
      </c>
      <c r="S7" s="70">
        <v>25</v>
      </c>
      <c r="T7" s="70">
        <v>26</v>
      </c>
      <c r="U7" s="70">
        <v>55.7</v>
      </c>
      <c r="V7" s="70">
        <v>24.9</v>
      </c>
      <c r="W7" s="70">
        <v>30.8</v>
      </c>
      <c r="X7" s="70">
        <v>39.9</v>
      </c>
      <c r="Y7" s="70">
        <v>132.6</v>
      </c>
      <c r="Z7" s="70">
        <v>24.6</v>
      </c>
      <c r="AA7" s="42">
        <v>60.1</v>
      </c>
      <c r="AB7" s="42">
        <v>166.6</v>
      </c>
      <c r="AC7" s="42">
        <v>38.4</v>
      </c>
      <c r="AD7" s="42">
        <v>38.1</v>
      </c>
      <c r="AE7" s="42">
        <v>138</v>
      </c>
      <c r="AF7" s="42">
        <v>23.6</v>
      </c>
      <c r="AG7" s="42">
        <v>25.9</v>
      </c>
      <c r="AH7" s="42">
        <v>11.4</v>
      </c>
      <c r="AI7" s="42">
        <v>14.5</v>
      </c>
      <c r="AJ7" s="42">
        <v>24.1</v>
      </c>
      <c r="AK7" s="42">
        <v>11.1</v>
      </c>
      <c r="AL7" s="42">
        <v>13</v>
      </c>
      <c r="AM7" s="42">
        <v>35.4</v>
      </c>
      <c r="AN7" s="42">
        <v>13.7</v>
      </c>
      <c r="AO7" s="42">
        <v>21.7</v>
      </c>
      <c r="AP7" s="42">
        <v>51.6</v>
      </c>
      <c r="AQ7" s="42">
        <v>18.5</v>
      </c>
      <c r="AR7" s="42">
        <v>33.1</v>
      </c>
      <c r="AS7" s="42">
        <v>65.2</v>
      </c>
      <c r="AT7" s="42">
        <v>22.8</v>
      </c>
      <c r="AU7" s="42">
        <v>42.4</v>
      </c>
      <c r="AV7" s="42">
        <v>67.8</v>
      </c>
      <c r="AW7" s="42">
        <v>27.7</v>
      </c>
      <c r="AX7" s="42">
        <v>40</v>
      </c>
      <c r="AY7" s="30">
        <v>75.099999999999994</v>
      </c>
      <c r="AZ7" s="30">
        <v>35</v>
      </c>
      <c r="BA7" s="30">
        <v>40.200000000000003</v>
      </c>
      <c r="BB7" s="30">
        <v>75.099999999999994</v>
      </c>
      <c r="BC7" s="30">
        <v>33</v>
      </c>
      <c r="BD7" s="30">
        <v>41.5</v>
      </c>
      <c r="BE7" s="30">
        <v>107.3</v>
      </c>
      <c r="BF7" s="30">
        <v>49.1</v>
      </c>
      <c r="BG7" s="30">
        <v>58.2</v>
      </c>
      <c r="BH7" s="30">
        <v>105.8</v>
      </c>
      <c r="BI7" s="30">
        <v>59.1</v>
      </c>
      <c r="BJ7" s="30">
        <v>46.7</v>
      </c>
      <c r="BK7" s="30">
        <v>97.5</v>
      </c>
      <c r="BL7" s="30">
        <v>50.4</v>
      </c>
      <c r="BM7" s="30">
        <v>47.1</v>
      </c>
    </row>
    <row r="8" spans="2:65" s="31" customFormat="1" ht="18" customHeight="1" x14ac:dyDescent="0.2">
      <c r="B8" s="35" t="s">
        <v>13</v>
      </c>
      <c r="C8" s="70">
        <v>5.2</v>
      </c>
      <c r="D8" s="70">
        <v>4.5</v>
      </c>
      <c r="E8" s="70">
        <v>0.7</v>
      </c>
      <c r="F8" s="70">
        <v>11.6</v>
      </c>
      <c r="G8" s="70">
        <v>9.1</v>
      </c>
      <c r="H8" s="70">
        <v>2.5</v>
      </c>
      <c r="I8" s="70">
        <v>18</v>
      </c>
      <c r="J8" s="70">
        <v>13.7</v>
      </c>
      <c r="K8" s="70">
        <v>4.3</v>
      </c>
      <c r="L8" s="70">
        <v>25.9</v>
      </c>
      <c r="M8" s="70">
        <v>20.100000000000001</v>
      </c>
      <c r="N8" s="70">
        <v>5.8</v>
      </c>
      <c r="O8" s="70">
        <v>33.799999999999997</v>
      </c>
      <c r="P8" s="70">
        <v>26.5</v>
      </c>
      <c r="Q8" s="70">
        <v>7.3</v>
      </c>
      <c r="R8" s="70">
        <v>29.5</v>
      </c>
      <c r="S8" s="70">
        <v>20.2</v>
      </c>
      <c r="T8" s="70">
        <v>9.3000000000000007</v>
      </c>
      <c r="U8" s="70">
        <v>21.8</v>
      </c>
      <c r="V8" s="70">
        <v>17</v>
      </c>
      <c r="W8" s="70">
        <v>4.8</v>
      </c>
      <c r="X8" s="70">
        <v>22.8</v>
      </c>
      <c r="Y8" s="70">
        <v>132.6</v>
      </c>
      <c r="Z8" s="70">
        <v>3.3</v>
      </c>
      <c r="AA8" s="42">
        <v>62</v>
      </c>
      <c r="AB8" s="42">
        <v>166.6</v>
      </c>
      <c r="AC8" s="42">
        <v>21</v>
      </c>
      <c r="AD8" s="42">
        <v>49.1</v>
      </c>
      <c r="AE8" s="42">
        <v>138</v>
      </c>
      <c r="AF8" s="42">
        <v>15.2</v>
      </c>
      <c r="AG8" s="42">
        <v>42.1</v>
      </c>
      <c r="AH8" s="42">
        <v>28.9</v>
      </c>
      <c r="AI8" s="42">
        <v>13.2</v>
      </c>
      <c r="AJ8" s="42">
        <v>37.5</v>
      </c>
      <c r="AK8" s="42">
        <v>25.2</v>
      </c>
      <c r="AL8" s="42">
        <v>12.3</v>
      </c>
      <c r="AM8" s="42">
        <v>48.4</v>
      </c>
      <c r="AN8" s="42">
        <v>33.799999999999997</v>
      </c>
      <c r="AO8" s="42">
        <v>14.6</v>
      </c>
      <c r="AP8" s="42">
        <v>39.4</v>
      </c>
      <c r="AQ8" s="42">
        <v>27</v>
      </c>
      <c r="AR8" s="42">
        <v>12.4</v>
      </c>
      <c r="AS8" s="42">
        <v>66</v>
      </c>
      <c r="AT8" s="42">
        <v>46</v>
      </c>
      <c r="AU8" s="42">
        <v>20</v>
      </c>
      <c r="AV8" s="42">
        <v>122.4</v>
      </c>
      <c r="AW8" s="42">
        <v>92.6</v>
      </c>
      <c r="AX8" s="42">
        <v>29.8</v>
      </c>
      <c r="AY8" s="30">
        <v>118.9</v>
      </c>
      <c r="AZ8" s="30">
        <v>99.3</v>
      </c>
      <c r="BA8" s="30">
        <v>19.600000000000001</v>
      </c>
      <c r="BB8" s="30">
        <v>118.9</v>
      </c>
      <c r="BC8" s="30">
        <v>118.3</v>
      </c>
      <c r="BD8" s="30">
        <v>23.5</v>
      </c>
      <c r="BE8" s="30">
        <v>129.80000000000001</v>
      </c>
      <c r="BF8" s="30">
        <v>109.4</v>
      </c>
      <c r="BG8" s="30">
        <v>20.399999999999999</v>
      </c>
      <c r="BH8" s="30">
        <v>156.1</v>
      </c>
      <c r="BI8" s="30">
        <v>122.3</v>
      </c>
      <c r="BJ8" s="30">
        <v>33.799999999999997</v>
      </c>
      <c r="BK8" s="30">
        <v>255.5</v>
      </c>
      <c r="BL8" s="30">
        <v>211.1</v>
      </c>
      <c r="BM8" s="30">
        <v>44.4</v>
      </c>
    </row>
    <row r="9" spans="2:65" s="31" customFormat="1" ht="18" customHeight="1" x14ac:dyDescent="0.2">
      <c r="B9" s="35" t="s">
        <v>15</v>
      </c>
      <c r="C9" s="70">
        <v>74</v>
      </c>
      <c r="D9" s="70">
        <v>34.700000000000003</v>
      </c>
      <c r="E9" s="70">
        <v>39.299999999999997</v>
      </c>
      <c r="F9" s="70">
        <v>79.900000000000006</v>
      </c>
      <c r="G9" s="70">
        <v>38.4</v>
      </c>
      <c r="H9" s="70">
        <v>41.6</v>
      </c>
      <c r="I9" s="70">
        <v>85.8</v>
      </c>
      <c r="J9" s="70">
        <v>42</v>
      </c>
      <c r="K9" s="70">
        <v>43.9</v>
      </c>
      <c r="L9" s="70">
        <v>105.5</v>
      </c>
      <c r="M9" s="70">
        <v>53.7</v>
      </c>
      <c r="N9" s="70">
        <v>51.9</v>
      </c>
      <c r="O9" s="70">
        <v>125.1</v>
      </c>
      <c r="P9" s="70">
        <v>65.3</v>
      </c>
      <c r="Q9" s="70">
        <v>59.8</v>
      </c>
      <c r="R9" s="70">
        <v>211.4</v>
      </c>
      <c r="S9" s="70">
        <v>113</v>
      </c>
      <c r="T9" s="70">
        <v>98.4</v>
      </c>
      <c r="U9" s="70">
        <v>153.80000000000001</v>
      </c>
      <c r="V9" s="70">
        <v>81.599999999999994</v>
      </c>
      <c r="W9" s="70">
        <v>72.2</v>
      </c>
      <c r="X9" s="70">
        <v>170.2</v>
      </c>
      <c r="Y9" s="70">
        <v>96</v>
      </c>
      <c r="Z9" s="70">
        <v>74.2</v>
      </c>
      <c r="AA9" s="42">
        <v>126.7</v>
      </c>
      <c r="AB9" s="42">
        <v>60.9</v>
      </c>
      <c r="AC9" s="42">
        <v>65.8</v>
      </c>
      <c r="AD9" s="42">
        <v>130.9</v>
      </c>
      <c r="AE9" s="42">
        <v>67.8</v>
      </c>
      <c r="AF9" s="42">
        <v>63.1</v>
      </c>
      <c r="AG9" s="42">
        <v>167.1</v>
      </c>
      <c r="AH9" s="42">
        <v>93.9</v>
      </c>
      <c r="AI9" s="42">
        <v>73.2</v>
      </c>
      <c r="AJ9" s="42">
        <v>176.2</v>
      </c>
      <c r="AK9" s="42">
        <v>98.2</v>
      </c>
      <c r="AL9" s="42">
        <v>78</v>
      </c>
      <c r="AM9" s="42">
        <v>179.7</v>
      </c>
      <c r="AN9" s="42">
        <v>96.2</v>
      </c>
      <c r="AO9" s="42">
        <v>83.5</v>
      </c>
      <c r="AP9" s="42">
        <v>187.7</v>
      </c>
      <c r="AQ9" s="42">
        <v>94.8</v>
      </c>
      <c r="AR9" s="42">
        <v>92.9</v>
      </c>
      <c r="AS9" s="42">
        <v>193.6</v>
      </c>
      <c r="AT9" s="42">
        <v>97.7</v>
      </c>
      <c r="AU9" s="42">
        <v>95.9</v>
      </c>
      <c r="AV9" s="42">
        <v>215.9</v>
      </c>
      <c r="AW9" s="42">
        <v>105.4</v>
      </c>
      <c r="AX9" s="42">
        <v>110.5</v>
      </c>
      <c r="AY9" s="30">
        <v>189.7</v>
      </c>
      <c r="AZ9" s="30">
        <v>99.3</v>
      </c>
      <c r="BA9" s="30">
        <v>90.3</v>
      </c>
      <c r="BB9" s="30">
        <v>189.7</v>
      </c>
      <c r="BC9" s="30">
        <v>98.6</v>
      </c>
      <c r="BD9" s="30">
        <v>83.3</v>
      </c>
      <c r="BE9" s="30">
        <v>171.7</v>
      </c>
      <c r="BF9" s="30">
        <v>78</v>
      </c>
      <c r="BG9" s="30">
        <v>93.7</v>
      </c>
      <c r="BH9" s="30">
        <v>150.30000000000001</v>
      </c>
      <c r="BI9" s="30">
        <v>64.7</v>
      </c>
      <c r="BJ9" s="30">
        <v>85.7</v>
      </c>
      <c r="BK9" s="30">
        <v>155.5</v>
      </c>
      <c r="BL9" s="30">
        <v>72.099999999999994</v>
      </c>
      <c r="BM9" s="30">
        <v>83.4</v>
      </c>
    </row>
    <row r="10" spans="2:65" s="31" customFormat="1" ht="18" customHeight="1" x14ac:dyDescent="0.2">
      <c r="B10" s="35" t="s">
        <v>16</v>
      </c>
      <c r="C10" s="70">
        <v>4.5</v>
      </c>
      <c r="D10" s="70">
        <v>2.7</v>
      </c>
      <c r="E10" s="70">
        <v>1.8</v>
      </c>
      <c r="F10" s="70">
        <v>4.8</v>
      </c>
      <c r="G10" s="70">
        <v>2.4</v>
      </c>
      <c r="H10" s="70">
        <v>2.4</v>
      </c>
      <c r="I10" s="70">
        <v>5</v>
      </c>
      <c r="J10" s="70">
        <v>2</v>
      </c>
      <c r="K10" s="70">
        <v>3</v>
      </c>
      <c r="L10" s="70">
        <v>4.3</v>
      </c>
      <c r="M10" s="70">
        <v>1.7</v>
      </c>
      <c r="N10" s="70">
        <v>2.6</v>
      </c>
      <c r="O10" s="70">
        <v>3.5</v>
      </c>
      <c r="P10" s="70">
        <v>1.4</v>
      </c>
      <c r="Q10" s="70">
        <v>2.1</v>
      </c>
      <c r="R10" s="70">
        <v>3.5</v>
      </c>
      <c r="S10" s="70">
        <v>1.4</v>
      </c>
      <c r="T10" s="70">
        <v>2.1</v>
      </c>
      <c r="U10" s="70">
        <v>3.5</v>
      </c>
      <c r="V10" s="70">
        <v>1.4</v>
      </c>
      <c r="W10" s="70">
        <v>2.1</v>
      </c>
      <c r="X10" s="70">
        <v>4.4000000000000004</v>
      </c>
      <c r="Y10" s="70">
        <v>1.7</v>
      </c>
      <c r="Z10" s="70">
        <v>2.7</v>
      </c>
      <c r="AA10" s="17">
        <v>53.7</v>
      </c>
      <c r="AB10" s="17">
        <v>43</v>
      </c>
      <c r="AC10" s="17">
        <v>10.7</v>
      </c>
      <c r="AD10" s="17">
        <v>29.7</v>
      </c>
      <c r="AE10" s="17">
        <v>21.8</v>
      </c>
      <c r="AF10" s="17">
        <v>7.9</v>
      </c>
      <c r="AG10" s="17">
        <v>1.9</v>
      </c>
      <c r="AH10" s="17">
        <v>1.5</v>
      </c>
      <c r="AI10" s="17">
        <v>0.4</v>
      </c>
      <c r="AJ10" s="17">
        <v>3.3</v>
      </c>
      <c r="AK10" s="17">
        <v>0.7</v>
      </c>
      <c r="AL10" s="17">
        <v>2.6</v>
      </c>
      <c r="AM10" s="17">
        <v>3.4</v>
      </c>
      <c r="AN10" s="17">
        <v>1.5</v>
      </c>
      <c r="AO10" s="17">
        <v>1.9</v>
      </c>
      <c r="AP10" s="17">
        <v>4.3</v>
      </c>
      <c r="AQ10" s="17">
        <v>2</v>
      </c>
      <c r="AR10" s="17">
        <v>2.4</v>
      </c>
      <c r="AS10" s="17">
        <v>6.1</v>
      </c>
      <c r="AT10" s="17">
        <v>2.7</v>
      </c>
      <c r="AU10" s="17">
        <v>3.4</v>
      </c>
      <c r="AV10" s="17">
        <v>2</v>
      </c>
      <c r="AW10" s="17">
        <v>0.8</v>
      </c>
      <c r="AX10" s="17">
        <v>1.3</v>
      </c>
      <c r="AY10" s="17">
        <v>0</v>
      </c>
      <c r="AZ10" s="17">
        <v>0</v>
      </c>
      <c r="BA10" s="17">
        <v>0</v>
      </c>
      <c r="BB10" s="17">
        <v>0.6</v>
      </c>
      <c r="BC10" s="17">
        <v>0</v>
      </c>
      <c r="BD10" s="17">
        <v>0.6</v>
      </c>
      <c r="BE10" s="17">
        <v>0.8</v>
      </c>
      <c r="BF10" s="17">
        <v>0</v>
      </c>
      <c r="BG10" s="17">
        <v>0.8</v>
      </c>
      <c r="BH10" s="17">
        <v>0</v>
      </c>
      <c r="BI10" s="17">
        <v>0</v>
      </c>
      <c r="BJ10" s="17">
        <v>0</v>
      </c>
      <c r="BK10" s="30">
        <v>1.8</v>
      </c>
      <c r="BL10" s="17">
        <v>0.8</v>
      </c>
      <c r="BM10" s="30">
        <v>1</v>
      </c>
    </row>
    <row r="11" spans="2:65" s="10" customFormat="1" ht="9" customHeight="1" x14ac:dyDescent="0.2">
      <c r="B11" s="5"/>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row>
    <row r="12" spans="2:65" s="10" customFormat="1" ht="3" customHeight="1" x14ac:dyDescent="0.2">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row>
    <row r="13" spans="2:65" ht="9" customHeight="1" x14ac:dyDescent="0.2">
      <c r="B13" s="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row>
    <row r="14" spans="2:65" s="26" customFormat="1" ht="13.5" customHeight="1" x14ac:dyDescent="0.15">
      <c r="B14" s="124" t="s">
        <v>145</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row>
    <row r="15" spans="2:65" ht="13.5" customHeight="1" x14ac:dyDescent="0.15">
      <c r="B15" s="21" t="s">
        <v>4</v>
      </c>
      <c r="C15" s="8"/>
      <c r="D15" s="8"/>
      <c r="E15" s="8"/>
      <c r="F15" s="8"/>
      <c r="G15" s="8"/>
      <c r="H15" s="8"/>
      <c r="I15" s="8"/>
      <c r="J15" s="8"/>
      <c r="K15" s="8"/>
      <c r="L15" s="8"/>
      <c r="M15" s="8"/>
      <c r="N15" s="8"/>
      <c r="O15" s="8"/>
      <c r="P15" s="8"/>
      <c r="Q15" s="8"/>
      <c r="R15" s="8"/>
      <c r="S15" s="8"/>
      <c r="T15" s="8"/>
      <c r="U15" s="8"/>
      <c r="V15" s="8"/>
      <c r="W15" s="8"/>
      <c r="X15" s="8"/>
      <c r="Y15" s="8"/>
      <c r="Z15" s="8"/>
      <c r="AA15" s="8"/>
      <c r="AB15" s="8"/>
      <c r="AC15" s="8"/>
    </row>
    <row r="16" spans="2:65" s="26" customFormat="1" ht="5.25" customHeight="1" x14ac:dyDescent="0.15">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row>
    <row r="17" spans="2:68" s="26" customFormat="1" ht="13.5" customHeight="1" x14ac:dyDescent="0.15">
      <c r="B17" s="34" t="s">
        <v>246</v>
      </c>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25"/>
      <c r="BO17" s="25"/>
      <c r="BP17" s="25"/>
    </row>
    <row r="18" spans="2:68" s="26" customFormat="1" ht="13.5" customHeight="1" x14ac:dyDescent="0.15">
      <c r="B18" s="122" t="s">
        <v>243</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25"/>
      <c r="BO18" s="25"/>
      <c r="BP18" s="25"/>
    </row>
    <row r="19" spans="2:68" s="26" customFormat="1" ht="48.75" customHeight="1" x14ac:dyDescent="0.15">
      <c r="B19" s="122" t="s">
        <v>244</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25"/>
      <c r="BO19" s="25"/>
      <c r="BP19" s="25"/>
    </row>
    <row r="20" spans="2:68" s="26" customFormat="1" ht="22.5" customHeight="1" x14ac:dyDescent="0.15">
      <c r="B20" s="122" t="s">
        <v>245</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25"/>
      <c r="BO20" s="25"/>
      <c r="BP20" s="25"/>
    </row>
    <row r="21" spans="2:68" ht="15" customHeight="1" x14ac:dyDescent="0.15"/>
    <row r="22" spans="2:68" ht="15" customHeight="1" x14ac:dyDescent="0.15">
      <c r="B22" s="28" t="s">
        <v>6</v>
      </c>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row>
  </sheetData>
  <mergeCells count="27">
    <mergeCell ref="AP3:AR3"/>
    <mergeCell ref="AS3:AU3"/>
    <mergeCell ref="AV3:AX3"/>
    <mergeCell ref="C3:E3"/>
    <mergeCell ref="F3:H3"/>
    <mergeCell ref="I3:K3"/>
    <mergeCell ref="L3:N3"/>
    <mergeCell ref="O3:Q3"/>
    <mergeCell ref="R3:T3"/>
    <mergeCell ref="U3:W3"/>
    <mergeCell ref="X3:Z3"/>
    <mergeCell ref="BH3:BJ3"/>
    <mergeCell ref="B19:BM19"/>
    <mergeCell ref="B20:BM20"/>
    <mergeCell ref="B1:BM1"/>
    <mergeCell ref="AM2:BM2"/>
    <mergeCell ref="B14:BM14"/>
    <mergeCell ref="B18:BM18"/>
    <mergeCell ref="BK3:BM3"/>
    <mergeCell ref="BE3:BG3"/>
    <mergeCell ref="BB3:BD3"/>
    <mergeCell ref="AY3:BA3"/>
    <mergeCell ref="AA3:AC3"/>
    <mergeCell ref="AD3:AF3"/>
    <mergeCell ref="AG3:AI3"/>
    <mergeCell ref="AJ3:AL3"/>
    <mergeCell ref="AM3:AO3"/>
  </mergeCells>
  <hyperlinks>
    <hyperlink ref="B15" r:id="rId1" xr:uid="{00000000-0004-0000-0500-000000000000}"/>
    <hyperlink ref="B22" location="Índice!A1" display="(Voltar ao Índice)" xr:uid="{00000000-0004-0000-0500-000001000000}"/>
  </hyperlinks>
  <printOptions horizontalCentered="1"/>
  <pageMargins left="0.47244094488188981" right="0.47244094488188981" top="0.6692913385826772" bottom="0.6692913385826772" header="0" footer="0"/>
  <pageSetup paperSize="9" scale="90" orientation="landscape" verticalDpi="0"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8CBE7-33D2-4A48-AD1C-09E042E2C7AC}">
  <dimension ref="B1:K14"/>
  <sheetViews>
    <sheetView showGridLines="0" workbookViewId="0">
      <pane ySplit="3" topLeftCell="A4" activePane="bottomLeft" state="frozen"/>
      <selection activeCell="B14" sqref="B14"/>
      <selection pane="bottomLeft" activeCell="B1" sqref="B1:H1"/>
    </sheetView>
  </sheetViews>
  <sheetFormatPr defaultColWidth="9.140625" defaultRowHeight="9" x14ac:dyDescent="0.15"/>
  <cols>
    <col min="1" max="1" width="6.7109375" style="4" customWidth="1"/>
    <col min="2" max="2" width="46.7109375" style="4" customWidth="1"/>
    <col min="3" max="8" width="13.7109375" style="4" customWidth="1"/>
    <col min="9" max="9" width="6.7109375" style="4" customWidth="1"/>
    <col min="10" max="16384" width="9.140625" style="4"/>
  </cols>
  <sheetData>
    <row r="1" spans="2:11" s="1" customFormat="1" ht="30" customHeight="1" x14ac:dyDescent="0.2">
      <c r="B1" s="123" t="s">
        <v>238</v>
      </c>
      <c r="C1" s="123"/>
      <c r="D1" s="123"/>
      <c r="E1" s="123"/>
      <c r="F1" s="123"/>
      <c r="G1" s="123"/>
      <c r="H1" s="123"/>
    </row>
    <row r="2" spans="2:11" s="1" customFormat="1" ht="15" customHeight="1" x14ac:dyDescent="0.15">
      <c r="B2" s="2"/>
      <c r="C2" s="2"/>
      <c r="D2" s="3"/>
      <c r="E2" s="129" t="s">
        <v>7</v>
      </c>
      <c r="F2" s="129"/>
      <c r="G2" s="129"/>
      <c r="H2" s="129"/>
    </row>
    <row r="3" spans="2:11" s="10" customFormat="1" ht="28.5" customHeight="1" x14ac:dyDescent="0.2">
      <c r="B3" s="22"/>
      <c r="C3" s="22" t="s">
        <v>158</v>
      </c>
      <c r="D3" s="22" t="s">
        <v>26</v>
      </c>
      <c r="E3" s="22" t="s">
        <v>27</v>
      </c>
      <c r="F3" s="22" t="s">
        <v>159</v>
      </c>
      <c r="G3" s="22" t="s">
        <v>143</v>
      </c>
      <c r="H3" s="22" t="s">
        <v>218</v>
      </c>
    </row>
    <row r="4" spans="2:11" s="13" customFormat="1" ht="7.5" customHeight="1" x14ac:dyDescent="0.2">
      <c r="B4" s="11"/>
      <c r="C4" s="11"/>
      <c r="D4" s="12"/>
      <c r="E4" s="12"/>
      <c r="F4" s="12"/>
      <c r="G4" s="12"/>
      <c r="H4" s="12"/>
    </row>
    <row r="5" spans="2:11" s="16" customFormat="1" ht="33.75" customHeight="1" x14ac:dyDescent="0.2">
      <c r="B5" s="14" t="s">
        <v>178</v>
      </c>
      <c r="C5" s="98">
        <v>42652</v>
      </c>
      <c r="D5" s="98">
        <v>10470</v>
      </c>
      <c r="E5" s="98">
        <v>10654</v>
      </c>
      <c r="F5" s="98">
        <v>13775</v>
      </c>
      <c r="G5" s="98">
        <v>15451</v>
      </c>
      <c r="H5" s="98">
        <v>16769</v>
      </c>
    </row>
    <row r="6" spans="2:11" s="10" customFormat="1" ht="9" customHeight="1" x14ac:dyDescent="0.2">
      <c r="B6" s="5"/>
      <c r="C6" s="5"/>
      <c r="D6" s="6"/>
      <c r="E6" s="6"/>
      <c r="F6" s="6"/>
      <c r="G6" s="6"/>
      <c r="H6" s="6"/>
    </row>
    <row r="7" spans="2:11" s="10" customFormat="1" ht="3" customHeight="1" x14ac:dyDescent="0.2">
      <c r="B7" s="23"/>
      <c r="C7" s="23"/>
      <c r="D7" s="24"/>
      <c r="E7" s="24"/>
      <c r="F7" s="24"/>
      <c r="G7" s="24"/>
      <c r="H7" s="24"/>
    </row>
    <row r="8" spans="2:11" ht="9" customHeight="1" x14ac:dyDescent="0.2">
      <c r="B8" s="5"/>
      <c r="C8" s="5"/>
      <c r="D8" s="6"/>
      <c r="E8" s="6"/>
      <c r="F8" s="6"/>
      <c r="G8" s="6"/>
      <c r="H8" s="6"/>
    </row>
    <row r="9" spans="2:11" s="26" customFormat="1" ht="13.5" customHeight="1" x14ac:dyDescent="0.15">
      <c r="B9" s="124" t="s">
        <v>155</v>
      </c>
      <c r="C9" s="124"/>
      <c r="D9" s="124"/>
      <c r="E9" s="124"/>
      <c r="F9" s="124"/>
      <c r="G9" s="124"/>
      <c r="H9" s="124"/>
    </row>
    <row r="10" spans="2:11" ht="13.5" customHeight="1" x14ac:dyDescent="0.15">
      <c r="B10" s="21" t="s">
        <v>4</v>
      </c>
      <c r="C10" s="21"/>
    </row>
    <row r="11" spans="2:11" ht="5.25" customHeight="1" x14ac:dyDescent="0.15">
      <c r="B11" s="20"/>
      <c r="C11" s="20"/>
      <c r="D11" s="20"/>
    </row>
    <row r="12" spans="2:11" s="26" customFormat="1" ht="46.5" customHeight="1" x14ac:dyDescent="0.15">
      <c r="B12" s="134" t="s">
        <v>177</v>
      </c>
      <c r="C12" s="134"/>
      <c r="D12" s="134"/>
      <c r="E12" s="134"/>
      <c r="F12" s="134"/>
      <c r="G12" s="134"/>
      <c r="H12" s="134"/>
      <c r="I12" s="25"/>
      <c r="J12" s="25"/>
      <c r="K12" s="25"/>
    </row>
    <row r="13" spans="2:11" ht="15" customHeight="1" x14ac:dyDescent="0.15"/>
    <row r="14" spans="2:11" ht="15" customHeight="1" x14ac:dyDescent="0.15">
      <c r="B14" s="28" t="s">
        <v>6</v>
      </c>
      <c r="C14" s="9"/>
      <c r="D14" s="9"/>
      <c r="E14" s="9"/>
      <c r="F14" s="9"/>
      <c r="G14" s="9"/>
      <c r="H14" s="9"/>
      <c r="I14" s="9"/>
      <c r="J14" s="9"/>
    </row>
  </sheetData>
  <mergeCells count="4">
    <mergeCell ref="B1:H1"/>
    <mergeCell ref="E2:H2"/>
    <mergeCell ref="B9:H9"/>
    <mergeCell ref="B12:H12"/>
  </mergeCells>
  <hyperlinks>
    <hyperlink ref="B10" r:id="rId1" xr:uid="{8490F840-2E96-4581-94E6-57D6C5DA6582}"/>
    <hyperlink ref="B14" location="Índice!A1" display="(Voltar ao Índice)" xr:uid="{73630B9F-E39E-4ACD-B3E4-18720A6E45BE}"/>
  </hyperlinks>
  <printOptions horizontalCentered="1"/>
  <pageMargins left="0.47244094488188981" right="0.47244094488188981" top="0.6692913385826772" bottom="0.6692913385826772" header="0" footer="0"/>
  <pageSetup paperSize="9" orientation="landscape" verticalDpi="0"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88965-172F-4776-A717-237C6B42036F}">
  <dimension ref="B1:K14"/>
  <sheetViews>
    <sheetView showGridLines="0" workbookViewId="0">
      <pane ySplit="3" topLeftCell="A4" activePane="bottomLeft" state="frozen"/>
      <selection activeCell="B14" sqref="B14"/>
      <selection pane="bottomLeft" activeCell="B1" sqref="B1:E1"/>
    </sheetView>
  </sheetViews>
  <sheetFormatPr defaultColWidth="9.140625" defaultRowHeight="9" x14ac:dyDescent="0.15"/>
  <cols>
    <col min="1" max="1" width="6.7109375" style="4" customWidth="1"/>
    <col min="2" max="2" width="48.7109375" style="4" customWidth="1"/>
    <col min="3" max="5" width="13.7109375" style="4" customWidth="1"/>
    <col min="6" max="6" width="6.7109375" style="4" customWidth="1"/>
    <col min="7" max="16384" width="9.140625" style="4"/>
  </cols>
  <sheetData>
    <row r="1" spans="2:11" s="1" customFormat="1" ht="42" customHeight="1" x14ac:dyDescent="0.2">
      <c r="B1" s="123" t="s">
        <v>221</v>
      </c>
      <c r="C1" s="123"/>
      <c r="D1" s="123"/>
      <c r="E1" s="123"/>
    </row>
    <row r="2" spans="2:11" s="1" customFormat="1" ht="15" customHeight="1" x14ac:dyDescent="0.15">
      <c r="B2" s="2"/>
      <c r="C2" s="129" t="s">
        <v>7</v>
      </c>
      <c r="D2" s="129"/>
      <c r="E2" s="129"/>
    </row>
    <row r="3" spans="2:11" s="10" customFormat="1" ht="28.5" customHeight="1" x14ac:dyDescent="0.2">
      <c r="B3" s="22"/>
      <c r="C3" s="22" t="s">
        <v>131</v>
      </c>
      <c r="D3" s="22" t="s">
        <v>143</v>
      </c>
      <c r="E3" s="22" t="s">
        <v>218</v>
      </c>
    </row>
    <row r="4" spans="2:11" s="13" customFormat="1" ht="7.5" customHeight="1" x14ac:dyDescent="0.2">
      <c r="B4" s="11"/>
      <c r="C4" s="12"/>
      <c r="D4" s="12"/>
      <c r="E4" s="12"/>
    </row>
    <row r="5" spans="2:11" s="16" customFormat="1" ht="33.75" customHeight="1" x14ac:dyDescent="0.2">
      <c r="B5" s="19" t="s">
        <v>182</v>
      </c>
      <c r="C5" s="99">
        <v>231317</v>
      </c>
      <c r="D5" s="99">
        <v>176088</v>
      </c>
      <c r="E5" s="99">
        <v>478672</v>
      </c>
      <c r="G5" s="17"/>
    </row>
    <row r="6" spans="2:11" s="10" customFormat="1" ht="9" customHeight="1" x14ac:dyDescent="0.2">
      <c r="B6" s="5"/>
      <c r="C6" s="6"/>
      <c r="D6" s="6"/>
      <c r="E6" s="6"/>
    </row>
    <row r="7" spans="2:11" s="10" customFormat="1" ht="3" customHeight="1" x14ac:dyDescent="0.2">
      <c r="B7" s="23"/>
      <c r="C7" s="24"/>
      <c r="D7" s="24"/>
      <c r="E7" s="24"/>
    </row>
    <row r="8" spans="2:11" ht="9" customHeight="1" x14ac:dyDescent="0.2">
      <c r="B8" s="5"/>
      <c r="C8" s="6"/>
      <c r="D8" s="6"/>
      <c r="E8" s="6"/>
    </row>
    <row r="9" spans="2:11" s="26" customFormat="1" ht="13.5" customHeight="1" x14ac:dyDescent="0.15">
      <c r="B9" s="124" t="s">
        <v>155</v>
      </c>
      <c r="C9" s="124"/>
      <c r="D9" s="124"/>
      <c r="E9" s="124"/>
    </row>
    <row r="10" spans="2:11" ht="13.5" customHeight="1" x14ac:dyDescent="0.15">
      <c r="B10" s="21" t="s">
        <v>4</v>
      </c>
    </row>
    <row r="11" spans="2:11" ht="5.25" customHeight="1" x14ac:dyDescent="0.15">
      <c r="B11" s="20"/>
    </row>
    <row r="12" spans="2:11" s="26" customFormat="1" ht="67.5" customHeight="1" x14ac:dyDescent="0.15">
      <c r="B12" s="134" t="s">
        <v>156</v>
      </c>
      <c r="C12" s="134"/>
      <c r="D12" s="134"/>
      <c r="E12" s="134"/>
      <c r="F12" s="25"/>
      <c r="G12" s="25"/>
      <c r="H12" s="25"/>
    </row>
    <row r="13" spans="2:11" ht="15" customHeight="1" x14ac:dyDescent="0.15"/>
    <row r="14" spans="2:11" ht="15" customHeight="1" x14ac:dyDescent="0.15">
      <c r="B14" s="28" t="s">
        <v>6</v>
      </c>
      <c r="C14" s="9"/>
      <c r="D14" s="9"/>
      <c r="E14" s="9"/>
      <c r="F14" s="9"/>
      <c r="G14" s="9"/>
      <c r="H14" s="9"/>
      <c r="I14" s="9"/>
      <c r="J14" s="9"/>
      <c r="K14" s="9"/>
    </row>
  </sheetData>
  <mergeCells count="4">
    <mergeCell ref="B1:E1"/>
    <mergeCell ref="B9:E9"/>
    <mergeCell ref="B12:E12"/>
    <mergeCell ref="C2:E2"/>
  </mergeCells>
  <hyperlinks>
    <hyperlink ref="B10" r:id="rId1" xr:uid="{5A2C7868-0C88-495B-A1C4-46311E4E221C}"/>
    <hyperlink ref="B14" location="Índice!A1" display="(Voltar ao Índice)" xr:uid="{46BE5E9A-063F-4AA1-ADB6-9584021E2246}"/>
  </hyperlinks>
  <printOptions horizontalCentered="1"/>
  <pageMargins left="0.47244094488188981" right="0.47244094488188981" top="0.6692913385826772" bottom="0.6692913385826772" header="0" footer="0"/>
  <pageSetup paperSize="9" orientation="landscape" verticalDpi="0"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6D2CF-52BE-4970-86D2-EB0A6AAFD6BB}">
  <dimension ref="B1:T25"/>
  <sheetViews>
    <sheetView showGridLines="0" workbookViewId="0">
      <pane ySplit="3" topLeftCell="A4" activePane="bottomLeft" state="frozen"/>
      <selection activeCell="B14" sqref="B14"/>
      <selection pane="bottomLeft" activeCell="B1" sqref="B1:H1"/>
    </sheetView>
  </sheetViews>
  <sheetFormatPr defaultColWidth="9.140625" defaultRowHeight="9" x14ac:dyDescent="0.15"/>
  <cols>
    <col min="1" max="1" width="6.7109375" style="4" customWidth="1"/>
    <col min="2" max="2" width="48.7109375" style="4" customWidth="1"/>
    <col min="3" max="8" width="13.7109375" style="4" customWidth="1"/>
    <col min="9" max="9" width="6.7109375" style="4" customWidth="1"/>
    <col min="10" max="16384" width="9.140625" style="4"/>
  </cols>
  <sheetData>
    <row r="1" spans="2:20" s="1" customFormat="1" ht="30" customHeight="1" x14ac:dyDescent="0.2">
      <c r="B1" s="123" t="s">
        <v>242</v>
      </c>
      <c r="C1" s="123"/>
      <c r="D1" s="123"/>
      <c r="E1" s="123"/>
      <c r="F1" s="123"/>
      <c r="G1" s="123"/>
      <c r="H1" s="123"/>
    </row>
    <row r="2" spans="2:20" s="1" customFormat="1" ht="15" customHeight="1" x14ac:dyDescent="0.15">
      <c r="B2" s="2"/>
      <c r="C2" s="2"/>
      <c r="D2" s="3"/>
      <c r="E2" s="129" t="s">
        <v>2</v>
      </c>
      <c r="F2" s="129"/>
      <c r="G2" s="129"/>
      <c r="H2" s="129"/>
    </row>
    <row r="3" spans="2:20" s="10" customFormat="1" ht="28.5" customHeight="1" x14ac:dyDescent="0.2">
      <c r="B3" s="22"/>
      <c r="C3" s="22" t="s">
        <v>158</v>
      </c>
      <c r="D3" s="22" t="s">
        <v>26</v>
      </c>
      <c r="E3" s="22" t="s">
        <v>27</v>
      </c>
      <c r="F3" s="22" t="s">
        <v>159</v>
      </c>
      <c r="G3" s="22" t="s">
        <v>143</v>
      </c>
      <c r="H3" s="22" t="s">
        <v>218</v>
      </c>
    </row>
    <row r="4" spans="2:20" s="13" customFormat="1" ht="7.5" customHeight="1" x14ac:dyDescent="0.2">
      <c r="B4" s="11"/>
      <c r="C4" s="11"/>
      <c r="D4" s="12"/>
      <c r="E4" s="12"/>
      <c r="F4" s="12"/>
      <c r="G4" s="12"/>
      <c r="H4" s="12"/>
    </row>
    <row r="5" spans="2:20" s="16" customFormat="1" ht="21" customHeight="1" x14ac:dyDescent="0.2">
      <c r="B5" s="14" t="s">
        <v>161</v>
      </c>
      <c r="C5" s="14"/>
      <c r="D5" s="15"/>
      <c r="E5" s="15"/>
      <c r="F5" s="30"/>
      <c r="G5" s="30"/>
      <c r="H5" s="30"/>
    </row>
    <row r="6" spans="2:20" s="16" customFormat="1" ht="21" customHeight="1" x14ac:dyDescent="0.2">
      <c r="B6" s="19" t="s">
        <v>12</v>
      </c>
      <c r="C6" s="17">
        <v>2.5</v>
      </c>
      <c r="D6" s="17">
        <v>2.8</v>
      </c>
      <c r="E6" s="17">
        <v>3.7</v>
      </c>
      <c r="F6" s="30">
        <v>4.7</v>
      </c>
      <c r="G6" s="30">
        <v>6.5</v>
      </c>
      <c r="H6" s="30">
        <v>1.5</v>
      </c>
      <c r="J6" s="17"/>
    </row>
    <row r="7" spans="2:20" s="16" customFormat="1" ht="21" customHeight="1" x14ac:dyDescent="0.2">
      <c r="B7" s="96" t="s">
        <v>160</v>
      </c>
      <c r="C7" s="17">
        <v>4</v>
      </c>
      <c r="D7" s="17">
        <v>4.5999999999999996</v>
      </c>
      <c r="E7" s="17">
        <v>4.8</v>
      </c>
      <c r="F7" s="30">
        <v>6.8</v>
      </c>
      <c r="G7" s="30">
        <v>10.4</v>
      </c>
      <c r="H7" s="30">
        <v>1.9</v>
      </c>
      <c r="J7" s="17"/>
    </row>
    <row r="8" spans="2:20" s="16" customFormat="1" ht="21" customHeight="1" x14ac:dyDescent="0.2">
      <c r="B8" s="35" t="s">
        <v>157</v>
      </c>
      <c r="C8" s="17">
        <v>2.1</v>
      </c>
      <c r="D8" s="17">
        <v>1.2</v>
      </c>
      <c r="E8" s="17">
        <v>1.8</v>
      </c>
      <c r="F8" s="17">
        <v>0.9</v>
      </c>
      <c r="G8" s="17">
        <v>0</v>
      </c>
      <c r="H8" s="17">
        <v>0.9</v>
      </c>
      <c r="J8" s="17"/>
    </row>
    <row r="9" spans="2:20" s="16" customFormat="1" ht="21" customHeight="1" x14ac:dyDescent="0.2">
      <c r="B9" s="14" t="s">
        <v>162</v>
      </c>
      <c r="C9" s="17"/>
      <c r="D9" s="17"/>
      <c r="E9" s="17"/>
      <c r="F9" s="30"/>
      <c r="G9" s="30"/>
      <c r="H9" s="30"/>
      <c r="J9" s="17"/>
      <c r="K9" s="59"/>
      <c r="L9" s="59"/>
      <c r="M9" s="59"/>
      <c r="N9" s="59"/>
      <c r="O9" s="59"/>
      <c r="P9" s="59"/>
      <c r="Q9" s="59"/>
      <c r="R9" s="59"/>
      <c r="S9" s="59"/>
      <c r="T9" s="59"/>
    </row>
    <row r="10" spans="2:20" s="16" customFormat="1" ht="21" customHeight="1" x14ac:dyDescent="0.2">
      <c r="B10" s="19" t="s">
        <v>12</v>
      </c>
      <c r="C10" s="17">
        <v>14.4</v>
      </c>
      <c r="D10" s="17">
        <v>3.9</v>
      </c>
      <c r="E10" s="17">
        <v>4</v>
      </c>
      <c r="F10" s="30">
        <v>11.6</v>
      </c>
      <c r="G10" s="30">
        <v>14.8</v>
      </c>
      <c r="H10" s="30">
        <v>25.8</v>
      </c>
      <c r="J10" s="17"/>
    </row>
    <row r="11" spans="2:20" s="16" customFormat="1" ht="21" customHeight="1" x14ac:dyDescent="0.2">
      <c r="B11" s="96" t="s">
        <v>160</v>
      </c>
      <c r="C11" s="17">
        <v>7.2</v>
      </c>
      <c r="D11" s="17">
        <v>6.4</v>
      </c>
      <c r="E11" s="17">
        <v>6</v>
      </c>
      <c r="F11" s="30">
        <v>16.600000000000001</v>
      </c>
      <c r="G11" s="30">
        <v>21.9</v>
      </c>
      <c r="H11" s="30">
        <v>24.7</v>
      </c>
      <c r="J11" s="17"/>
    </row>
    <row r="12" spans="2:20" s="16" customFormat="1" ht="21" customHeight="1" x14ac:dyDescent="0.2">
      <c r="B12" s="35" t="s">
        <v>157</v>
      </c>
      <c r="C12" s="17">
        <v>16.2</v>
      </c>
      <c r="D12" s="17">
        <v>1.6</v>
      </c>
      <c r="E12" s="17">
        <v>0.8</v>
      </c>
      <c r="F12" s="30">
        <v>2.6</v>
      </c>
      <c r="G12" s="30">
        <v>2.9</v>
      </c>
      <c r="H12" s="30">
        <v>27.4</v>
      </c>
      <c r="J12" s="17"/>
    </row>
    <row r="13" spans="2:20" s="16" customFormat="1" ht="21" customHeight="1" x14ac:dyDescent="0.2">
      <c r="B13" s="14" t="s">
        <v>163</v>
      </c>
      <c r="C13" s="17"/>
      <c r="D13" s="17"/>
      <c r="E13" s="17"/>
      <c r="F13" s="30"/>
      <c r="G13" s="30"/>
      <c r="H13" s="30"/>
      <c r="J13" s="17"/>
    </row>
    <row r="14" spans="2:20" s="16" customFormat="1" ht="21" customHeight="1" x14ac:dyDescent="0.2">
      <c r="B14" s="19" t="s">
        <v>12</v>
      </c>
      <c r="C14" s="17">
        <v>83.1</v>
      </c>
      <c r="D14" s="17">
        <v>93.2</v>
      </c>
      <c r="E14" s="17">
        <v>92.4</v>
      </c>
      <c r="F14" s="30">
        <v>83.7</v>
      </c>
      <c r="G14" s="30">
        <v>78.8</v>
      </c>
      <c r="H14" s="30">
        <v>72.7</v>
      </c>
      <c r="J14" s="17"/>
    </row>
    <row r="15" spans="2:20" s="16" customFormat="1" ht="21" customHeight="1" x14ac:dyDescent="0.2">
      <c r="B15" s="96" t="s">
        <v>160</v>
      </c>
      <c r="C15" s="17">
        <v>88.8</v>
      </c>
      <c r="D15" s="17">
        <v>89</v>
      </c>
      <c r="E15" s="17">
        <v>89.2</v>
      </c>
      <c r="F15" s="30">
        <v>76.599999999999994</v>
      </c>
      <c r="G15" s="30">
        <v>67.7</v>
      </c>
      <c r="H15" s="30">
        <v>73.3</v>
      </c>
      <c r="J15" s="17"/>
    </row>
    <row r="16" spans="2:20" s="16" customFormat="1" ht="21" customHeight="1" x14ac:dyDescent="0.2">
      <c r="B16" s="35" t="s">
        <v>157</v>
      </c>
      <c r="C16" s="17">
        <v>81.7</v>
      </c>
      <c r="D16" s="17">
        <v>97.2</v>
      </c>
      <c r="E16" s="17">
        <v>97.4</v>
      </c>
      <c r="F16" s="30">
        <v>96.5</v>
      </c>
      <c r="G16" s="30">
        <v>97.1</v>
      </c>
      <c r="H16" s="30">
        <v>71.7</v>
      </c>
      <c r="J16" s="17"/>
    </row>
    <row r="17" spans="2:11" s="10" customFormat="1" ht="9" customHeight="1" x14ac:dyDescent="0.2">
      <c r="B17" s="5"/>
      <c r="C17" s="5"/>
      <c r="D17" s="6"/>
      <c r="E17" s="6"/>
      <c r="F17" s="6"/>
      <c r="G17" s="6"/>
      <c r="H17" s="6"/>
    </row>
    <row r="18" spans="2:11" s="10" customFormat="1" ht="3" customHeight="1" x14ac:dyDescent="0.2">
      <c r="B18" s="23"/>
      <c r="C18" s="23"/>
      <c r="D18" s="24"/>
      <c r="E18" s="24"/>
      <c r="F18" s="24"/>
      <c r="G18" s="24"/>
      <c r="H18" s="24"/>
    </row>
    <row r="19" spans="2:11" ht="9" customHeight="1" x14ac:dyDescent="0.2">
      <c r="B19" s="5"/>
      <c r="C19" s="5"/>
      <c r="D19" s="6"/>
      <c r="E19" s="6"/>
      <c r="F19" s="6"/>
      <c r="G19" s="6"/>
      <c r="H19" s="6"/>
    </row>
    <row r="20" spans="2:11" s="26" customFormat="1" ht="13.5" customHeight="1" x14ac:dyDescent="0.15">
      <c r="B20" s="124" t="s">
        <v>155</v>
      </c>
      <c r="C20" s="124"/>
      <c r="D20" s="124"/>
      <c r="E20" s="124"/>
      <c r="F20" s="124"/>
      <c r="G20" s="124"/>
      <c r="H20" s="124"/>
    </row>
    <row r="21" spans="2:11" ht="13.5" customHeight="1" x14ac:dyDescent="0.15">
      <c r="B21" s="21" t="s">
        <v>4</v>
      </c>
      <c r="C21" s="21"/>
    </row>
    <row r="22" spans="2:11" ht="5.25" customHeight="1" x14ac:dyDescent="0.15">
      <c r="B22" s="20"/>
      <c r="C22" s="20"/>
      <c r="D22" s="20"/>
    </row>
    <row r="23" spans="2:11" s="26" customFormat="1" ht="38.25" customHeight="1" x14ac:dyDescent="0.15">
      <c r="B23" s="134" t="s">
        <v>166</v>
      </c>
      <c r="C23" s="134"/>
      <c r="D23" s="134"/>
      <c r="E23" s="134"/>
      <c r="F23" s="134"/>
      <c r="G23" s="134"/>
      <c r="H23" s="134"/>
      <c r="I23" s="25"/>
      <c r="J23" s="25"/>
      <c r="K23" s="25"/>
    </row>
    <row r="24" spans="2:11" ht="15" customHeight="1" x14ac:dyDescent="0.15"/>
    <row r="25" spans="2:11" ht="15" customHeight="1" x14ac:dyDescent="0.15">
      <c r="B25" s="28" t="s">
        <v>6</v>
      </c>
      <c r="C25" s="9"/>
      <c r="D25" s="9"/>
      <c r="E25" s="9"/>
      <c r="F25" s="9"/>
      <c r="G25" s="9"/>
      <c r="H25" s="9"/>
      <c r="I25" s="9"/>
      <c r="J25" s="9"/>
    </row>
  </sheetData>
  <mergeCells count="4">
    <mergeCell ref="B23:H23"/>
    <mergeCell ref="B1:H1"/>
    <mergeCell ref="E2:H2"/>
    <mergeCell ref="B20:H20"/>
  </mergeCells>
  <hyperlinks>
    <hyperlink ref="B21" r:id="rId1" xr:uid="{E5A6D3CE-9E73-4B36-BE63-181960F69409}"/>
    <hyperlink ref="B25" location="Índice!A1" display="(Voltar ao Índice)" xr:uid="{D094AEAE-81AB-49D7-8B2D-F8F4F4871827}"/>
  </hyperlinks>
  <printOptions horizontalCentered="1"/>
  <pageMargins left="0.47244094488188981" right="0.47244094488188981" top="0.6692913385826772" bottom="0.6692913385826772" header="0" footer="0"/>
  <pageSetup paperSize="9" orientation="landscape" verticalDpi="0"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S27"/>
  <sheetViews>
    <sheetView showGridLines="0" workbookViewId="0">
      <selection activeCell="B1" sqref="B1:E1"/>
    </sheetView>
  </sheetViews>
  <sheetFormatPr defaultColWidth="9.140625" defaultRowHeight="9" x14ac:dyDescent="0.15"/>
  <cols>
    <col min="1" max="1" width="6.7109375" style="4" customWidth="1"/>
    <col min="2" max="2" width="48" style="4" customWidth="1"/>
    <col min="3" max="5" width="16.7109375" style="4" customWidth="1"/>
    <col min="6" max="6" width="6.7109375" style="4" customWidth="1"/>
    <col min="7" max="16384" width="9.140625" style="4"/>
  </cols>
  <sheetData>
    <row r="1" spans="2:19" s="1" customFormat="1" ht="39.75" customHeight="1" x14ac:dyDescent="0.2">
      <c r="B1" s="123" t="s">
        <v>237</v>
      </c>
      <c r="C1" s="123"/>
      <c r="D1" s="123"/>
      <c r="E1" s="123"/>
    </row>
    <row r="2" spans="2:19" s="1" customFormat="1" ht="15" customHeight="1" x14ac:dyDescent="0.15">
      <c r="B2" s="2"/>
      <c r="C2" s="2"/>
      <c r="D2" s="2"/>
      <c r="E2" s="3" t="s">
        <v>2</v>
      </c>
    </row>
    <row r="3" spans="2:19" s="10" customFormat="1" ht="28.5" customHeight="1" x14ac:dyDescent="0.2">
      <c r="B3" s="22"/>
      <c r="C3" s="22" t="s">
        <v>131</v>
      </c>
      <c r="D3" s="22" t="s">
        <v>143</v>
      </c>
      <c r="E3" s="22" t="s">
        <v>218</v>
      </c>
    </row>
    <row r="4" spans="2:19" s="13" customFormat="1" ht="7.5" customHeight="1" x14ac:dyDescent="0.2">
      <c r="B4" s="11"/>
      <c r="C4" s="12"/>
      <c r="D4" s="12"/>
      <c r="E4" s="12"/>
    </row>
    <row r="5" spans="2:19" s="16" customFormat="1" ht="21" customHeight="1" x14ac:dyDescent="0.2">
      <c r="B5" s="14" t="s">
        <v>12</v>
      </c>
      <c r="C5" s="30">
        <v>22.2</v>
      </c>
      <c r="D5" s="30">
        <v>22.3</v>
      </c>
      <c r="E5" s="30">
        <v>29.6</v>
      </c>
    </row>
    <row r="6" spans="2:19" s="16" customFormat="1" ht="21" customHeight="1" x14ac:dyDescent="0.2">
      <c r="B6" s="19" t="s">
        <v>132</v>
      </c>
      <c r="C6" s="30">
        <v>26.5</v>
      </c>
      <c r="D6" s="17">
        <v>0</v>
      </c>
      <c r="E6" s="17">
        <v>60.8</v>
      </c>
    </row>
    <row r="7" spans="2:19" s="16" customFormat="1" ht="21" customHeight="1" x14ac:dyDescent="0.2">
      <c r="B7" s="19" t="s">
        <v>20</v>
      </c>
      <c r="C7" s="30">
        <v>13.6</v>
      </c>
      <c r="D7" s="30">
        <v>12.9</v>
      </c>
      <c r="E7" s="30">
        <v>8.3000000000000007</v>
      </c>
      <c r="G7" s="57"/>
      <c r="H7" s="57"/>
      <c r="I7" s="57"/>
      <c r="J7" s="58"/>
      <c r="K7" s="57"/>
      <c r="L7" s="58"/>
      <c r="M7" s="57"/>
      <c r="N7" s="57"/>
      <c r="O7" s="57"/>
      <c r="P7" s="58"/>
      <c r="Q7" s="57"/>
      <c r="R7" s="58"/>
      <c r="S7" s="57"/>
    </row>
    <row r="8" spans="2:19" s="16" customFormat="1" ht="21" customHeight="1" x14ac:dyDescent="0.2">
      <c r="B8" s="19" t="s">
        <v>133</v>
      </c>
      <c r="C8" s="30">
        <v>1.1000000000000001</v>
      </c>
      <c r="D8" s="30">
        <v>1.7</v>
      </c>
      <c r="E8" s="30">
        <v>1.1000000000000001</v>
      </c>
    </row>
    <row r="9" spans="2:19" s="16" customFormat="1" ht="21" customHeight="1" x14ac:dyDescent="0.2">
      <c r="B9" s="19" t="s">
        <v>134</v>
      </c>
      <c r="C9" s="30">
        <v>37.4</v>
      </c>
      <c r="D9" s="30">
        <v>64.900000000000006</v>
      </c>
      <c r="E9" s="30">
        <v>61.1</v>
      </c>
      <c r="G9" s="66"/>
      <c r="H9" s="66"/>
      <c r="I9" s="66"/>
      <c r="J9" s="66"/>
      <c r="K9" s="66"/>
      <c r="L9" s="66"/>
      <c r="M9" s="66"/>
      <c r="N9" s="66"/>
      <c r="O9" s="66"/>
      <c r="P9" s="66"/>
      <c r="Q9" s="66"/>
    </row>
    <row r="10" spans="2:19" s="16" customFormat="1" ht="21" customHeight="1" x14ac:dyDescent="0.2">
      <c r="B10" s="19" t="s">
        <v>135</v>
      </c>
      <c r="C10" s="30">
        <v>30</v>
      </c>
      <c r="D10" s="30">
        <v>33.5</v>
      </c>
      <c r="E10" s="30">
        <v>27.5</v>
      </c>
      <c r="G10" s="59"/>
      <c r="H10" s="62"/>
      <c r="I10" s="59"/>
      <c r="J10" s="59"/>
      <c r="K10" s="59"/>
      <c r="L10" s="62"/>
      <c r="M10" s="59"/>
      <c r="N10" s="59"/>
      <c r="O10" s="59"/>
      <c r="P10" s="62"/>
      <c r="Q10" s="59"/>
    </row>
    <row r="11" spans="2:19" s="16" customFormat="1" ht="21" customHeight="1" x14ac:dyDescent="0.2">
      <c r="B11" s="19" t="s">
        <v>136</v>
      </c>
      <c r="C11" s="30">
        <v>14.1</v>
      </c>
      <c r="D11" s="30">
        <v>22.2</v>
      </c>
      <c r="E11" s="30">
        <v>48.5</v>
      </c>
    </row>
    <row r="12" spans="2:19" s="16" customFormat="1" ht="21" customHeight="1" x14ac:dyDescent="0.2">
      <c r="B12" s="19" t="s">
        <v>137</v>
      </c>
      <c r="C12" s="30">
        <v>32.1</v>
      </c>
      <c r="D12" s="30">
        <v>23.1</v>
      </c>
      <c r="E12" s="30">
        <v>32.6</v>
      </c>
    </row>
    <row r="13" spans="2:19" s="16" customFormat="1" ht="21" customHeight="1" x14ac:dyDescent="0.2">
      <c r="B13" s="19" t="s">
        <v>138</v>
      </c>
      <c r="C13" s="30">
        <v>17.399999999999999</v>
      </c>
      <c r="D13" s="30">
        <v>20.399999999999999</v>
      </c>
      <c r="E13" s="30">
        <v>17.399999999999999</v>
      </c>
    </row>
    <row r="14" spans="2:19" s="16" customFormat="1" ht="21" customHeight="1" x14ac:dyDescent="0.2">
      <c r="B14" s="19" t="s">
        <v>139</v>
      </c>
      <c r="C14" s="17">
        <v>0</v>
      </c>
      <c r="D14" s="17">
        <v>0</v>
      </c>
      <c r="E14" s="17">
        <v>0</v>
      </c>
    </row>
    <row r="15" spans="2:19" s="16" customFormat="1" ht="21" customHeight="1" x14ac:dyDescent="0.2">
      <c r="B15" s="19" t="s">
        <v>140</v>
      </c>
      <c r="C15" s="30">
        <v>30.6</v>
      </c>
      <c r="D15" s="30">
        <v>47.8</v>
      </c>
      <c r="E15" s="30">
        <v>42.3</v>
      </c>
      <c r="G15" s="66"/>
      <c r="H15" s="66"/>
      <c r="I15" s="66"/>
    </row>
    <row r="16" spans="2:19" s="10" customFormat="1" ht="9" customHeight="1" x14ac:dyDescent="0.2">
      <c r="B16" s="5"/>
      <c r="C16" s="5"/>
      <c r="D16" s="5"/>
      <c r="E16" s="6"/>
    </row>
    <row r="17" spans="2:12" s="10" customFormat="1" ht="3" customHeight="1" x14ac:dyDescent="0.2">
      <c r="B17" s="23"/>
      <c r="C17" s="23"/>
      <c r="D17" s="23"/>
      <c r="E17" s="24"/>
    </row>
    <row r="18" spans="2:12" ht="9" customHeight="1" x14ac:dyDescent="0.2">
      <c r="B18" s="5"/>
      <c r="C18" s="5"/>
      <c r="D18" s="5"/>
      <c r="E18" s="6"/>
    </row>
    <row r="19" spans="2:12" s="26" customFormat="1" ht="13.5" customHeight="1" x14ac:dyDescent="0.15">
      <c r="B19" s="136" t="s">
        <v>155</v>
      </c>
      <c r="C19" s="136"/>
      <c r="D19" s="136"/>
      <c r="E19" s="136"/>
    </row>
    <row r="20" spans="2:12" ht="13.5" customHeight="1" x14ac:dyDescent="0.15">
      <c r="B20" s="21" t="s">
        <v>4</v>
      </c>
      <c r="C20" s="21"/>
      <c r="D20" s="21"/>
    </row>
    <row r="21" spans="2:12" ht="5.25" customHeight="1" x14ac:dyDescent="0.15">
      <c r="B21" s="20"/>
      <c r="C21" s="20"/>
      <c r="D21" s="20"/>
    </row>
    <row r="22" spans="2:12" s="26" customFormat="1" ht="53.25" customHeight="1" x14ac:dyDescent="0.15">
      <c r="B22" s="137" t="s">
        <v>144</v>
      </c>
      <c r="C22" s="137"/>
      <c r="D22" s="137"/>
      <c r="E22" s="137"/>
      <c r="F22" s="25"/>
      <c r="G22" s="25"/>
      <c r="H22" s="25"/>
    </row>
    <row r="23" spans="2:12" ht="15" customHeight="1" x14ac:dyDescent="0.15"/>
    <row r="24" spans="2:12" ht="15" customHeight="1" x14ac:dyDescent="0.15">
      <c r="B24" s="28" t="s">
        <v>6</v>
      </c>
      <c r="C24" s="9"/>
      <c r="D24" s="9"/>
      <c r="E24" s="9"/>
      <c r="F24" s="9"/>
      <c r="G24" s="9"/>
      <c r="H24" s="9"/>
      <c r="I24" s="9"/>
      <c r="J24" s="9"/>
      <c r="K24" s="9"/>
      <c r="L24" s="9"/>
    </row>
    <row r="25" spans="2:12" x14ac:dyDescent="0.15">
      <c r="E25" s="9"/>
    </row>
    <row r="27" spans="2:12" x14ac:dyDescent="0.15">
      <c r="E27" s="9"/>
    </row>
  </sheetData>
  <mergeCells count="3">
    <mergeCell ref="B1:E1"/>
    <mergeCell ref="B19:E19"/>
    <mergeCell ref="B22:E22"/>
  </mergeCells>
  <hyperlinks>
    <hyperlink ref="B20" r:id="rId1" xr:uid="{00000000-0004-0000-1600-000000000000}"/>
    <hyperlink ref="B24" location="Índice!A1" display="(Voltar ao Índice)" xr:uid="{737E392C-0075-4576-AD31-593BB0485688}"/>
  </hyperlinks>
  <printOptions horizontalCentered="1"/>
  <pageMargins left="0.47244094488188981" right="0.47244094488188981" top="0.6692913385826772" bottom="0.6692913385826772" header="0" footer="0"/>
  <pageSetup paperSize="9" orientation="landscape" verticalDpi="0"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698F8-E18D-419F-B49D-DA3F115A3D55}">
  <dimension ref="B1:K16"/>
  <sheetViews>
    <sheetView showGridLines="0" workbookViewId="0">
      <pane ySplit="3" topLeftCell="A4" activePane="bottomLeft" state="frozen"/>
      <selection activeCell="B14" sqref="B14"/>
      <selection pane="bottomLeft" activeCell="B1" sqref="B1:E1"/>
    </sheetView>
  </sheetViews>
  <sheetFormatPr defaultColWidth="9.140625" defaultRowHeight="9" x14ac:dyDescent="0.15"/>
  <cols>
    <col min="1" max="1" width="6.7109375" style="4" customWidth="1"/>
    <col min="2" max="2" width="51" style="4" customWidth="1"/>
    <col min="3" max="5" width="13.7109375" style="4" customWidth="1"/>
    <col min="6" max="6" width="6.7109375" style="4" customWidth="1"/>
    <col min="7" max="16384" width="9.140625" style="4"/>
  </cols>
  <sheetData>
    <row r="1" spans="2:11" s="1" customFormat="1" ht="42" customHeight="1" x14ac:dyDescent="0.2">
      <c r="B1" s="123" t="s">
        <v>236</v>
      </c>
      <c r="C1" s="123"/>
      <c r="D1" s="123"/>
      <c r="E1" s="123"/>
    </row>
    <row r="2" spans="2:11" s="1" customFormat="1" ht="15" customHeight="1" x14ac:dyDescent="0.15">
      <c r="B2" s="2"/>
      <c r="C2" s="43"/>
      <c r="D2" s="43"/>
      <c r="E2" s="3" t="s">
        <v>2</v>
      </c>
    </row>
    <row r="3" spans="2:11" s="10" customFormat="1" ht="28.5" customHeight="1" x14ac:dyDescent="0.2">
      <c r="B3" s="22"/>
      <c r="C3" s="22" t="s">
        <v>131</v>
      </c>
      <c r="D3" s="22" t="s">
        <v>143</v>
      </c>
      <c r="E3" s="22" t="s">
        <v>218</v>
      </c>
    </row>
    <row r="4" spans="2:11" s="13" customFormat="1" ht="7.5" customHeight="1" x14ac:dyDescent="0.2">
      <c r="B4" s="11"/>
      <c r="C4" s="12"/>
      <c r="D4" s="12"/>
      <c r="E4" s="12"/>
    </row>
    <row r="5" spans="2:11" s="16" customFormat="1" ht="21" customHeight="1" x14ac:dyDescent="0.2">
      <c r="B5" s="19" t="s">
        <v>179</v>
      </c>
      <c r="C5" s="30">
        <v>22.2</v>
      </c>
      <c r="D5" s="30">
        <v>22.3</v>
      </c>
      <c r="E5" s="30">
        <v>29.6</v>
      </c>
      <c r="G5" s="17"/>
    </row>
    <row r="6" spans="2:11" s="16" customFormat="1" ht="28.5" customHeight="1" x14ac:dyDescent="0.2">
      <c r="B6" s="96" t="s">
        <v>180</v>
      </c>
      <c r="C6" s="30">
        <v>6.7</v>
      </c>
      <c r="D6" s="30">
        <v>6.4</v>
      </c>
      <c r="E6" s="30">
        <v>2.2999999999999998</v>
      </c>
      <c r="G6" s="17"/>
    </row>
    <row r="7" spans="2:11" s="16" customFormat="1" ht="28.5" customHeight="1" x14ac:dyDescent="0.2">
      <c r="B7" s="35" t="s">
        <v>181</v>
      </c>
      <c r="C7" s="30">
        <v>15.5</v>
      </c>
      <c r="D7" s="30">
        <v>15.9</v>
      </c>
      <c r="E7" s="30">
        <v>27.3</v>
      </c>
      <c r="G7" s="17"/>
    </row>
    <row r="8" spans="2:11" s="10" customFormat="1" ht="9" customHeight="1" x14ac:dyDescent="0.2">
      <c r="B8" s="5"/>
      <c r="C8" s="6"/>
      <c r="D8" s="6"/>
      <c r="E8" s="6"/>
    </row>
    <row r="9" spans="2:11" s="10" customFormat="1" ht="3" customHeight="1" x14ac:dyDescent="0.2">
      <c r="B9" s="23"/>
      <c r="C9" s="24"/>
      <c r="D9" s="24"/>
      <c r="E9" s="24"/>
    </row>
    <row r="10" spans="2:11" ht="9" customHeight="1" x14ac:dyDescent="0.2">
      <c r="B10" s="5"/>
      <c r="C10" s="6"/>
      <c r="D10" s="6"/>
      <c r="E10" s="6"/>
    </row>
    <row r="11" spans="2:11" s="26" customFormat="1" ht="13.5" customHeight="1" x14ac:dyDescent="0.15">
      <c r="B11" s="124" t="s">
        <v>155</v>
      </c>
      <c r="C11" s="124"/>
      <c r="D11" s="124"/>
      <c r="E11" s="124"/>
    </row>
    <row r="12" spans="2:11" ht="13.5" customHeight="1" x14ac:dyDescent="0.15">
      <c r="B12" s="21" t="s">
        <v>4</v>
      </c>
    </row>
    <row r="13" spans="2:11" ht="5.25" customHeight="1" x14ac:dyDescent="0.15">
      <c r="B13" s="20"/>
    </row>
    <row r="14" spans="2:11" s="26" customFormat="1" ht="57.75" customHeight="1" x14ac:dyDescent="0.15">
      <c r="B14" s="134" t="s">
        <v>156</v>
      </c>
      <c r="C14" s="134"/>
      <c r="D14" s="134"/>
      <c r="E14" s="134"/>
      <c r="F14" s="25"/>
      <c r="G14" s="25"/>
      <c r="H14" s="25"/>
    </row>
    <row r="15" spans="2:11" ht="15" customHeight="1" x14ac:dyDescent="0.15"/>
    <row r="16" spans="2:11" ht="15" customHeight="1" x14ac:dyDescent="0.15">
      <c r="B16" s="28" t="s">
        <v>6</v>
      </c>
      <c r="C16" s="9"/>
      <c r="D16" s="9"/>
      <c r="E16" s="9"/>
      <c r="F16" s="9"/>
      <c r="G16" s="9"/>
      <c r="H16" s="9"/>
      <c r="I16" s="9"/>
      <c r="J16" s="9"/>
      <c r="K16" s="9"/>
    </row>
  </sheetData>
  <mergeCells count="3">
    <mergeCell ref="B1:E1"/>
    <mergeCell ref="B11:E11"/>
    <mergeCell ref="B14:E14"/>
  </mergeCells>
  <hyperlinks>
    <hyperlink ref="B12" r:id="rId1" xr:uid="{F1BE0051-B50D-4501-80F8-6C575F6080CF}"/>
    <hyperlink ref="B16" location="Índice!A1" display="(Voltar ao Índice)" xr:uid="{036D5BC0-0718-45C0-8D16-EAAF1659590D}"/>
  </hyperlinks>
  <printOptions horizontalCentered="1"/>
  <pageMargins left="0.47244094488188981" right="0.47244094488188981" top="0.6692913385826772" bottom="0.6692913385826772" header="0" footer="0"/>
  <pageSetup paperSize="9" orientation="landscape" verticalDpi="0"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C2F1D-0791-42D1-B765-F0D5E8398F51}">
  <dimension ref="B1:Q17"/>
  <sheetViews>
    <sheetView showGridLines="0" workbookViewId="0">
      <pane ySplit="3" topLeftCell="A4" activePane="bottomLeft" state="frozen"/>
      <selection activeCell="B14" sqref="B14"/>
      <selection pane="bottomLeft" activeCell="B1" sqref="B1:E1"/>
    </sheetView>
  </sheetViews>
  <sheetFormatPr defaultColWidth="9.140625" defaultRowHeight="9" x14ac:dyDescent="0.15"/>
  <cols>
    <col min="1" max="1" width="6.7109375" style="4" customWidth="1"/>
    <col min="2" max="2" width="48.7109375" style="4" customWidth="1"/>
    <col min="3" max="5" width="13.7109375" style="4" customWidth="1"/>
    <col min="6" max="6" width="6.7109375" style="4" customWidth="1"/>
    <col min="7" max="16384" width="9.140625" style="4"/>
  </cols>
  <sheetData>
    <row r="1" spans="2:17" s="1" customFormat="1" ht="42" customHeight="1" x14ac:dyDescent="0.2">
      <c r="B1" s="123" t="s">
        <v>228</v>
      </c>
      <c r="C1" s="123"/>
      <c r="D1" s="123"/>
      <c r="E1" s="123"/>
    </row>
    <row r="2" spans="2:17" s="1" customFormat="1" ht="15" customHeight="1" x14ac:dyDescent="0.15">
      <c r="B2" s="2"/>
      <c r="C2" s="43"/>
      <c r="D2" s="43"/>
      <c r="E2" s="3" t="s">
        <v>2</v>
      </c>
    </row>
    <row r="3" spans="2:17" s="10" customFormat="1" ht="28.5" customHeight="1" x14ac:dyDescent="0.2">
      <c r="B3" s="22"/>
      <c r="C3" s="22" t="s">
        <v>131</v>
      </c>
      <c r="D3" s="22" t="s">
        <v>143</v>
      </c>
      <c r="E3" s="22" t="s">
        <v>218</v>
      </c>
    </row>
    <row r="4" spans="2:17" s="13" customFormat="1" ht="7.5" customHeight="1" x14ac:dyDescent="0.2">
      <c r="B4" s="11"/>
      <c r="C4" s="12"/>
      <c r="D4" s="12"/>
      <c r="E4" s="12"/>
    </row>
    <row r="5" spans="2:17" s="16" customFormat="1" ht="21" customHeight="1" x14ac:dyDescent="0.2">
      <c r="B5" s="19" t="s">
        <v>12</v>
      </c>
      <c r="C5" s="30">
        <v>22.2</v>
      </c>
      <c r="D5" s="30">
        <v>22.3</v>
      </c>
      <c r="E5" s="30">
        <v>29.6</v>
      </c>
      <c r="G5" s="17"/>
    </row>
    <row r="6" spans="2:17" s="16" customFormat="1" ht="21" customHeight="1" x14ac:dyDescent="0.2">
      <c r="B6" s="96" t="s">
        <v>164</v>
      </c>
      <c r="C6" s="30">
        <v>24.6</v>
      </c>
      <c r="D6" s="30">
        <v>30.2</v>
      </c>
      <c r="E6" s="30">
        <v>30.7</v>
      </c>
      <c r="G6" s="17"/>
    </row>
    <row r="7" spans="2:17" s="16" customFormat="1" ht="21" customHeight="1" x14ac:dyDescent="0.2">
      <c r="B7" s="35" t="s">
        <v>165</v>
      </c>
      <c r="C7" s="30">
        <v>28.3</v>
      </c>
      <c r="D7" s="30">
        <v>34.700000000000003</v>
      </c>
      <c r="E7" s="30">
        <v>27.3</v>
      </c>
      <c r="G7" s="17"/>
      <c r="H7" s="61"/>
      <c r="I7" s="61"/>
      <c r="J7" s="61"/>
      <c r="K7" s="61"/>
      <c r="L7" s="61"/>
      <c r="M7" s="61"/>
      <c r="N7" s="61"/>
      <c r="O7" s="61"/>
      <c r="P7" s="61"/>
      <c r="Q7" s="61"/>
    </row>
    <row r="8" spans="2:17" s="16" customFormat="1" ht="21" customHeight="1" x14ac:dyDescent="0.2">
      <c r="B8" s="35" t="s">
        <v>157</v>
      </c>
      <c r="C8" s="30">
        <v>13.9</v>
      </c>
      <c r="D8" s="30">
        <v>5.4</v>
      </c>
      <c r="E8" s="30">
        <v>30.5</v>
      </c>
      <c r="G8" s="17"/>
    </row>
    <row r="9" spans="2:17" s="10" customFormat="1" ht="9" customHeight="1" x14ac:dyDescent="0.2">
      <c r="B9" s="5"/>
      <c r="C9" s="6"/>
      <c r="D9" s="6"/>
      <c r="E9" s="6"/>
    </row>
    <row r="10" spans="2:17" s="10" customFormat="1" ht="3" customHeight="1" x14ac:dyDescent="0.2">
      <c r="B10" s="23"/>
      <c r="C10" s="24"/>
      <c r="D10" s="24"/>
      <c r="E10" s="24"/>
    </row>
    <row r="11" spans="2:17" ht="9" customHeight="1" x14ac:dyDescent="0.2">
      <c r="B11" s="5"/>
      <c r="C11" s="6"/>
      <c r="D11" s="6"/>
      <c r="E11" s="6"/>
    </row>
    <row r="12" spans="2:17" s="26" customFormat="1" ht="13.5" customHeight="1" x14ac:dyDescent="0.15">
      <c r="B12" s="124" t="s">
        <v>155</v>
      </c>
      <c r="C12" s="124"/>
      <c r="D12" s="124"/>
      <c r="E12" s="124"/>
    </row>
    <row r="13" spans="2:17" ht="13.5" customHeight="1" x14ac:dyDescent="0.15">
      <c r="B13" s="21" t="s">
        <v>4</v>
      </c>
    </row>
    <row r="14" spans="2:17" ht="5.25" customHeight="1" x14ac:dyDescent="0.15">
      <c r="B14" s="20"/>
    </row>
    <row r="15" spans="2:17" s="26" customFormat="1" ht="67.5" customHeight="1" x14ac:dyDescent="0.15">
      <c r="B15" s="134" t="s">
        <v>156</v>
      </c>
      <c r="C15" s="134"/>
      <c r="D15" s="134"/>
      <c r="E15" s="134"/>
      <c r="F15" s="25"/>
      <c r="G15" s="25"/>
      <c r="H15" s="25"/>
    </row>
    <row r="16" spans="2:17" ht="15" customHeight="1" x14ac:dyDescent="0.15"/>
    <row r="17" spans="2:11" ht="15" customHeight="1" x14ac:dyDescent="0.15">
      <c r="B17" s="28" t="s">
        <v>6</v>
      </c>
      <c r="C17" s="9"/>
      <c r="D17" s="9"/>
      <c r="E17" s="9"/>
      <c r="F17" s="9"/>
      <c r="G17" s="9"/>
      <c r="H17" s="9"/>
      <c r="I17" s="9"/>
      <c r="J17" s="9"/>
      <c r="K17" s="9"/>
    </row>
  </sheetData>
  <mergeCells count="3">
    <mergeCell ref="B1:E1"/>
    <mergeCell ref="B12:E12"/>
    <mergeCell ref="B15:E15"/>
  </mergeCells>
  <hyperlinks>
    <hyperlink ref="B13" r:id="rId1" xr:uid="{C4804893-C547-43EE-9986-FF0FAECC9090}"/>
    <hyperlink ref="B17" location="Índice!A1" display="(Voltar ao Índice)" xr:uid="{6AC581CF-B451-4589-8C2F-AF51FA3E8973}"/>
  </hyperlinks>
  <printOptions horizontalCentered="1"/>
  <pageMargins left="0.47244094488188981" right="0.47244094488188981" top="0.6692913385826772" bottom="0.6692913385826772" header="0" footer="0"/>
  <pageSetup paperSize="9" orientation="landscape"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P12"/>
  <sheetViews>
    <sheetView showGridLines="0" workbookViewId="0">
      <selection activeCell="B1" sqref="B1:P1"/>
    </sheetView>
  </sheetViews>
  <sheetFormatPr defaultColWidth="9.140625" defaultRowHeight="9" x14ac:dyDescent="0.15"/>
  <cols>
    <col min="1" max="1" width="6.7109375" style="4" customWidth="1"/>
    <col min="2" max="2" width="41.140625" style="4" customWidth="1"/>
    <col min="3" max="16" width="8.7109375" style="4" customWidth="1"/>
    <col min="17" max="17" width="6.7109375" style="4" customWidth="1"/>
    <col min="18" max="16384" width="9.140625" style="4"/>
  </cols>
  <sheetData>
    <row r="1" spans="2:16" s="1" customFormat="1" ht="30" customHeight="1" x14ac:dyDescent="0.2">
      <c r="B1" s="123" t="s">
        <v>269</v>
      </c>
      <c r="C1" s="123"/>
      <c r="D1" s="123"/>
      <c r="E1" s="123"/>
      <c r="F1" s="123"/>
      <c r="G1" s="123"/>
      <c r="H1" s="123"/>
      <c r="I1" s="123"/>
      <c r="J1" s="123"/>
      <c r="K1" s="123"/>
      <c r="L1" s="123"/>
      <c r="M1" s="123"/>
      <c r="N1" s="123"/>
      <c r="O1" s="123"/>
      <c r="P1" s="123"/>
    </row>
    <row r="2" spans="2:16" s="1" customFormat="1" ht="15" customHeight="1" x14ac:dyDescent="0.15">
      <c r="B2" s="2"/>
      <c r="C2" s="2"/>
      <c r="D2" s="2"/>
      <c r="E2" s="2"/>
      <c r="F2" s="3"/>
      <c r="G2" s="3"/>
      <c r="H2" s="43"/>
      <c r="I2" s="43"/>
      <c r="J2" s="43"/>
      <c r="K2" s="43"/>
      <c r="L2" s="43"/>
      <c r="M2" s="43"/>
      <c r="N2" s="43"/>
      <c r="O2" s="43"/>
      <c r="P2" s="3" t="s">
        <v>5</v>
      </c>
    </row>
    <row r="3" spans="2:16" s="10" customFormat="1" ht="28.5" customHeight="1" x14ac:dyDescent="0.2">
      <c r="B3" s="22"/>
      <c r="C3" s="45">
        <v>2010</v>
      </c>
      <c r="D3" s="45">
        <v>2011</v>
      </c>
      <c r="E3" s="45">
        <v>2012</v>
      </c>
      <c r="F3" s="45">
        <v>2013</v>
      </c>
      <c r="G3" s="45">
        <v>2014</v>
      </c>
      <c r="H3" s="45">
        <v>2015</v>
      </c>
      <c r="I3" s="45">
        <v>2016</v>
      </c>
      <c r="J3" s="45">
        <v>2017</v>
      </c>
      <c r="K3" s="45">
        <v>2018</v>
      </c>
      <c r="L3" s="45">
        <v>2019</v>
      </c>
      <c r="M3" s="45">
        <v>2020</v>
      </c>
      <c r="N3" s="45">
        <v>2021</v>
      </c>
      <c r="O3" s="45">
        <v>2022</v>
      </c>
      <c r="P3" s="45">
        <v>2023</v>
      </c>
    </row>
    <row r="4" spans="2:16" s="13" customFormat="1" ht="7.5" customHeight="1" x14ac:dyDescent="0.2">
      <c r="B4" s="11"/>
      <c r="C4" s="12"/>
      <c r="D4" s="12"/>
      <c r="E4" s="12"/>
      <c r="F4" s="12"/>
      <c r="G4" s="12"/>
      <c r="H4" s="12"/>
      <c r="I4" s="12"/>
      <c r="J4" s="12"/>
      <c r="K4" s="12"/>
      <c r="L4" s="12"/>
      <c r="M4" s="12"/>
      <c r="N4" s="12"/>
      <c r="O4" s="12"/>
      <c r="P4" s="12"/>
    </row>
    <row r="5" spans="2:16" s="16" customFormat="1" ht="27" customHeight="1" x14ac:dyDescent="0.2">
      <c r="B5" s="14" t="s">
        <v>121</v>
      </c>
      <c r="C5" s="17">
        <v>0.9</v>
      </c>
      <c r="D5" s="17">
        <v>1.1000000000000001</v>
      </c>
      <c r="E5" s="17">
        <v>0.9</v>
      </c>
      <c r="F5" s="17">
        <v>0.9</v>
      </c>
      <c r="G5" s="17">
        <v>0.9</v>
      </c>
      <c r="H5" s="17">
        <v>1</v>
      </c>
      <c r="I5" s="17">
        <v>1.1000000000000001</v>
      </c>
      <c r="J5" s="17">
        <v>1.3</v>
      </c>
      <c r="K5" s="17">
        <v>1.6</v>
      </c>
      <c r="L5" s="17">
        <v>1.5</v>
      </c>
      <c r="M5" s="17">
        <v>1.6</v>
      </c>
      <c r="N5" s="17">
        <v>1.6</v>
      </c>
      <c r="O5" s="17">
        <v>1.6</v>
      </c>
      <c r="P5" s="17">
        <v>2</v>
      </c>
    </row>
    <row r="6" spans="2:16" s="10" customFormat="1" ht="9" customHeight="1" x14ac:dyDescent="0.2">
      <c r="B6" s="5"/>
      <c r="C6" s="6"/>
      <c r="D6" s="6"/>
      <c r="E6" s="6"/>
      <c r="F6" s="6"/>
      <c r="G6" s="6"/>
      <c r="H6" s="6"/>
      <c r="I6" s="6"/>
      <c r="J6" s="6"/>
      <c r="K6" s="6"/>
      <c r="L6" s="6"/>
      <c r="M6" s="6"/>
      <c r="N6" s="6"/>
      <c r="O6" s="6"/>
      <c r="P6" s="6"/>
    </row>
    <row r="7" spans="2:16" s="10" customFormat="1" ht="3" customHeight="1" x14ac:dyDescent="0.2">
      <c r="B7" s="23"/>
      <c r="C7" s="24"/>
      <c r="D7" s="24"/>
      <c r="E7" s="24"/>
      <c r="F7" s="24"/>
      <c r="G7" s="24"/>
      <c r="H7" s="24"/>
      <c r="I7" s="24"/>
      <c r="J7" s="24"/>
      <c r="K7" s="24"/>
      <c r="L7" s="24"/>
      <c r="M7" s="24"/>
      <c r="N7" s="24"/>
      <c r="O7" s="24"/>
      <c r="P7" s="24"/>
    </row>
    <row r="8" spans="2:16" ht="9" customHeight="1" x14ac:dyDescent="0.2">
      <c r="B8" s="5"/>
      <c r="C8" s="6"/>
      <c r="D8" s="6"/>
      <c r="E8" s="6"/>
      <c r="F8" s="6"/>
      <c r="G8" s="6"/>
      <c r="H8" s="6"/>
      <c r="I8" s="6"/>
      <c r="J8" s="6"/>
      <c r="K8" s="6"/>
      <c r="L8" s="6"/>
      <c r="M8" s="6"/>
      <c r="N8" s="6"/>
      <c r="O8" s="6"/>
      <c r="P8" s="6"/>
    </row>
    <row r="9" spans="2:16" s="26" customFormat="1" ht="13.5" customHeight="1" x14ac:dyDescent="0.15">
      <c r="B9" s="124" t="s">
        <v>145</v>
      </c>
      <c r="C9" s="124"/>
      <c r="D9" s="124"/>
      <c r="E9" s="124"/>
      <c r="F9" s="124"/>
      <c r="G9" s="124"/>
      <c r="H9" s="124"/>
      <c r="I9" s="124"/>
      <c r="J9" s="124"/>
      <c r="K9" s="124"/>
      <c r="L9" s="124"/>
      <c r="M9" s="124"/>
      <c r="N9" s="124"/>
      <c r="O9" s="124"/>
      <c r="P9" s="124"/>
    </row>
    <row r="10" spans="2:16" ht="13.5" customHeight="1" x14ac:dyDescent="0.15">
      <c r="B10" s="21" t="s">
        <v>4</v>
      </c>
      <c r="C10" s="8"/>
      <c r="D10" s="8"/>
    </row>
    <row r="11" spans="2:16" ht="15" customHeight="1" x14ac:dyDescent="0.15">
      <c r="B11" s="20"/>
      <c r="C11" s="20"/>
      <c r="D11" s="20"/>
      <c r="E11" s="20"/>
      <c r="F11" s="20"/>
      <c r="G11" s="20"/>
    </row>
    <row r="12" spans="2:16" ht="15" customHeight="1" x14ac:dyDescent="0.15">
      <c r="B12" s="28" t="s">
        <v>6</v>
      </c>
    </row>
  </sheetData>
  <mergeCells count="2">
    <mergeCell ref="B1:P1"/>
    <mergeCell ref="B9:P9"/>
  </mergeCells>
  <hyperlinks>
    <hyperlink ref="B10" r:id="rId1" xr:uid="{00000000-0004-0000-0600-000000000000}"/>
    <hyperlink ref="B12" location="Índice!A1" display="(Voltar ao Índice)" xr:uid="{00000000-0004-0000-0600-000001000000}"/>
  </hyperlinks>
  <printOptions horizontalCentered="1"/>
  <pageMargins left="0.47244094488188981" right="0.47244094488188981" top="0.6692913385826772" bottom="0.6692913385826772" header="0" footer="0"/>
  <pageSetup paperSize="9" scale="80" orientation="landscape"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21"/>
  <sheetViews>
    <sheetView showGridLines="0" workbookViewId="0">
      <selection activeCell="B1" sqref="B1:V1"/>
    </sheetView>
  </sheetViews>
  <sheetFormatPr defaultColWidth="9.140625" defaultRowHeight="9" x14ac:dyDescent="0.15"/>
  <cols>
    <col min="1" max="1" width="6.7109375" style="4" customWidth="1"/>
    <col min="2" max="2" width="45.42578125" style="4" customWidth="1"/>
    <col min="3" max="22" width="8.85546875" style="4" customWidth="1"/>
    <col min="23" max="23" width="6.7109375" style="4" customWidth="1"/>
    <col min="24" max="16384" width="9.140625" style="4"/>
  </cols>
  <sheetData>
    <row r="1" spans="2:25" s="1" customFormat="1" ht="30" customHeight="1" x14ac:dyDescent="0.2">
      <c r="B1" s="123" t="s">
        <v>270</v>
      </c>
      <c r="C1" s="123"/>
      <c r="D1" s="123"/>
      <c r="E1" s="123"/>
      <c r="F1" s="123"/>
      <c r="G1" s="123"/>
      <c r="H1" s="123"/>
      <c r="I1" s="123"/>
      <c r="J1" s="123"/>
      <c r="K1" s="123"/>
      <c r="L1" s="123"/>
      <c r="M1" s="123"/>
      <c r="N1" s="123"/>
      <c r="O1" s="123"/>
      <c r="P1" s="123"/>
      <c r="Q1" s="123"/>
      <c r="R1" s="123"/>
      <c r="S1" s="123"/>
      <c r="T1" s="123"/>
      <c r="U1" s="123"/>
      <c r="V1" s="123"/>
    </row>
    <row r="2" spans="2:25" s="1" customFormat="1" ht="15" customHeight="1" x14ac:dyDescent="0.15">
      <c r="B2" s="2"/>
      <c r="C2" s="2"/>
      <c r="D2" s="2"/>
      <c r="E2" s="2"/>
      <c r="F2" s="2"/>
      <c r="G2" s="2"/>
      <c r="H2" s="2"/>
      <c r="I2" s="2"/>
      <c r="J2" s="2"/>
      <c r="K2" s="2"/>
      <c r="L2" s="2"/>
      <c r="M2" s="3"/>
      <c r="N2" s="3"/>
      <c r="O2" s="43"/>
      <c r="P2" s="43"/>
      <c r="Q2" s="43"/>
      <c r="R2" s="43"/>
      <c r="S2" s="43"/>
      <c r="T2" s="43"/>
      <c r="U2" s="43"/>
      <c r="V2" s="3" t="s">
        <v>5</v>
      </c>
      <c r="W2" s="43"/>
    </row>
    <row r="3" spans="2:25" s="10" customFormat="1" ht="28.5" customHeight="1" x14ac:dyDescent="0.2">
      <c r="B3" s="22"/>
      <c r="C3" s="45" t="s">
        <v>42</v>
      </c>
      <c r="D3" s="45" t="s">
        <v>43</v>
      </c>
      <c r="E3" s="45" t="s">
        <v>44</v>
      </c>
      <c r="F3" s="45" t="s">
        <v>45</v>
      </c>
      <c r="G3" s="45" t="s">
        <v>46</v>
      </c>
      <c r="H3" s="45" t="s">
        <v>47</v>
      </c>
      <c r="I3" s="45" t="s">
        <v>48</v>
      </c>
      <c r="J3" s="45" t="s">
        <v>49</v>
      </c>
      <c r="K3" s="45" t="s">
        <v>50</v>
      </c>
      <c r="L3" s="45" t="s">
        <v>51</v>
      </c>
      <c r="M3" s="45" t="s">
        <v>52</v>
      </c>
      <c r="N3" s="45" t="s">
        <v>53</v>
      </c>
      <c r="O3" s="45" t="s">
        <v>54</v>
      </c>
      <c r="P3" s="45" t="s">
        <v>55</v>
      </c>
      <c r="Q3" s="45" t="s">
        <v>66</v>
      </c>
      <c r="R3" s="45" t="s">
        <v>141</v>
      </c>
      <c r="S3" s="45" t="s">
        <v>142</v>
      </c>
      <c r="T3" s="45" t="s">
        <v>210</v>
      </c>
      <c r="U3" s="45" t="s">
        <v>251</v>
      </c>
      <c r="V3" s="45" t="s">
        <v>271</v>
      </c>
    </row>
    <row r="4" spans="2:25" s="13" customFormat="1" ht="7.5" customHeight="1" x14ac:dyDescent="0.2">
      <c r="B4" s="11"/>
      <c r="C4" s="12"/>
      <c r="D4" s="12"/>
      <c r="E4" s="12"/>
      <c r="F4" s="12"/>
      <c r="G4" s="12"/>
      <c r="H4" s="12"/>
      <c r="I4" s="12"/>
      <c r="J4" s="12"/>
      <c r="K4" s="12"/>
      <c r="L4" s="12"/>
      <c r="M4" s="12"/>
      <c r="N4" s="12"/>
      <c r="O4" s="12"/>
      <c r="P4" s="12"/>
      <c r="Q4" s="12"/>
      <c r="R4" s="12"/>
      <c r="S4" s="12"/>
      <c r="T4" s="12"/>
      <c r="U4" s="12"/>
      <c r="V4" s="12"/>
    </row>
    <row r="5" spans="2:25" s="16" customFormat="1" ht="30.75" customHeight="1" x14ac:dyDescent="0.2">
      <c r="B5" s="14" t="s">
        <v>38</v>
      </c>
      <c r="C5" s="17">
        <v>2.2000000000000002</v>
      </c>
      <c r="D5" s="17">
        <v>2</v>
      </c>
      <c r="E5" s="17">
        <v>2.1</v>
      </c>
      <c r="F5" s="17">
        <v>2.2999999999999998</v>
      </c>
      <c r="G5" s="17">
        <v>5.5</v>
      </c>
      <c r="H5" s="17">
        <v>4.8</v>
      </c>
      <c r="I5" s="17">
        <v>5.2</v>
      </c>
      <c r="J5" s="17">
        <v>5.2</v>
      </c>
      <c r="K5" s="17">
        <v>4.5999999999999996</v>
      </c>
      <c r="L5" s="17">
        <v>4.5999999999999996</v>
      </c>
      <c r="M5" s="17">
        <v>4.4000000000000004</v>
      </c>
      <c r="N5" s="17">
        <v>4.0999999999999996</v>
      </c>
      <c r="O5" s="17">
        <v>4.9000000000000004</v>
      </c>
      <c r="P5" s="17">
        <v>4.2</v>
      </c>
      <c r="Q5" s="17">
        <v>4.3</v>
      </c>
      <c r="R5" s="17">
        <v>5.0999999999999996</v>
      </c>
      <c r="S5" s="17">
        <v>6.1</v>
      </c>
      <c r="T5" s="17">
        <v>5.7</v>
      </c>
      <c r="U5" s="17">
        <v>6.4</v>
      </c>
      <c r="V5" s="17">
        <v>7.8</v>
      </c>
    </row>
    <row r="7" spans="2:25" s="10" customFormat="1" ht="3" customHeight="1" x14ac:dyDescent="0.2">
      <c r="B7" s="23"/>
      <c r="C7" s="24"/>
      <c r="D7" s="24"/>
      <c r="E7" s="24"/>
      <c r="F7" s="24"/>
      <c r="G7" s="24"/>
      <c r="H7" s="24"/>
      <c r="I7" s="24"/>
      <c r="J7" s="24"/>
      <c r="K7" s="24"/>
      <c r="L7" s="24"/>
      <c r="M7" s="24"/>
      <c r="N7" s="24"/>
      <c r="O7" s="24"/>
      <c r="P7" s="24"/>
      <c r="Q7" s="24"/>
      <c r="R7" s="24"/>
      <c r="S7" s="24"/>
      <c r="T7" s="24"/>
      <c r="U7" s="24"/>
      <c r="V7" s="24"/>
    </row>
    <row r="8" spans="2:25" ht="9" customHeight="1" x14ac:dyDescent="0.2">
      <c r="B8" s="5"/>
      <c r="C8" s="6"/>
      <c r="D8" s="6"/>
      <c r="E8" s="6"/>
      <c r="F8" s="6"/>
      <c r="G8" s="6"/>
      <c r="H8" s="6"/>
      <c r="I8" s="6"/>
      <c r="J8" s="6"/>
      <c r="K8" s="6"/>
      <c r="L8" s="6"/>
      <c r="M8" s="6"/>
      <c r="N8" s="6"/>
      <c r="O8" s="6"/>
      <c r="P8" s="6"/>
      <c r="Q8" s="6"/>
      <c r="R8" s="6"/>
      <c r="S8" s="6"/>
      <c r="T8" s="6"/>
      <c r="U8" s="6"/>
      <c r="V8" s="6"/>
    </row>
    <row r="9" spans="2:25" s="26" customFormat="1" ht="13.5" customHeight="1" x14ac:dyDescent="0.15">
      <c r="B9" s="124" t="s">
        <v>39</v>
      </c>
      <c r="C9" s="124"/>
      <c r="D9" s="124"/>
      <c r="E9" s="124"/>
      <c r="F9" s="124"/>
      <c r="G9" s="124"/>
      <c r="H9" s="124"/>
      <c r="I9" s="124"/>
      <c r="J9" s="124"/>
      <c r="K9" s="124"/>
      <c r="L9" s="124"/>
      <c r="M9" s="124"/>
      <c r="N9" s="124"/>
      <c r="O9" s="124"/>
      <c r="P9" s="124"/>
      <c r="Q9" s="124"/>
      <c r="R9" s="124"/>
      <c r="S9" s="124"/>
      <c r="T9" s="124"/>
      <c r="U9" s="124"/>
      <c r="V9" s="124"/>
    </row>
    <row r="10" spans="2:25" ht="13.5" customHeight="1" x14ac:dyDescent="0.15">
      <c r="B10" s="21" t="s">
        <v>4</v>
      </c>
      <c r="C10" s="8"/>
      <c r="D10" s="8"/>
      <c r="E10" s="8"/>
      <c r="F10" s="8"/>
      <c r="G10" s="8"/>
      <c r="H10" s="8"/>
      <c r="I10" s="8"/>
      <c r="J10" s="8"/>
      <c r="K10" s="8"/>
    </row>
    <row r="11" spans="2:25" s="26" customFormat="1" ht="5.25" customHeight="1" x14ac:dyDescent="0.15">
      <c r="B11" s="29"/>
      <c r="C11" s="29"/>
      <c r="D11" s="29"/>
      <c r="E11" s="29"/>
      <c r="F11" s="29"/>
      <c r="G11" s="29"/>
      <c r="H11" s="29"/>
      <c r="I11" s="29"/>
      <c r="J11" s="29"/>
      <c r="K11" s="29"/>
      <c r="L11" s="29"/>
      <c r="M11" s="29"/>
      <c r="N11" s="29"/>
    </row>
    <row r="12" spans="2:25" s="26" customFormat="1" ht="13.5" customHeight="1" x14ac:dyDescent="0.15">
      <c r="B12" s="34" t="s">
        <v>0</v>
      </c>
      <c r="C12" s="33"/>
      <c r="D12" s="33"/>
      <c r="E12" s="33"/>
      <c r="F12" s="33"/>
      <c r="G12" s="33"/>
      <c r="H12" s="33"/>
      <c r="I12" s="33"/>
      <c r="J12" s="33"/>
      <c r="K12" s="33"/>
      <c r="L12" s="33"/>
      <c r="M12" s="33"/>
      <c r="N12" s="33"/>
      <c r="O12" s="25"/>
      <c r="P12" s="25"/>
      <c r="Q12" s="25"/>
      <c r="R12" s="25"/>
      <c r="S12" s="25"/>
      <c r="T12" s="25"/>
      <c r="U12" s="25"/>
      <c r="V12" s="25"/>
      <c r="W12" s="25"/>
      <c r="X12" s="25"/>
      <c r="Y12" s="25"/>
    </row>
    <row r="13" spans="2:25" s="26" customFormat="1" ht="13.5" customHeight="1" x14ac:dyDescent="0.15">
      <c r="B13" s="122" t="s">
        <v>40</v>
      </c>
      <c r="C13" s="122"/>
      <c r="D13" s="122"/>
      <c r="E13" s="122"/>
      <c r="F13" s="122"/>
      <c r="G13" s="122"/>
      <c r="H13" s="122"/>
      <c r="I13" s="122"/>
      <c r="J13" s="122"/>
      <c r="K13" s="122"/>
      <c r="L13" s="122"/>
      <c r="M13" s="122"/>
      <c r="N13" s="122"/>
      <c r="O13" s="122"/>
      <c r="P13" s="122"/>
      <c r="Q13" s="122"/>
      <c r="R13" s="122"/>
      <c r="S13" s="122"/>
      <c r="T13" s="122"/>
      <c r="U13" s="122"/>
      <c r="V13" s="122"/>
      <c r="W13" s="25"/>
      <c r="X13" s="25"/>
      <c r="Y13" s="25"/>
    </row>
    <row r="14" spans="2:25" s="26" customFormat="1" ht="13.5" customHeight="1" x14ac:dyDescent="0.15">
      <c r="B14" s="122" t="s">
        <v>41</v>
      </c>
      <c r="C14" s="122"/>
      <c r="D14" s="122"/>
      <c r="E14" s="122"/>
      <c r="F14" s="122"/>
      <c r="G14" s="122"/>
      <c r="H14" s="122"/>
      <c r="I14" s="122"/>
      <c r="J14" s="122"/>
      <c r="K14" s="122"/>
      <c r="L14" s="122"/>
      <c r="M14" s="122"/>
      <c r="N14" s="122"/>
      <c r="O14" s="122"/>
      <c r="P14" s="122"/>
      <c r="Q14" s="122"/>
      <c r="R14" s="122"/>
      <c r="S14" s="122"/>
      <c r="T14" s="122"/>
      <c r="U14" s="122"/>
      <c r="V14" s="122"/>
      <c r="W14" s="25"/>
      <c r="X14" s="25"/>
      <c r="Y14" s="25"/>
    </row>
    <row r="15" spans="2:25" ht="13.5" customHeight="1" x14ac:dyDescent="0.15">
      <c r="B15" s="122" t="s">
        <v>62</v>
      </c>
      <c r="C15" s="122"/>
      <c r="D15" s="122"/>
      <c r="E15" s="122"/>
      <c r="F15" s="122"/>
      <c r="G15" s="122"/>
      <c r="H15" s="122"/>
      <c r="I15" s="122"/>
      <c r="J15" s="122"/>
      <c r="K15" s="122"/>
      <c r="L15" s="122"/>
      <c r="M15" s="122"/>
      <c r="N15" s="122"/>
      <c r="O15" s="122"/>
      <c r="P15" s="122"/>
      <c r="Q15" s="122"/>
      <c r="R15" s="122"/>
      <c r="S15" s="122"/>
      <c r="T15" s="122"/>
      <c r="U15" s="122"/>
      <c r="V15" s="122"/>
    </row>
    <row r="16" spans="2:25" s="26" customFormat="1" ht="13.5" customHeight="1" x14ac:dyDescent="0.15">
      <c r="B16" s="122" t="s">
        <v>63</v>
      </c>
      <c r="C16" s="122"/>
      <c r="D16" s="122"/>
      <c r="E16" s="122"/>
      <c r="F16" s="122"/>
      <c r="G16" s="122"/>
      <c r="H16" s="122"/>
      <c r="I16" s="122"/>
      <c r="J16" s="122"/>
      <c r="K16" s="122"/>
      <c r="L16" s="122"/>
      <c r="M16" s="122"/>
      <c r="N16" s="122"/>
      <c r="O16" s="122"/>
      <c r="P16" s="122"/>
      <c r="Q16" s="122"/>
      <c r="R16" s="122"/>
      <c r="S16" s="122"/>
      <c r="T16" s="122"/>
      <c r="U16" s="122"/>
      <c r="V16" s="122"/>
      <c r="W16" s="25"/>
      <c r="X16" s="25"/>
      <c r="Y16" s="25"/>
    </row>
    <row r="17" spans="2:22" ht="13.5" customHeight="1" x14ac:dyDescent="0.15">
      <c r="B17" s="122" t="s">
        <v>206</v>
      </c>
      <c r="C17" s="122"/>
      <c r="D17" s="122"/>
      <c r="E17" s="122"/>
      <c r="F17" s="122"/>
      <c r="G17" s="122"/>
      <c r="H17" s="122"/>
      <c r="I17" s="122"/>
      <c r="J17" s="122"/>
      <c r="K17" s="122"/>
      <c r="L17" s="122"/>
      <c r="M17" s="122"/>
      <c r="N17" s="122"/>
      <c r="O17" s="122"/>
      <c r="P17" s="122"/>
      <c r="Q17" s="122"/>
      <c r="R17" s="122"/>
      <c r="S17" s="122"/>
      <c r="T17" s="122"/>
      <c r="U17" s="122"/>
      <c r="V17" s="122"/>
    </row>
    <row r="18" spans="2:22" ht="15" customHeight="1" x14ac:dyDescent="0.15">
      <c r="B18" s="122"/>
      <c r="C18" s="122"/>
      <c r="D18" s="122"/>
      <c r="E18" s="122"/>
      <c r="F18" s="122"/>
      <c r="G18" s="122"/>
      <c r="H18" s="122"/>
      <c r="I18" s="122"/>
      <c r="J18" s="122"/>
      <c r="K18" s="122"/>
      <c r="L18" s="122"/>
      <c r="M18" s="122"/>
      <c r="N18" s="122"/>
      <c r="O18" s="122"/>
      <c r="P18" s="122"/>
      <c r="Q18" s="122"/>
      <c r="R18" s="122"/>
      <c r="S18" s="122"/>
      <c r="T18" s="122"/>
      <c r="U18" s="122"/>
      <c r="V18" s="122"/>
    </row>
    <row r="19" spans="2:22" ht="15" customHeight="1" x14ac:dyDescent="0.15">
      <c r="B19" s="28" t="s">
        <v>6</v>
      </c>
      <c r="C19" s="9"/>
      <c r="D19" s="9"/>
      <c r="E19" s="9"/>
      <c r="F19" s="9"/>
      <c r="G19" s="9"/>
      <c r="H19" s="9"/>
      <c r="I19" s="9"/>
      <c r="J19" s="9"/>
      <c r="K19" s="9"/>
      <c r="L19" s="9"/>
      <c r="M19" s="9"/>
      <c r="N19" s="9"/>
      <c r="O19" s="9"/>
      <c r="P19" s="9"/>
      <c r="Q19" s="9"/>
      <c r="R19" s="9"/>
      <c r="S19" s="9"/>
      <c r="T19" s="9"/>
      <c r="U19" s="9"/>
      <c r="V19" s="9"/>
    </row>
    <row r="21" spans="2:22" x14ac:dyDescent="0.15">
      <c r="C21" s="9"/>
      <c r="D21" s="9"/>
      <c r="E21" s="9"/>
      <c r="F21" s="9"/>
      <c r="G21" s="9"/>
      <c r="H21" s="9"/>
      <c r="I21" s="9"/>
      <c r="J21" s="9"/>
      <c r="K21" s="9"/>
      <c r="L21" s="9"/>
      <c r="M21" s="9"/>
      <c r="N21" s="9"/>
      <c r="O21" s="9"/>
      <c r="P21" s="9"/>
      <c r="Q21" s="9"/>
      <c r="R21" s="9"/>
      <c r="S21" s="9"/>
      <c r="T21" s="9"/>
      <c r="U21" s="9"/>
      <c r="V21" s="9"/>
    </row>
  </sheetData>
  <mergeCells count="8">
    <mergeCell ref="B18:V18"/>
    <mergeCell ref="B1:V1"/>
    <mergeCell ref="B9:V9"/>
    <mergeCell ref="B13:V13"/>
    <mergeCell ref="B14:V14"/>
    <mergeCell ref="B16:V16"/>
    <mergeCell ref="B17:V17"/>
    <mergeCell ref="B15:V15"/>
  </mergeCells>
  <hyperlinks>
    <hyperlink ref="B10" r:id="rId1" xr:uid="{00000000-0004-0000-0700-000000000000}"/>
    <hyperlink ref="B19" location="Índice!A1" display="(Voltar ao Índice)" xr:uid="{00000000-0004-0000-0700-000001000000}"/>
  </hyperlinks>
  <printOptions horizontalCentered="1"/>
  <pageMargins left="0.47244094488188981" right="0.47244094488188981" top="0.6692913385826772" bottom="0.6692913385826772" header="0" footer="0"/>
  <pageSetup paperSize="9" scale="90" orientation="landscape"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98CCF-44BA-4A33-A300-F5701791D955}">
  <dimension ref="B1:Y21"/>
  <sheetViews>
    <sheetView showGridLines="0" workbookViewId="0">
      <selection activeCell="B1" sqref="B1:V1"/>
    </sheetView>
  </sheetViews>
  <sheetFormatPr defaultColWidth="9.140625" defaultRowHeight="9" x14ac:dyDescent="0.15"/>
  <cols>
    <col min="1" max="1" width="6.7109375" style="4" customWidth="1"/>
    <col min="2" max="2" width="45.42578125" style="4" customWidth="1"/>
    <col min="3" max="22" width="8.85546875" style="4" customWidth="1"/>
    <col min="23" max="23" width="6.7109375" style="4" customWidth="1"/>
    <col min="24" max="16384" width="9.140625" style="4"/>
  </cols>
  <sheetData>
    <row r="1" spans="2:25" s="1" customFormat="1" ht="30" customHeight="1" x14ac:dyDescent="0.2">
      <c r="B1" s="123" t="s">
        <v>272</v>
      </c>
      <c r="C1" s="123"/>
      <c r="D1" s="123"/>
      <c r="E1" s="123"/>
      <c r="F1" s="123"/>
      <c r="G1" s="123"/>
      <c r="H1" s="123"/>
      <c r="I1" s="123"/>
      <c r="J1" s="123"/>
      <c r="K1" s="123"/>
      <c r="L1" s="123"/>
      <c r="M1" s="123"/>
      <c r="N1" s="123"/>
      <c r="O1" s="123"/>
      <c r="P1" s="123"/>
      <c r="Q1" s="123"/>
      <c r="R1" s="123"/>
      <c r="S1" s="123"/>
      <c r="T1" s="123"/>
      <c r="U1" s="123"/>
      <c r="V1" s="123"/>
    </row>
    <row r="2" spans="2:25" s="1" customFormat="1" ht="15" customHeight="1" x14ac:dyDescent="0.15">
      <c r="B2" s="2"/>
      <c r="C2" s="2"/>
      <c r="D2" s="2"/>
      <c r="E2" s="2"/>
      <c r="F2" s="2"/>
      <c r="G2" s="2"/>
      <c r="H2" s="2"/>
      <c r="I2" s="2"/>
      <c r="J2" s="2"/>
      <c r="K2" s="2"/>
      <c r="L2" s="2"/>
      <c r="M2" s="3"/>
      <c r="N2" s="3"/>
      <c r="O2" s="43"/>
      <c r="P2" s="43"/>
      <c r="Q2" s="43"/>
      <c r="R2" s="43"/>
      <c r="S2" s="43"/>
      <c r="T2" s="43"/>
      <c r="U2" s="43"/>
      <c r="V2" s="3" t="s">
        <v>5</v>
      </c>
      <c r="W2" s="43"/>
    </row>
    <row r="3" spans="2:25" s="10" customFormat="1" ht="28.5" customHeight="1" x14ac:dyDescent="0.2">
      <c r="B3" s="22"/>
      <c r="C3" s="45" t="s">
        <v>42</v>
      </c>
      <c r="D3" s="45" t="s">
        <v>43</v>
      </c>
      <c r="E3" s="45" t="s">
        <v>44</v>
      </c>
      <c r="F3" s="45" t="s">
        <v>45</v>
      </c>
      <c r="G3" s="45" t="s">
        <v>46</v>
      </c>
      <c r="H3" s="45" t="s">
        <v>47</v>
      </c>
      <c r="I3" s="45" t="s">
        <v>48</v>
      </c>
      <c r="J3" s="45" t="s">
        <v>49</v>
      </c>
      <c r="K3" s="45" t="s">
        <v>50</v>
      </c>
      <c r="L3" s="45" t="s">
        <v>51</v>
      </c>
      <c r="M3" s="45" t="s">
        <v>52</v>
      </c>
      <c r="N3" s="45" t="s">
        <v>53</v>
      </c>
      <c r="O3" s="45" t="s">
        <v>54</v>
      </c>
      <c r="P3" s="45" t="s">
        <v>55</v>
      </c>
      <c r="Q3" s="45" t="s">
        <v>66</v>
      </c>
      <c r="R3" s="45" t="s">
        <v>141</v>
      </c>
      <c r="S3" s="45" t="s">
        <v>142</v>
      </c>
      <c r="T3" s="45" t="s">
        <v>210</v>
      </c>
      <c r="U3" s="45" t="s">
        <v>251</v>
      </c>
      <c r="V3" s="45" t="s">
        <v>271</v>
      </c>
    </row>
    <row r="4" spans="2:25" s="13" customFormat="1" ht="7.5" customHeight="1" x14ac:dyDescent="0.2">
      <c r="B4" s="11"/>
      <c r="C4" s="12"/>
      <c r="D4" s="12"/>
      <c r="E4" s="12"/>
      <c r="F4" s="12"/>
      <c r="G4" s="12"/>
      <c r="H4" s="12"/>
      <c r="I4" s="12"/>
      <c r="J4" s="12"/>
      <c r="K4" s="12"/>
      <c r="L4" s="12"/>
      <c r="M4" s="12"/>
      <c r="N4" s="12"/>
      <c r="O4" s="12"/>
      <c r="P4" s="12"/>
      <c r="Q4" s="12"/>
      <c r="R4" s="12"/>
      <c r="S4" s="12"/>
      <c r="T4" s="12"/>
      <c r="U4" s="12"/>
      <c r="V4" s="12"/>
    </row>
    <row r="5" spans="2:25" s="16" customFormat="1" ht="30.75" customHeight="1" x14ac:dyDescent="0.2">
      <c r="B5" s="14" t="s">
        <v>37</v>
      </c>
      <c r="C5" s="44">
        <v>0.1</v>
      </c>
      <c r="D5" s="44">
        <v>0.1</v>
      </c>
      <c r="E5" s="44">
        <v>0.1</v>
      </c>
      <c r="F5" s="44">
        <v>0.2</v>
      </c>
      <c r="G5" s="44">
        <v>0.1</v>
      </c>
      <c r="H5" s="44">
        <v>0.1</v>
      </c>
      <c r="I5" s="44">
        <v>0</v>
      </c>
      <c r="J5" s="44">
        <v>0.3</v>
      </c>
      <c r="K5" s="44">
        <v>0</v>
      </c>
      <c r="L5" s="44">
        <v>0.2</v>
      </c>
      <c r="M5" s="44">
        <v>0.2</v>
      </c>
      <c r="N5" s="44">
        <v>0.2</v>
      </c>
      <c r="O5" s="44">
        <v>0.1</v>
      </c>
      <c r="P5" s="44">
        <v>0.22</v>
      </c>
      <c r="Q5" s="73">
        <v>0.16</v>
      </c>
      <c r="R5" s="73">
        <v>0.13</v>
      </c>
      <c r="S5" s="73">
        <v>0.09</v>
      </c>
      <c r="T5" s="73">
        <v>0.28999999999999998</v>
      </c>
      <c r="U5" s="73">
        <v>0.16</v>
      </c>
      <c r="V5" s="73">
        <v>0.15</v>
      </c>
    </row>
    <row r="7" spans="2:25" s="10" customFormat="1" ht="3" customHeight="1" x14ac:dyDescent="0.2">
      <c r="B7" s="23"/>
      <c r="C7" s="24"/>
      <c r="D7" s="24"/>
      <c r="E7" s="24"/>
      <c r="F7" s="24"/>
      <c r="G7" s="24"/>
      <c r="H7" s="24"/>
      <c r="I7" s="24"/>
      <c r="J7" s="24"/>
      <c r="K7" s="24"/>
      <c r="L7" s="24"/>
      <c r="M7" s="24"/>
      <c r="N7" s="24"/>
      <c r="O7" s="24"/>
      <c r="P7" s="24"/>
      <c r="Q7" s="24"/>
      <c r="R7" s="24"/>
      <c r="S7" s="24"/>
      <c r="T7" s="24"/>
      <c r="U7" s="24"/>
      <c r="V7" s="24"/>
    </row>
    <row r="8" spans="2:25" ht="9" customHeight="1" x14ac:dyDescent="0.2">
      <c r="B8" s="5"/>
      <c r="C8" s="6"/>
      <c r="D8" s="6"/>
      <c r="E8" s="6"/>
      <c r="F8" s="6"/>
      <c r="G8" s="6"/>
      <c r="H8" s="6"/>
      <c r="I8" s="6"/>
      <c r="J8" s="6"/>
      <c r="K8" s="6"/>
      <c r="L8" s="6"/>
      <c r="M8" s="6"/>
      <c r="N8" s="6"/>
      <c r="O8" s="6"/>
      <c r="P8" s="6"/>
      <c r="Q8" s="6"/>
      <c r="R8" s="6"/>
      <c r="S8" s="6"/>
      <c r="T8" s="6"/>
      <c r="U8" s="6"/>
      <c r="V8" s="6"/>
    </row>
    <row r="9" spans="2:25" s="26" customFormat="1" ht="13.5" customHeight="1" x14ac:dyDescent="0.15">
      <c r="B9" s="124" t="s">
        <v>39</v>
      </c>
      <c r="C9" s="124"/>
      <c r="D9" s="124"/>
      <c r="E9" s="124"/>
      <c r="F9" s="124"/>
      <c r="G9" s="124"/>
      <c r="H9" s="124"/>
      <c r="I9" s="124"/>
      <c r="J9" s="124"/>
      <c r="K9" s="124"/>
      <c r="L9" s="124"/>
      <c r="M9" s="124"/>
      <c r="N9" s="124"/>
      <c r="O9" s="124"/>
      <c r="P9" s="124"/>
      <c r="Q9" s="124"/>
      <c r="R9" s="124"/>
      <c r="S9" s="124"/>
      <c r="T9" s="124"/>
      <c r="U9" s="124"/>
      <c r="V9" s="124"/>
    </row>
    <row r="10" spans="2:25" ht="13.5" customHeight="1" x14ac:dyDescent="0.15">
      <c r="B10" s="21" t="s">
        <v>4</v>
      </c>
      <c r="C10" s="8"/>
      <c r="D10" s="8"/>
      <c r="E10" s="8"/>
      <c r="F10" s="8"/>
      <c r="G10" s="8"/>
      <c r="H10" s="8"/>
      <c r="I10" s="8"/>
      <c r="J10" s="8"/>
      <c r="K10" s="8"/>
    </row>
    <row r="11" spans="2:25" s="26" customFormat="1" ht="5.25" customHeight="1" x14ac:dyDescent="0.15">
      <c r="B11" s="29"/>
      <c r="C11" s="29"/>
      <c r="D11" s="29"/>
      <c r="E11" s="29"/>
      <c r="F11" s="29"/>
      <c r="G11" s="29"/>
      <c r="H11" s="29"/>
      <c r="I11" s="29"/>
      <c r="J11" s="29"/>
      <c r="K11" s="29"/>
      <c r="L11" s="29"/>
      <c r="M11" s="29"/>
      <c r="N11" s="29"/>
    </row>
    <row r="12" spans="2:25" s="26" customFormat="1" ht="13.5" customHeight="1" x14ac:dyDescent="0.15">
      <c r="B12" s="34" t="s">
        <v>0</v>
      </c>
      <c r="C12" s="33"/>
      <c r="D12" s="33"/>
      <c r="E12" s="33"/>
      <c r="F12" s="33"/>
      <c r="G12" s="33"/>
      <c r="H12" s="33"/>
      <c r="I12" s="33"/>
      <c r="J12" s="33"/>
      <c r="K12" s="33"/>
      <c r="L12" s="33"/>
      <c r="M12" s="33"/>
      <c r="N12" s="33"/>
      <c r="O12" s="25"/>
      <c r="P12" s="25"/>
      <c r="Q12" s="25"/>
      <c r="R12" s="25"/>
      <c r="S12" s="25"/>
      <c r="T12" s="25"/>
      <c r="U12" s="25"/>
      <c r="V12" s="25"/>
      <c r="W12" s="25"/>
      <c r="X12" s="25"/>
      <c r="Y12" s="25"/>
    </row>
    <row r="13" spans="2:25" s="26" customFormat="1" ht="13.5" customHeight="1" x14ac:dyDescent="0.15">
      <c r="B13" s="122" t="s">
        <v>40</v>
      </c>
      <c r="C13" s="122"/>
      <c r="D13" s="122"/>
      <c r="E13" s="122"/>
      <c r="F13" s="122"/>
      <c r="G13" s="122"/>
      <c r="H13" s="122"/>
      <c r="I13" s="122"/>
      <c r="J13" s="122"/>
      <c r="K13" s="122"/>
      <c r="L13" s="122"/>
      <c r="M13" s="122"/>
      <c r="N13" s="122"/>
      <c r="O13" s="122"/>
      <c r="P13" s="122"/>
      <c r="Q13" s="122"/>
      <c r="R13" s="122"/>
      <c r="S13" s="122"/>
      <c r="T13" s="122"/>
      <c r="U13" s="122"/>
      <c r="V13" s="122"/>
      <c r="W13" s="25"/>
      <c r="X13" s="25"/>
      <c r="Y13" s="25"/>
    </row>
    <row r="14" spans="2:25" s="26" customFormat="1" ht="13.5" customHeight="1" x14ac:dyDescent="0.15">
      <c r="B14" s="122" t="s">
        <v>41</v>
      </c>
      <c r="C14" s="122"/>
      <c r="D14" s="122"/>
      <c r="E14" s="122"/>
      <c r="F14" s="122"/>
      <c r="G14" s="122"/>
      <c r="H14" s="122"/>
      <c r="I14" s="122"/>
      <c r="J14" s="122"/>
      <c r="K14" s="122"/>
      <c r="L14" s="122"/>
      <c r="M14" s="122"/>
      <c r="N14" s="122"/>
      <c r="O14" s="122"/>
      <c r="P14" s="122"/>
      <c r="Q14" s="122"/>
      <c r="R14" s="122"/>
      <c r="S14" s="122"/>
      <c r="T14" s="122"/>
      <c r="U14" s="122"/>
      <c r="V14" s="122"/>
      <c r="W14" s="25"/>
      <c r="X14" s="25"/>
      <c r="Y14" s="25"/>
    </row>
    <row r="15" spans="2:25" ht="13.5" customHeight="1" x14ac:dyDescent="0.15">
      <c r="B15" s="122" t="s">
        <v>62</v>
      </c>
      <c r="C15" s="122"/>
      <c r="D15" s="122"/>
      <c r="E15" s="122"/>
      <c r="F15" s="122"/>
      <c r="G15" s="122"/>
      <c r="H15" s="122"/>
      <c r="I15" s="122"/>
      <c r="J15" s="122"/>
      <c r="K15" s="122"/>
      <c r="L15" s="122"/>
      <c r="M15" s="122"/>
      <c r="N15" s="122"/>
      <c r="O15" s="122"/>
      <c r="P15" s="122"/>
      <c r="Q15" s="122"/>
      <c r="R15" s="122"/>
      <c r="S15" s="122"/>
      <c r="T15" s="122"/>
      <c r="U15" s="122"/>
      <c r="V15" s="122"/>
    </row>
    <row r="16" spans="2:25" s="26" customFormat="1" ht="13.5" customHeight="1" x14ac:dyDescent="0.15">
      <c r="B16" s="122" t="s">
        <v>63</v>
      </c>
      <c r="C16" s="122"/>
      <c r="D16" s="122"/>
      <c r="E16" s="122"/>
      <c r="F16" s="122"/>
      <c r="G16" s="122"/>
      <c r="H16" s="122"/>
      <c r="I16" s="122"/>
      <c r="J16" s="122"/>
      <c r="K16" s="122"/>
      <c r="L16" s="122"/>
      <c r="M16" s="122"/>
      <c r="N16" s="122"/>
      <c r="O16" s="122"/>
      <c r="P16" s="122"/>
      <c r="Q16" s="122"/>
      <c r="R16" s="122"/>
      <c r="S16" s="122"/>
      <c r="T16" s="122"/>
      <c r="U16" s="122"/>
      <c r="V16" s="122"/>
      <c r="W16" s="25"/>
      <c r="X16" s="25"/>
      <c r="Y16" s="25"/>
    </row>
    <row r="17" spans="2:25" s="26" customFormat="1" ht="13.5" customHeight="1" x14ac:dyDescent="0.15">
      <c r="B17" s="122" t="s">
        <v>64</v>
      </c>
      <c r="C17" s="122"/>
      <c r="D17" s="122"/>
      <c r="E17" s="122"/>
      <c r="F17" s="122"/>
      <c r="G17" s="122"/>
      <c r="H17" s="122"/>
      <c r="I17" s="122"/>
      <c r="J17" s="122"/>
      <c r="K17" s="122"/>
      <c r="L17" s="122"/>
      <c r="M17" s="122"/>
      <c r="N17" s="122"/>
      <c r="O17" s="122"/>
      <c r="P17" s="122"/>
      <c r="Q17" s="122"/>
      <c r="R17" s="122"/>
      <c r="S17" s="122"/>
      <c r="T17" s="122"/>
      <c r="U17" s="122"/>
      <c r="V17" s="122"/>
      <c r="W17" s="25"/>
      <c r="X17" s="25"/>
      <c r="Y17" s="25"/>
    </row>
    <row r="18" spans="2:25" ht="15" customHeight="1" x14ac:dyDescent="0.15">
      <c r="B18" s="122"/>
      <c r="C18" s="122"/>
      <c r="D18" s="122"/>
      <c r="E18" s="122"/>
      <c r="F18" s="122"/>
      <c r="G18" s="122"/>
      <c r="H18" s="122"/>
      <c r="I18" s="122"/>
      <c r="J18" s="122"/>
      <c r="K18" s="122"/>
      <c r="L18" s="122"/>
      <c r="M18" s="122"/>
      <c r="N18" s="122"/>
      <c r="O18" s="122"/>
      <c r="P18" s="122"/>
      <c r="Q18" s="122"/>
      <c r="R18" s="122"/>
      <c r="S18" s="122"/>
      <c r="T18" s="122"/>
      <c r="U18" s="122"/>
      <c r="V18" s="122"/>
    </row>
    <row r="19" spans="2:25" ht="15" customHeight="1" x14ac:dyDescent="0.15">
      <c r="B19" s="28" t="s">
        <v>6</v>
      </c>
      <c r="C19" s="9"/>
      <c r="D19" s="9"/>
      <c r="E19" s="9"/>
      <c r="F19" s="9"/>
      <c r="G19" s="9"/>
      <c r="H19" s="9"/>
      <c r="I19" s="9"/>
      <c r="J19" s="9"/>
      <c r="K19" s="9"/>
      <c r="L19" s="9"/>
      <c r="M19" s="9"/>
      <c r="N19" s="9"/>
      <c r="O19" s="9"/>
      <c r="P19" s="9"/>
      <c r="Q19" s="9"/>
      <c r="R19" s="9"/>
      <c r="S19" s="9"/>
      <c r="T19" s="9"/>
      <c r="U19" s="9"/>
      <c r="V19" s="9"/>
    </row>
    <row r="21" spans="2:25" x14ac:dyDescent="0.15">
      <c r="C21" s="9"/>
      <c r="D21" s="9"/>
      <c r="E21" s="9"/>
      <c r="F21" s="9"/>
      <c r="G21" s="9"/>
      <c r="H21" s="9"/>
      <c r="I21" s="9"/>
      <c r="J21" s="9"/>
      <c r="K21" s="9"/>
      <c r="L21" s="9"/>
      <c r="M21" s="9"/>
      <c r="N21" s="9"/>
      <c r="O21" s="9"/>
      <c r="P21" s="9"/>
      <c r="Q21" s="9"/>
      <c r="R21" s="9"/>
      <c r="S21" s="9"/>
      <c r="T21" s="9"/>
      <c r="U21" s="9"/>
      <c r="V21" s="9"/>
    </row>
  </sheetData>
  <mergeCells count="8">
    <mergeCell ref="B17:V17"/>
    <mergeCell ref="B18:V18"/>
    <mergeCell ref="B1:V1"/>
    <mergeCell ref="B9:V9"/>
    <mergeCell ref="B13:V13"/>
    <mergeCell ref="B14:V14"/>
    <mergeCell ref="B15:V15"/>
    <mergeCell ref="B16:V16"/>
  </mergeCells>
  <hyperlinks>
    <hyperlink ref="B10" r:id="rId1" xr:uid="{BC3D5049-08B5-4BAE-ABE5-2DC777B1C515}"/>
    <hyperlink ref="B19" location="Índice!A1" display="(Voltar ao Índice)" xr:uid="{9A2C7CB0-3858-46E5-853F-5A85E0A580B9}"/>
  </hyperlinks>
  <printOptions horizontalCentered="1"/>
  <pageMargins left="0.47244094488188981" right="0.47244094488188981" top="0.6692913385826772" bottom="0.6692913385826772" header="0" footer="0"/>
  <pageSetup paperSize="9" scale="90" orientation="landscape"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8E659-604F-44E9-B9F6-E0955F197DC5}">
  <dimension ref="B1:Z17"/>
  <sheetViews>
    <sheetView showGridLines="0" workbookViewId="0">
      <selection activeCell="B1" sqref="B1:W1"/>
    </sheetView>
  </sheetViews>
  <sheetFormatPr defaultColWidth="9.140625" defaultRowHeight="9" x14ac:dyDescent="0.15"/>
  <cols>
    <col min="1" max="1" width="6.7109375" style="4" customWidth="1"/>
    <col min="2" max="2" width="43.85546875" style="4" customWidth="1"/>
    <col min="3" max="23" width="8.7109375" style="4" customWidth="1"/>
    <col min="24" max="24" width="6.7109375" style="4" customWidth="1"/>
    <col min="25" max="16384" width="9.140625" style="4"/>
  </cols>
  <sheetData>
    <row r="1" spans="2:26" s="1" customFormat="1" ht="30" customHeight="1" x14ac:dyDescent="0.2">
      <c r="B1" s="123" t="s">
        <v>257</v>
      </c>
      <c r="C1" s="123"/>
      <c r="D1" s="123"/>
      <c r="E1" s="123"/>
      <c r="F1" s="123"/>
      <c r="G1" s="123"/>
      <c r="H1" s="123"/>
      <c r="I1" s="123"/>
      <c r="J1" s="123"/>
      <c r="K1" s="123"/>
      <c r="L1" s="123"/>
      <c r="M1" s="123"/>
      <c r="N1" s="123"/>
      <c r="O1" s="123"/>
      <c r="P1" s="123"/>
      <c r="Q1" s="123"/>
      <c r="R1" s="123"/>
      <c r="S1" s="123"/>
      <c r="T1" s="123"/>
      <c r="U1" s="123"/>
      <c r="V1" s="123"/>
      <c r="W1" s="123"/>
    </row>
    <row r="2" spans="2:26" s="1" customFormat="1" ht="15" customHeight="1" x14ac:dyDescent="0.15">
      <c r="B2" s="2"/>
      <c r="C2" s="2"/>
      <c r="D2" s="2"/>
      <c r="E2" s="2"/>
      <c r="F2" s="2"/>
      <c r="G2" s="2"/>
      <c r="H2" s="2"/>
      <c r="I2" s="2"/>
      <c r="J2" s="2"/>
      <c r="K2" s="2"/>
      <c r="L2" s="2"/>
      <c r="M2" s="3"/>
      <c r="N2" s="3"/>
      <c r="O2" s="43"/>
      <c r="P2" s="43"/>
      <c r="Q2" s="43"/>
      <c r="R2" s="43"/>
      <c r="S2" s="43"/>
      <c r="T2" s="43"/>
      <c r="U2" s="43"/>
      <c r="V2" s="43"/>
      <c r="W2" s="3" t="s">
        <v>2</v>
      </c>
    </row>
    <row r="3" spans="2:26" s="10" customFormat="1" ht="28.5" customHeight="1" x14ac:dyDescent="0.2">
      <c r="B3" s="22"/>
      <c r="C3" s="45">
        <v>2003</v>
      </c>
      <c r="D3" s="45" t="s">
        <v>33</v>
      </c>
      <c r="E3" s="45">
        <v>2005</v>
      </c>
      <c r="F3" s="45" t="s">
        <v>32</v>
      </c>
      <c r="G3" s="45">
        <v>2007</v>
      </c>
      <c r="H3" s="45" t="s">
        <v>31</v>
      </c>
      <c r="I3" s="45">
        <v>2009</v>
      </c>
      <c r="J3" s="45">
        <v>2010</v>
      </c>
      <c r="K3" s="45">
        <v>2011</v>
      </c>
      <c r="L3" s="45">
        <v>2012</v>
      </c>
      <c r="M3" s="45">
        <v>2013</v>
      </c>
      <c r="N3" s="45">
        <v>2014</v>
      </c>
      <c r="O3" s="45">
        <v>2015</v>
      </c>
      <c r="P3" s="45">
        <v>2016</v>
      </c>
      <c r="Q3" s="45">
        <v>2017</v>
      </c>
      <c r="R3" s="45">
        <v>2018</v>
      </c>
      <c r="S3" s="45">
        <v>2019</v>
      </c>
      <c r="T3" s="45">
        <v>2020</v>
      </c>
      <c r="U3" s="45" t="s">
        <v>211</v>
      </c>
      <c r="V3" s="45">
        <v>2022</v>
      </c>
      <c r="W3" s="45">
        <v>2023</v>
      </c>
    </row>
    <row r="4" spans="2:26" s="13" customFormat="1" ht="7.5" customHeight="1" x14ac:dyDescent="0.2">
      <c r="B4" s="11"/>
      <c r="C4" s="12"/>
      <c r="D4" s="12"/>
      <c r="E4" s="12"/>
      <c r="F4" s="12"/>
      <c r="G4" s="12"/>
      <c r="H4" s="12"/>
      <c r="I4" s="12"/>
      <c r="J4" s="12"/>
      <c r="K4" s="12"/>
      <c r="L4" s="12"/>
      <c r="M4" s="12"/>
      <c r="N4" s="12"/>
      <c r="O4" s="12"/>
      <c r="P4" s="12"/>
      <c r="Q4" s="12"/>
      <c r="R4" s="12"/>
      <c r="S4" s="12"/>
      <c r="T4" s="12"/>
      <c r="U4" s="12"/>
      <c r="V4" s="12"/>
      <c r="W4" s="12"/>
    </row>
    <row r="5" spans="2:26" s="16" customFormat="1" ht="27" customHeight="1" x14ac:dyDescent="0.2">
      <c r="B5" s="14" t="s">
        <v>35</v>
      </c>
      <c r="C5" s="44">
        <v>0.14000000000000001</v>
      </c>
      <c r="D5" s="44">
        <v>0.14000000000000001</v>
      </c>
      <c r="E5" s="44">
        <v>0.14000000000000001</v>
      </c>
      <c r="F5" s="44">
        <v>0.16</v>
      </c>
      <c r="G5" s="44">
        <v>0.17</v>
      </c>
      <c r="H5" s="44">
        <v>0.23</v>
      </c>
      <c r="I5" s="44">
        <v>0.17</v>
      </c>
      <c r="J5" s="44">
        <v>0.17</v>
      </c>
      <c r="K5" s="44">
        <v>0.22</v>
      </c>
      <c r="L5" s="44">
        <v>0.18</v>
      </c>
      <c r="M5" s="44">
        <v>0.18</v>
      </c>
      <c r="N5" s="44">
        <v>0.18</v>
      </c>
      <c r="O5" s="44">
        <v>0.2</v>
      </c>
      <c r="P5" s="44">
        <v>0.22</v>
      </c>
      <c r="Q5" s="44">
        <v>0.25</v>
      </c>
      <c r="R5" s="44">
        <v>0.3</v>
      </c>
      <c r="S5" s="44">
        <v>0.3</v>
      </c>
      <c r="T5" s="44">
        <v>0.3</v>
      </c>
      <c r="U5" s="44">
        <v>0.31</v>
      </c>
      <c r="V5" s="44">
        <v>0.33</v>
      </c>
      <c r="W5" s="44">
        <v>0.39</v>
      </c>
    </row>
    <row r="6" spans="2:26" s="10" customFormat="1" ht="9" customHeight="1" x14ac:dyDescent="0.2">
      <c r="B6" s="5"/>
      <c r="C6" s="6"/>
      <c r="D6" s="6"/>
      <c r="E6" s="6"/>
      <c r="F6" s="6"/>
      <c r="G6" s="6"/>
      <c r="H6" s="6"/>
      <c r="I6" s="6"/>
      <c r="J6" s="6"/>
      <c r="K6" s="6"/>
      <c r="L6" s="6"/>
      <c r="M6" s="6"/>
      <c r="N6" s="6"/>
      <c r="O6" s="6"/>
      <c r="P6" s="6"/>
      <c r="Q6" s="6"/>
      <c r="R6" s="6"/>
      <c r="S6" s="6"/>
      <c r="T6" s="6"/>
      <c r="U6" s="6"/>
      <c r="V6" s="6"/>
      <c r="W6" s="6"/>
    </row>
    <row r="7" spans="2:26" s="10" customFormat="1" ht="3" customHeight="1" x14ac:dyDescent="0.2">
      <c r="B7" s="23"/>
      <c r="C7" s="24"/>
      <c r="D7" s="24"/>
      <c r="E7" s="24"/>
      <c r="F7" s="24"/>
      <c r="G7" s="24"/>
      <c r="H7" s="24"/>
      <c r="I7" s="24"/>
      <c r="J7" s="24"/>
      <c r="K7" s="24"/>
      <c r="L7" s="24"/>
      <c r="M7" s="24"/>
      <c r="N7" s="24"/>
      <c r="O7" s="24"/>
      <c r="P7" s="24"/>
      <c r="Q7" s="24"/>
      <c r="R7" s="24"/>
      <c r="S7" s="24"/>
      <c r="T7" s="24"/>
      <c r="U7" s="24"/>
      <c r="V7" s="24"/>
      <c r="W7" s="24"/>
    </row>
    <row r="8" spans="2:26" ht="9" customHeight="1" x14ac:dyDescent="0.2">
      <c r="B8" s="5"/>
      <c r="C8" s="6"/>
      <c r="D8" s="6"/>
      <c r="E8" s="6"/>
      <c r="F8" s="6"/>
      <c r="G8" s="6"/>
      <c r="H8" s="6"/>
      <c r="I8" s="6"/>
      <c r="J8" s="6"/>
      <c r="K8" s="6"/>
      <c r="L8" s="6"/>
      <c r="M8" s="6"/>
      <c r="N8" s="6"/>
      <c r="O8" s="6"/>
      <c r="P8" s="6"/>
      <c r="Q8" s="6"/>
      <c r="R8" s="6"/>
      <c r="S8" s="6"/>
      <c r="T8" s="6"/>
      <c r="U8" s="6"/>
      <c r="V8" s="6"/>
      <c r="W8" s="6"/>
    </row>
    <row r="9" spans="2:26" s="26" customFormat="1" ht="13.5" customHeight="1" x14ac:dyDescent="0.15">
      <c r="B9" s="124" t="s">
        <v>145</v>
      </c>
      <c r="C9" s="124"/>
      <c r="D9" s="124"/>
      <c r="E9" s="124"/>
      <c r="F9" s="124"/>
      <c r="G9" s="124"/>
      <c r="H9" s="124"/>
      <c r="I9" s="124"/>
      <c r="J9" s="124"/>
      <c r="K9" s="124"/>
      <c r="L9" s="124"/>
      <c r="M9" s="124"/>
      <c r="N9" s="124"/>
      <c r="O9" s="124"/>
      <c r="P9" s="124"/>
      <c r="Q9" s="124"/>
      <c r="R9" s="124"/>
      <c r="S9" s="124"/>
      <c r="T9" s="124"/>
      <c r="U9" s="124"/>
      <c r="V9" s="124"/>
      <c r="W9" s="124"/>
    </row>
    <row r="10" spans="2:26" ht="13.5" customHeight="1" x14ac:dyDescent="0.15">
      <c r="B10" s="21" t="s">
        <v>4</v>
      </c>
      <c r="C10" s="8"/>
      <c r="D10" s="8"/>
      <c r="E10" s="8"/>
      <c r="F10" s="8"/>
      <c r="G10" s="8"/>
      <c r="H10" s="8"/>
      <c r="I10" s="8"/>
      <c r="J10" s="8"/>
      <c r="K10" s="8"/>
    </row>
    <row r="11" spans="2:26" ht="5.25" customHeight="1" x14ac:dyDescent="0.15">
      <c r="B11" s="20"/>
      <c r="C11" s="20"/>
      <c r="D11" s="20"/>
      <c r="E11" s="20"/>
      <c r="F11" s="20"/>
      <c r="G11" s="20"/>
      <c r="H11" s="20"/>
      <c r="I11" s="20"/>
      <c r="J11" s="20"/>
      <c r="K11" s="20"/>
      <c r="L11" s="20"/>
      <c r="M11" s="20"/>
      <c r="N11" s="20"/>
    </row>
    <row r="12" spans="2:26" s="26" customFormat="1" ht="13.5" customHeight="1" x14ac:dyDescent="0.15">
      <c r="B12" s="34" t="s">
        <v>0</v>
      </c>
      <c r="C12" s="33"/>
      <c r="D12" s="33"/>
      <c r="E12" s="33"/>
      <c r="F12" s="33"/>
      <c r="G12" s="33"/>
      <c r="H12" s="33"/>
      <c r="I12" s="33"/>
      <c r="J12" s="33"/>
      <c r="K12" s="33"/>
      <c r="L12" s="33"/>
      <c r="M12" s="33"/>
      <c r="N12" s="33"/>
      <c r="O12" s="25"/>
      <c r="P12" s="25"/>
      <c r="Q12" s="25"/>
      <c r="R12" s="25"/>
      <c r="S12" s="25"/>
      <c r="T12" s="25"/>
      <c r="U12" s="25"/>
      <c r="V12" s="25"/>
      <c r="W12" s="25"/>
      <c r="X12" s="25"/>
      <c r="Y12" s="25"/>
      <c r="Z12" s="25"/>
    </row>
    <row r="13" spans="2:26" s="26" customFormat="1" ht="13.5" customHeight="1" x14ac:dyDescent="0.15">
      <c r="B13" s="122" t="s">
        <v>56</v>
      </c>
      <c r="C13" s="122"/>
      <c r="D13" s="122"/>
      <c r="E13" s="122"/>
      <c r="F13" s="122"/>
      <c r="G13" s="122"/>
      <c r="H13" s="122"/>
      <c r="I13" s="122"/>
      <c r="J13" s="122"/>
      <c r="K13" s="122"/>
      <c r="L13" s="122"/>
      <c r="M13" s="122"/>
      <c r="N13" s="122"/>
      <c r="O13" s="122"/>
      <c r="P13" s="122"/>
      <c r="Q13" s="122"/>
      <c r="R13" s="122"/>
      <c r="S13" s="122"/>
      <c r="T13" s="122"/>
      <c r="U13" s="122"/>
      <c r="V13" s="122"/>
      <c r="W13" s="122"/>
      <c r="X13" s="25"/>
      <c r="Y13" s="25"/>
      <c r="Z13" s="25"/>
    </row>
    <row r="14" spans="2:26" s="26" customFormat="1" ht="21" customHeight="1" x14ac:dyDescent="0.15">
      <c r="B14" s="122" t="s">
        <v>57</v>
      </c>
      <c r="C14" s="122"/>
      <c r="D14" s="122"/>
      <c r="E14" s="122"/>
      <c r="F14" s="122"/>
      <c r="G14" s="122"/>
      <c r="H14" s="122"/>
      <c r="I14" s="122"/>
      <c r="J14" s="122"/>
      <c r="K14" s="122"/>
      <c r="L14" s="122"/>
      <c r="M14" s="122"/>
      <c r="N14" s="122"/>
      <c r="O14" s="122"/>
      <c r="P14" s="122"/>
      <c r="Q14" s="122"/>
      <c r="R14" s="122"/>
      <c r="S14" s="122"/>
      <c r="T14" s="122"/>
      <c r="U14" s="122"/>
      <c r="V14" s="122"/>
      <c r="W14" s="122"/>
      <c r="X14" s="25"/>
      <c r="Y14" s="25"/>
      <c r="Z14" s="25"/>
    </row>
    <row r="15" spans="2:26" s="26" customFormat="1" ht="13.5" customHeight="1" x14ac:dyDescent="0.15">
      <c r="B15" s="122" t="s">
        <v>212</v>
      </c>
      <c r="C15" s="122"/>
      <c r="D15" s="122"/>
      <c r="E15" s="122"/>
      <c r="F15" s="122"/>
      <c r="G15" s="122"/>
      <c r="H15" s="122"/>
      <c r="I15" s="122"/>
      <c r="J15" s="122"/>
      <c r="K15" s="122"/>
      <c r="L15" s="122"/>
      <c r="M15" s="122"/>
      <c r="N15" s="122"/>
      <c r="O15" s="122"/>
      <c r="P15" s="122"/>
      <c r="Q15" s="122"/>
      <c r="R15" s="122"/>
      <c r="S15" s="122"/>
      <c r="T15" s="122"/>
      <c r="U15" s="122"/>
      <c r="V15" s="122"/>
      <c r="W15" s="122"/>
      <c r="X15" s="25"/>
      <c r="Y15" s="25"/>
      <c r="Z15" s="25"/>
    </row>
    <row r="16" spans="2:26" ht="15" customHeight="1" x14ac:dyDescent="0.15"/>
    <row r="17" spans="2:2" ht="15" customHeight="1" x14ac:dyDescent="0.15">
      <c r="B17" s="28" t="s">
        <v>6</v>
      </c>
    </row>
  </sheetData>
  <mergeCells count="5">
    <mergeCell ref="B14:W14"/>
    <mergeCell ref="B1:W1"/>
    <mergeCell ref="B9:W9"/>
    <mergeCell ref="B13:W13"/>
    <mergeCell ref="B15:W15"/>
  </mergeCells>
  <phoneticPr fontId="9" type="noConversion"/>
  <hyperlinks>
    <hyperlink ref="B10" r:id="rId1" xr:uid="{66CBB8CD-E9B5-43D6-AC83-C5EFFBA251FF}"/>
    <hyperlink ref="B17" location="Índice!A1" display="(Voltar ao Índice)" xr:uid="{01252C15-8D79-41C4-AB16-E568B4844CD3}"/>
  </hyperlinks>
  <printOptions horizontalCentered="1"/>
  <pageMargins left="0.47244094488188981" right="0.47244094488188981" top="0.6692913385826772" bottom="0.6692913385826772" header="0" footer="0"/>
  <pageSetup paperSize="9" scale="90" orientation="landscape"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Q21"/>
  <sheetViews>
    <sheetView showGridLines="0" workbookViewId="0">
      <selection activeCell="B1" sqref="B1:BM1"/>
    </sheetView>
  </sheetViews>
  <sheetFormatPr defaultColWidth="9.140625" defaultRowHeight="9" outlineLevelCol="1" x14ac:dyDescent="0.15"/>
  <cols>
    <col min="1" max="1" width="6.7109375" style="4" customWidth="1"/>
    <col min="2" max="2" width="39.85546875" style="4" customWidth="1"/>
    <col min="3" max="41" width="7.28515625" style="4" hidden="1" customWidth="1" outlineLevel="1"/>
    <col min="42" max="42" width="7.28515625" style="4" customWidth="1" collapsed="1"/>
    <col min="43" max="65" width="7.28515625" style="4" customWidth="1"/>
    <col min="66" max="66" width="6.7109375" style="4" customWidth="1"/>
    <col min="67" max="16384" width="9.140625" style="4"/>
  </cols>
  <sheetData>
    <row r="1" spans="2:67" s="1" customFormat="1" ht="30" customHeight="1" x14ac:dyDescent="0.2">
      <c r="B1" s="123" t="s">
        <v>258</v>
      </c>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row>
    <row r="2" spans="2:67" s="1" customFormat="1" ht="15" customHeigh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3"/>
      <c r="AI2" s="3"/>
      <c r="AJ2" s="3"/>
      <c r="AK2" s="3"/>
      <c r="AL2" s="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129" t="s">
        <v>5</v>
      </c>
      <c r="BM2" s="129"/>
    </row>
    <row r="3" spans="2:67" s="10" customFormat="1" ht="28.5" customHeight="1" x14ac:dyDescent="0.2">
      <c r="B3" s="104"/>
      <c r="C3" s="126">
        <v>2003</v>
      </c>
      <c r="D3" s="127"/>
      <c r="E3" s="128"/>
      <c r="F3" s="130" t="s">
        <v>33</v>
      </c>
      <c r="G3" s="131"/>
      <c r="H3" s="132"/>
      <c r="I3" s="126">
        <v>2005</v>
      </c>
      <c r="J3" s="127"/>
      <c r="K3" s="128"/>
      <c r="L3" s="130" t="s">
        <v>32</v>
      </c>
      <c r="M3" s="131"/>
      <c r="N3" s="132"/>
      <c r="O3" s="126">
        <v>2007</v>
      </c>
      <c r="P3" s="127"/>
      <c r="Q3" s="128"/>
      <c r="R3" s="130" t="s">
        <v>31</v>
      </c>
      <c r="S3" s="131"/>
      <c r="T3" s="132"/>
      <c r="U3" s="126">
        <v>2009</v>
      </c>
      <c r="V3" s="127"/>
      <c r="W3" s="128"/>
      <c r="X3" s="126">
        <v>2010</v>
      </c>
      <c r="Y3" s="127"/>
      <c r="Z3" s="128"/>
      <c r="AA3" s="126">
        <v>2011</v>
      </c>
      <c r="AB3" s="127"/>
      <c r="AC3" s="128"/>
      <c r="AD3" s="126">
        <v>2012</v>
      </c>
      <c r="AE3" s="127"/>
      <c r="AF3" s="128"/>
      <c r="AG3" s="130" t="s">
        <v>17</v>
      </c>
      <c r="AH3" s="131"/>
      <c r="AI3" s="132"/>
      <c r="AJ3" s="126">
        <v>2014</v>
      </c>
      <c r="AK3" s="127"/>
      <c r="AL3" s="128"/>
      <c r="AM3" s="126">
        <v>2015</v>
      </c>
      <c r="AN3" s="127"/>
      <c r="AO3" s="128"/>
      <c r="AP3" s="126">
        <v>2016</v>
      </c>
      <c r="AQ3" s="127"/>
      <c r="AR3" s="128"/>
      <c r="AS3" s="126">
        <v>2017</v>
      </c>
      <c r="AT3" s="127"/>
      <c r="AU3" s="128"/>
      <c r="AV3" s="126">
        <v>2018</v>
      </c>
      <c r="AW3" s="127"/>
      <c r="AX3" s="128"/>
      <c r="AY3" s="126">
        <v>2019</v>
      </c>
      <c r="AZ3" s="127"/>
      <c r="BA3" s="128"/>
      <c r="BB3" s="126">
        <v>2020</v>
      </c>
      <c r="BC3" s="127"/>
      <c r="BD3" s="128"/>
      <c r="BE3" s="126">
        <v>2021</v>
      </c>
      <c r="BF3" s="127"/>
      <c r="BG3" s="128"/>
      <c r="BH3" s="126">
        <v>2022</v>
      </c>
      <c r="BI3" s="127"/>
      <c r="BJ3" s="128"/>
      <c r="BK3" s="126">
        <v>2023</v>
      </c>
      <c r="BL3" s="127"/>
      <c r="BM3" s="128"/>
    </row>
    <row r="4" spans="2:67" s="10" customFormat="1" ht="28.5" customHeight="1" x14ac:dyDescent="0.2">
      <c r="B4" s="103"/>
      <c r="C4" s="105" t="s">
        <v>247</v>
      </c>
      <c r="D4" s="105" t="s">
        <v>248</v>
      </c>
      <c r="E4" s="105" t="s">
        <v>249</v>
      </c>
      <c r="F4" s="105" t="s">
        <v>247</v>
      </c>
      <c r="G4" s="105" t="s">
        <v>248</v>
      </c>
      <c r="H4" s="105" t="s">
        <v>249</v>
      </c>
      <c r="I4" s="105" t="s">
        <v>247</v>
      </c>
      <c r="J4" s="105" t="s">
        <v>248</v>
      </c>
      <c r="K4" s="105" t="s">
        <v>249</v>
      </c>
      <c r="L4" s="105" t="s">
        <v>247</v>
      </c>
      <c r="M4" s="105" t="s">
        <v>248</v>
      </c>
      <c r="N4" s="105" t="s">
        <v>249</v>
      </c>
      <c r="O4" s="105" t="s">
        <v>247</v>
      </c>
      <c r="P4" s="105" t="s">
        <v>248</v>
      </c>
      <c r="Q4" s="105" t="s">
        <v>249</v>
      </c>
      <c r="R4" s="105" t="s">
        <v>247</v>
      </c>
      <c r="S4" s="105" t="s">
        <v>248</v>
      </c>
      <c r="T4" s="105" t="s">
        <v>249</v>
      </c>
      <c r="U4" s="105" t="s">
        <v>247</v>
      </c>
      <c r="V4" s="105" t="s">
        <v>248</v>
      </c>
      <c r="W4" s="105" t="s">
        <v>249</v>
      </c>
      <c r="X4" s="105" t="s">
        <v>247</v>
      </c>
      <c r="Y4" s="105" t="s">
        <v>248</v>
      </c>
      <c r="Z4" s="105" t="s">
        <v>249</v>
      </c>
      <c r="AA4" s="105" t="s">
        <v>247</v>
      </c>
      <c r="AB4" s="105" t="s">
        <v>248</v>
      </c>
      <c r="AC4" s="105" t="s">
        <v>249</v>
      </c>
      <c r="AD4" s="105" t="s">
        <v>247</v>
      </c>
      <c r="AE4" s="105" t="s">
        <v>248</v>
      </c>
      <c r="AF4" s="105" t="s">
        <v>249</v>
      </c>
      <c r="AG4" s="105" t="s">
        <v>247</v>
      </c>
      <c r="AH4" s="105" t="s">
        <v>248</v>
      </c>
      <c r="AI4" s="105" t="s">
        <v>249</v>
      </c>
      <c r="AJ4" s="105" t="s">
        <v>247</v>
      </c>
      <c r="AK4" s="105" t="s">
        <v>248</v>
      </c>
      <c r="AL4" s="105" t="s">
        <v>249</v>
      </c>
      <c r="AM4" s="105" t="s">
        <v>247</v>
      </c>
      <c r="AN4" s="105" t="s">
        <v>248</v>
      </c>
      <c r="AO4" s="105" t="s">
        <v>249</v>
      </c>
      <c r="AP4" s="105" t="s">
        <v>247</v>
      </c>
      <c r="AQ4" s="105" t="s">
        <v>248</v>
      </c>
      <c r="AR4" s="105" t="s">
        <v>249</v>
      </c>
      <c r="AS4" s="105" t="s">
        <v>247</v>
      </c>
      <c r="AT4" s="105" t="s">
        <v>248</v>
      </c>
      <c r="AU4" s="105" t="s">
        <v>249</v>
      </c>
      <c r="AV4" s="105" t="s">
        <v>247</v>
      </c>
      <c r="AW4" s="105" t="s">
        <v>248</v>
      </c>
      <c r="AX4" s="105" t="s">
        <v>249</v>
      </c>
      <c r="AY4" s="105" t="s">
        <v>247</v>
      </c>
      <c r="AZ4" s="105" t="s">
        <v>248</v>
      </c>
      <c r="BA4" s="105" t="s">
        <v>249</v>
      </c>
      <c r="BB4" s="105" t="s">
        <v>247</v>
      </c>
      <c r="BC4" s="105" t="s">
        <v>248</v>
      </c>
      <c r="BD4" s="105" t="s">
        <v>249</v>
      </c>
      <c r="BE4" s="105" t="s">
        <v>247</v>
      </c>
      <c r="BF4" s="105" t="s">
        <v>248</v>
      </c>
      <c r="BG4" s="105" t="s">
        <v>249</v>
      </c>
      <c r="BH4" s="105" t="s">
        <v>247</v>
      </c>
      <c r="BI4" s="105" t="s">
        <v>248</v>
      </c>
      <c r="BJ4" s="105" t="s">
        <v>249</v>
      </c>
      <c r="BK4" s="105" t="s">
        <v>247</v>
      </c>
      <c r="BL4" s="105" t="s">
        <v>248</v>
      </c>
      <c r="BM4" s="105" t="s">
        <v>249</v>
      </c>
    </row>
    <row r="5" spans="2:67" s="13" customFormat="1" ht="7.5" customHeight="1" x14ac:dyDescent="0.2">
      <c r="B5" s="11"/>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row>
    <row r="6" spans="2:67" s="16" customFormat="1" ht="18" customHeight="1" x14ac:dyDescent="0.2">
      <c r="B6" s="14" t="s">
        <v>12</v>
      </c>
      <c r="C6" s="15">
        <v>228.7</v>
      </c>
      <c r="D6" s="15">
        <v>117.4</v>
      </c>
      <c r="E6" s="15">
        <v>111.2</v>
      </c>
      <c r="F6" s="15">
        <v>259.89999999999998</v>
      </c>
      <c r="G6" s="15">
        <v>132.9</v>
      </c>
      <c r="H6" s="15">
        <v>126.9</v>
      </c>
      <c r="I6" s="15">
        <v>291.10000000000002</v>
      </c>
      <c r="J6" s="15">
        <v>148.4</v>
      </c>
      <c r="K6" s="15">
        <v>142.6</v>
      </c>
      <c r="L6" s="15">
        <v>307.89999999999998</v>
      </c>
      <c r="M6" s="15">
        <v>162.19999999999999</v>
      </c>
      <c r="N6" s="15">
        <v>145.80000000000001</v>
      </c>
      <c r="O6" s="15">
        <v>324.8</v>
      </c>
      <c r="P6" s="15">
        <v>175.9</v>
      </c>
      <c r="Q6" s="15">
        <v>148.9</v>
      </c>
      <c r="R6" s="15">
        <v>443.5</v>
      </c>
      <c r="S6" s="15">
        <v>238.6</v>
      </c>
      <c r="T6" s="15">
        <v>204.9</v>
      </c>
      <c r="U6" s="15">
        <v>399.6</v>
      </c>
      <c r="V6" s="15">
        <v>208.6</v>
      </c>
      <c r="W6" s="15">
        <v>191</v>
      </c>
      <c r="X6" s="15">
        <v>381.7</v>
      </c>
      <c r="Y6" s="15">
        <v>203.4</v>
      </c>
      <c r="Z6" s="15">
        <v>178.2</v>
      </c>
      <c r="AA6" s="15">
        <v>313.89999999999998</v>
      </c>
      <c r="AB6" s="15">
        <v>176.4</v>
      </c>
      <c r="AC6" s="15">
        <v>137.5</v>
      </c>
      <c r="AD6" s="15">
        <v>275.3</v>
      </c>
      <c r="AE6" s="15">
        <v>157.19999999999999</v>
      </c>
      <c r="AF6" s="15">
        <v>118.1</v>
      </c>
      <c r="AG6" s="15">
        <v>335</v>
      </c>
      <c r="AH6" s="15">
        <v>198.1</v>
      </c>
      <c r="AI6" s="15">
        <v>136.9</v>
      </c>
      <c r="AJ6" s="15">
        <v>354</v>
      </c>
      <c r="AK6" s="15">
        <v>204.5</v>
      </c>
      <c r="AL6" s="15">
        <v>149.5</v>
      </c>
      <c r="AM6" s="15">
        <v>375.5</v>
      </c>
      <c r="AN6" s="15">
        <v>218.9</v>
      </c>
      <c r="AO6" s="15">
        <v>156.5</v>
      </c>
      <c r="AP6" s="15">
        <v>413.2</v>
      </c>
      <c r="AQ6" s="15">
        <v>223.8</v>
      </c>
      <c r="AR6" s="15">
        <v>189.4</v>
      </c>
      <c r="AS6" s="15">
        <v>426.1</v>
      </c>
      <c r="AT6" s="15">
        <v>214.4</v>
      </c>
      <c r="AU6" s="15">
        <v>211.6</v>
      </c>
      <c r="AV6" s="15">
        <v>539.4</v>
      </c>
      <c r="AW6" s="15">
        <v>299.89999999999998</v>
      </c>
      <c r="AX6" s="15">
        <v>239.5</v>
      </c>
      <c r="AY6" s="15">
        <v>535.4</v>
      </c>
      <c r="AZ6" s="15">
        <v>312.5</v>
      </c>
      <c r="BA6" s="15">
        <v>222.9</v>
      </c>
      <c r="BB6" s="15">
        <v>558.29999999999995</v>
      </c>
      <c r="BC6" s="15">
        <v>334.5</v>
      </c>
      <c r="BD6" s="15">
        <v>223.8</v>
      </c>
      <c r="BE6" s="15">
        <v>541.1</v>
      </c>
      <c r="BF6" s="15">
        <v>305.89999999999998</v>
      </c>
      <c r="BG6" s="15">
        <v>235.2</v>
      </c>
      <c r="BH6" s="15">
        <v>597</v>
      </c>
      <c r="BI6" s="15">
        <v>358.2</v>
      </c>
      <c r="BJ6" s="15">
        <v>238.8</v>
      </c>
      <c r="BK6" s="15">
        <v>769.1</v>
      </c>
      <c r="BL6" s="15">
        <v>480.5</v>
      </c>
      <c r="BM6" s="15">
        <v>288.60000000000002</v>
      </c>
      <c r="BN6" s="15"/>
      <c r="BO6" s="15"/>
    </row>
    <row r="7" spans="2:67" s="16" customFormat="1" ht="18" customHeight="1" x14ac:dyDescent="0.2">
      <c r="B7" s="35" t="s">
        <v>14</v>
      </c>
      <c r="C7" s="15">
        <v>139.5</v>
      </c>
      <c r="D7" s="15">
        <v>71.400000000000006</v>
      </c>
      <c r="E7" s="15">
        <v>68.099999999999994</v>
      </c>
      <c r="F7" s="15">
        <v>145.1</v>
      </c>
      <c r="G7" s="15">
        <v>70</v>
      </c>
      <c r="H7" s="15">
        <v>75.099999999999994</v>
      </c>
      <c r="I7" s="15">
        <v>150.6</v>
      </c>
      <c r="J7" s="15">
        <v>68.599999999999994</v>
      </c>
      <c r="K7" s="15">
        <v>82</v>
      </c>
      <c r="L7" s="15">
        <v>138.30000000000001</v>
      </c>
      <c r="M7" s="15">
        <v>63.6</v>
      </c>
      <c r="N7" s="15">
        <v>74.7</v>
      </c>
      <c r="O7" s="15">
        <v>125.9</v>
      </c>
      <c r="P7" s="15">
        <v>58.6</v>
      </c>
      <c r="Q7" s="15">
        <v>67.3</v>
      </c>
      <c r="R7" s="15">
        <v>161.9</v>
      </c>
      <c r="S7" s="15">
        <v>80.2</v>
      </c>
      <c r="T7" s="15">
        <v>81.7</v>
      </c>
      <c r="U7" s="15">
        <v>184.5</v>
      </c>
      <c r="V7" s="15">
        <v>85.5</v>
      </c>
      <c r="W7" s="15">
        <v>99</v>
      </c>
      <c r="X7" s="15">
        <v>169.9</v>
      </c>
      <c r="Y7" s="15">
        <v>78.900000000000006</v>
      </c>
      <c r="Z7" s="15">
        <v>91</v>
      </c>
      <c r="AA7" s="15">
        <v>61.9</v>
      </c>
      <c r="AB7" s="15">
        <v>22.3</v>
      </c>
      <c r="AC7" s="15">
        <v>39.6</v>
      </c>
      <c r="AD7" s="15">
        <v>50.2</v>
      </c>
      <c r="AE7" s="15">
        <v>24.4</v>
      </c>
      <c r="AF7" s="15">
        <v>25.8</v>
      </c>
      <c r="AG7" s="15">
        <v>61</v>
      </c>
      <c r="AH7" s="15">
        <v>27.1</v>
      </c>
      <c r="AI7" s="15">
        <v>33.9</v>
      </c>
      <c r="AJ7" s="15">
        <v>65.900000000000006</v>
      </c>
      <c r="AK7" s="15">
        <v>27.6</v>
      </c>
      <c r="AL7" s="15">
        <v>38.299999999999997</v>
      </c>
      <c r="AM7" s="15">
        <v>68.3</v>
      </c>
      <c r="AN7" s="15">
        <v>30.7</v>
      </c>
      <c r="AO7" s="15">
        <v>37.700000000000003</v>
      </c>
      <c r="AP7" s="15">
        <v>93.5</v>
      </c>
      <c r="AQ7" s="15">
        <v>37.299999999999997</v>
      </c>
      <c r="AR7" s="15">
        <v>56.2</v>
      </c>
      <c r="AS7" s="15">
        <v>111.6</v>
      </c>
      <c r="AT7" s="15">
        <v>45.6</v>
      </c>
      <c r="AU7" s="15">
        <v>66.099999999999994</v>
      </c>
      <c r="AV7" s="15">
        <v>114.4</v>
      </c>
      <c r="AW7" s="15">
        <v>49.2</v>
      </c>
      <c r="AX7" s="15">
        <v>65.3</v>
      </c>
      <c r="AY7" s="15">
        <v>132.9</v>
      </c>
      <c r="AZ7" s="15">
        <v>60.3</v>
      </c>
      <c r="BA7" s="15">
        <v>72.599999999999994</v>
      </c>
      <c r="BB7" s="15">
        <v>132.9</v>
      </c>
      <c r="BC7" s="15">
        <v>58.1</v>
      </c>
      <c r="BD7" s="15">
        <v>74.8</v>
      </c>
      <c r="BE7" s="15">
        <v>155.30000000000001</v>
      </c>
      <c r="BF7" s="15">
        <v>72.400000000000006</v>
      </c>
      <c r="BG7" s="15">
        <v>82.9</v>
      </c>
      <c r="BH7" s="15">
        <v>165.7</v>
      </c>
      <c r="BI7" s="15">
        <v>86.2</v>
      </c>
      <c r="BJ7" s="15">
        <v>79.5</v>
      </c>
      <c r="BK7" s="15">
        <v>169.2</v>
      </c>
      <c r="BL7" s="15">
        <v>85.6</v>
      </c>
      <c r="BM7" s="15">
        <v>83.6</v>
      </c>
      <c r="BN7" s="15"/>
      <c r="BO7" s="15"/>
    </row>
    <row r="8" spans="2:67" s="16" customFormat="1" ht="18" customHeight="1" x14ac:dyDescent="0.2">
      <c r="B8" s="35" t="s">
        <v>13</v>
      </c>
      <c r="C8" s="15">
        <v>9.6</v>
      </c>
      <c r="D8" s="15">
        <v>8.6</v>
      </c>
      <c r="E8" s="15">
        <v>1</v>
      </c>
      <c r="F8" s="15">
        <v>29.6</v>
      </c>
      <c r="G8" s="15">
        <v>22.3</v>
      </c>
      <c r="H8" s="15">
        <v>7.4</v>
      </c>
      <c r="I8" s="15">
        <v>49.6</v>
      </c>
      <c r="J8" s="15">
        <v>35.9</v>
      </c>
      <c r="K8" s="15">
        <v>13.7</v>
      </c>
      <c r="L8" s="15">
        <v>56.7</v>
      </c>
      <c r="M8" s="15">
        <v>42.3</v>
      </c>
      <c r="N8" s="15">
        <v>14.5</v>
      </c>
      <c r="O8" s="15">
        <v>63.8</v>
      </c>
      <c r="P8" s="15">
        <v>48.6</v>
      </c>
      <c r="Q8" s="15">
        <v>15.3</v>
      </c>
      <c r="R8" s="15">
        <v>61.3</v>
      </c>
      <c r="S8" s="15">
        <v>43.3</v>
      </c>
      <c r="T8" s="15">
        <v>18</v>
      </c>
      <c r="U8" s="15">
        <v>52.2</v>
      </c>
      <c r="V8" s="15">
        <v>39.4</v>
      </c>
      <c r="W8" s="15">
        <v>12.8</v>
      </c>
      <c r="X8" s="15">
        <v>27.1</v>
      </c>
      <c r="Y8" s="15">
        <v>23.9</v>
      </c>
      <c r="Z8" s="15">
        <v>3.3</v>
      </c>
      <c r="AA8" s="15">
        <v>67.599999999999994</v>
      </c>
      <c r="AB8" s="15">
        <v>46.2</v>
      </c>
      <c r="AC8" s="15">
        <v>21.4</v>
      </c>
      <c r="AD8" s="15">
        <v>59.1</v>
      </c>
      <c r="AE8" s="15">
        <v>43.2</v>
      </c>
      <c r="AF8" s="15">
        <v>15.9</v>
      </c>
      <c r="AG8" s="15">
        <v>87.2</v>
      </c>
      <c r="AH8" s="15">
        <v>66.8</v>
      </c>
      <c r="AI8" s="15">
        <v>20.399999999999999</v>
      </c>
      <c r="AJ8" s="15">
        <v>88.6</v>
      </c>
      <c r="AK8" s="15">
        <v>68.7</v>
      </c>
      <c r="AL8" s="15">
        <v>19.899999999999999</v>
      </c>
      <c r="AM8" s="15">
        <v>106.1</v>
      </c>
      <c r="AN8" s="15">
        <v>82.1</v>
      </c>
      <c r="AO8" s="15">
        <v>24</v>
      </c>
      <c r="AP8" s="15">
        <v>105.9</v>
      </c>
      <c r="AQ8" s="15">
        <v>80.5</v>
      </c>
      <c r="AR8" s="15">
        <v>25.5</v>
      </c>
      <c r="AS8" s="15">
        <v>94.8</v>
      </c>
      <c r="AT8" s="15">
        <v>61</v>
      </c>
      <c r="AU8" s="15">
        <v>33.799999999999997</v>
      </c>
      <c r="AV8" s="15">
        <v>189.4</v>
      </c>
      <c r="AW8" s="15">
        <v>138.30000000000001</v>
      </c>
      <c r="AX8" s="15">
        <v>51.1</v>
      </c>
      <c r="AY8" s="15">
        <v>196</v>
      </c>
      <c r="AZ8" s="15">
        <v>145.19999999999999</v>
      </c>
      <c r="BA8" s="15">
        <v>50.8</v>
      </c>
      <c r="BB8" s="15">
        <v>220.9</v>
      </c>
      <c r="BC8" s="15">
        <v>165.2</v>
      </c>
      <c r="BD8" s="15">
        <v>55.7</v>
      </c>
      <c r="BE8" s="15">
        <v>197</v>
      </c>
      <c r="BF8" s="15">
        <v>147.69999999999999</v>
      </c>
      <c r="BG8" s="15">
        <v>49.3</v>
      </c>
      <c r="BH8" s="15">
        <v>272.89999999999998</v>
      </c>
      <c r="BI8" s="15">
        <v>203.1</v>
      </c>
      <c r="BJ8" s="15">
        <v>69.8</v>
      </c>
      <c r="BK8" s="15">
        <v>425.7</v>
      </c>
      <c r="BL8" s="15">
        <v>314.5</v>
      </c>
      <c r="BM8" s="15">
        <v>111.2</v>
      </c>
      <c r="BN8" s="15"/>
      <c r="BO8" s="15"/>
    </row>
    <row r="9" spans="2:67" s="16" customFormat="1" ht="18" customHeight="1" x14ac:dyDescent="0.2">
      <c r="B9" s="35" t="s">
        <v>15</v>
      </c>
      <c r="C9" s="15">
        <v>75</v>
      </c>
      <c r="D9" s="15">
        <v>34.700000000000003</v>
      </c>
      <c r="E9" s="15">
        <v>40.299999999999997</v>
      </c>
      <c r="F9" s="15">
        <v>80.400000000000006</v>
      </c>
      <c r="G9" s="15">
        <v>38.4</v>
      </c>
      <c r="H9" s="15">
        <v>42.1</v>
      </c>
      <c r="I9" s="15">
        <v>85.8</v>
      </c>
      <c r="J9" s="15">
        <v>42</v>
      </c>
      <c r="K9" s="15">
        <v>43.9</v>
      </c>
      <c r="L9" s="15">
        <v>107.2</v>
      </c>
      <c r="M9" s="15">
        <v>54.7</v>
      </c>
      <c r="N9" s="15">
        <v>52.6</v>
      </c>
      <c r="O9" s="15">
        <v>128.6</v>
      </c>
      <c r="P9" s="15">
        <v>67.3</v>
      </c>
      <c r="Q9" s="15">
        <v>61.3</v>
      </c>
      <c r="R9" s="15">
        <v>213.9</v>
      </c>
      <c r="S9" s="15">
        <v>113.7</v>
      </c>
      <c r="T9" s="15">
        <v>100.2</v>
      </c>
      <c r="U9" s="15">
        <v>156.4</v>
      </c>
      <c r="V9" s="15">
        <v>82.3</v>
      </c>
      <c r="W9" s="15">
        <v>74.099999999999994</v>
      </c>
      <c r="X9" s="15">
        <v>171.2</v>
      </c>
      <c r="Y9" s="15">
        <v>97</v>
      </c>
      <c r="Z9" s="15">
        <v>74.2</v>
      </c>
      <c r="AA9" s="15">
        <v>126.7</v>
      </c>
      <c r="AB9" s="15">
        <v>60.9</v>
      </c>
      <c r="AC9" s="15">
        <v>65.8</v>
      </c>
      <c r="AD9" s="15">
        <v>133.9</v>
      </c>
      <c r="AE9" s="15">
        <v>67.8</v>
      </c>
      <c r="AF9" s="15">
        <v>66.099999999999994</v>
      </c>
      <c r="AG9" s="15">
        <v>184.5</v>
      </c>
      <c r="AH9" s="15">
        <v>102.7</v>
      </c>
      <c r="AI9" s="15">
        <v>81.7</v>
      </c>
      <c r="AJ9" s="15">
        <v>194.2</v>
      </c>
      <c r="AK9" s="15">
        <v>107.6</v>
      </c>
      <c r="AL9" s="15">
        <v>86.6</v>
      </c>
      <c r="AM9" s="15">
        <v>197.6</v>
      </c>
      <c r="AN9" s="15">
        <v>104.6</v>
      </c>
      <c r="AO9" s="15">
        <v>93</v>
      </c>
      <c r="AP9" s="15">
        <v>209.5</v>
      </c>
      <c r="AQ9" s="15">
        <v>104.1</v>
      </c>
      <c r="AR9" s="15">
        <v>105.4</v>
      </c>
      <c r="AS9" s="15">
        <v>213.1</v>
      </c>
      <c r="AT9" s="15">
        <v>104.7</v>
      </c>
      <c r="AU9" s="15">
        <v>108.4</v>
      </c>
      <c r="AV9" s="15">
        <v>233.5</v>
      </c>
      <c r="AW9" s="15">
        <v>111.5</v>
      </c>
      <c r="AX9" s="15">
        <v>121.9</v>
      </c>
      <c r="AY9" s="15">
        <v>206.5</v>
      </c>
      <c r="AZ9" s="15">
        <v>107</v>
      </c>
      <c r="BA9" s="15">
        <v>99.5</v>
      </c>
      <c r="BB9" s="15">
        <v>203.3</v>
      </c>
      <c r="BC9" s="15">
        <v>111.1</v>
      </c>
      <c r="BD9" s="15">
        <v>92.2</v>
      </c>
      <c r="BE9" s="15">
        <v>187.7</v>
      </c>
      <c r="BF9" s="15">
        <v>85.8</v>
      </c>
      <c r="BG9" s="15">
        <v>101.9</v>
      </c>
      <c r="BH9" s="15">
        <v>158.4</v>
      </c>
      <c r="BI9" s="15">
        <v>68.900000000000006</v>
      </c>
      <c r="BJ9" s="15">
        <v>89.6</v>
      </c>
      <c r="BK9" s="15">
        <v>163.19999999999999</v>
      </c>
      <c r="BL9" s="15">
        <v>77.699999999999989</v>
      </c>
      <c r="BM9" s="15">
        <v>85.5</v>
      </c>
      <c r="BN9" s="15"/>
      <c r="BO9" s="15"/>
    </row>
    <row r="10" spans="2:67" s="16" customFormat="1" ht="18" customHeight="1" x14ac:dyDescent="0.2">
      <c r="B10" s="35" t="s">
        <v>16</v>
      </c>
      <c r="C10" s="15">
        <v>4.5</v>
      </c>
      <c r="D10" s="15">
        <v>2.7</v>
      </c>
      <c r="E10" s="15">
        <v>1.8</v>
      </c>
      <c r="F10" s="15">
        <v>4.8</v>
      </c>
      <c r="G10" s="15">
        <v>2.4</v>
      </c>
      <c r="H10" s="15">
        <v>2.4</v>
      </c>
      <c r="I10" s="15">
        <v>5</v>
      </c>
      <c r="J10" s="15">
        <v>2</v>
      </c>
      <c r="K10" s="15">
        <v>3</v>
      </c>
      <c r="L10" s="15">
        <v>5.8</v>
      </c>
      <c r="M10" s="15">
        <v>1.7</v>
      </c>
      <c r="N10" s="15">
        <v>4.0999999999999996</v>
      </c>
      <c r="O10" s="15">
        <v>6.5</v>
      </c>
      <c r="P10" s="15">
        <v>1.4</v>
      </c>
      <c r="Q10" s="15">
        <v>5.0999999999999996</v>
      </c>
      <c r="R10" s="15">
        <v>6.5</v>
      </c>
      <c r="S10" s="15">
        <v>1.4</v>
      </c>
      <c r="T10" s="15">
        <v>5.0999999999999996</v>
      </c>
      <c r="U10" s="15">
        <v>6.5</v>
      </c>
      <c r="V10" s="15">
        <v>1.4</v>
      </c>
      <c r="W10" s="15">
        <v>5.0999999999999996</v>
      </c>
      <c r="X10" s="15">
        <v>13.4</v>
      </c>
      <c r="Y10" s="15">
        <v>3.7</v>
      </c>
      <c r="Z10" s="15">
        <v>9.6999999999999993</v>
      </c>
      <c r="AA10" s="17">
        <v>57.7</v>
      </c>
      <c r="AB10" s="17">
        <v>47</v>
      </c>
      <c r="AC10" s="17">
        <v>10.7</v>
      </c>
      <c r="AD10" s="17">
        <v>32.1</v>
      </c>
      <c r="AE10" s="17">
        <v>21.8</v>
      </c>
      <c r="AF10" s="17">
        <v>10.3</v>
      </c>
      <c r="AG10" s="17">
        <v>2.4</v>
      </c>
      <c r="AH10" s="17">
        <v>1.5</v>
      </c>
      <c r="AI10" s="17">
        <v>0.9</v>
      </c>
      <c r="AJ10" s="17">
        <v>5.4</v>
      </c>
      <c r="AK10" s="17">
        <v>0.7</v>
      </c>
      <c r="AL10" s="17">
        <v>4.7</v>
      </c>
      <c r="AM10" s="17">
        <v>3.4</v>
      </c>
      <c r="AN10" s="17">
        <v>1.5</v>
      </c>
      <c r="AO10" s="17">
        <v>1.9</v>
      </c>
      <c r="AP10" s="17">
        <v>4.3</v>
      </c>
      <c r="AQ10" s="17">
        <v>2</v>
      </c>
      <c r="AR10" s="17">
        <v>2.4</v>
      </c>
      <c r="AS10" s="17">
        <v>6.6</v>
      </c>
      <c r="AT10" s="17">
        <v>3.2</v>
      </c>
      <c r="AU10" s="17">
        <v>3.4</v>
      </c>
      <c r="AV10" s="17">
        <v>2.2000000000000002</v>
      </c>
      <c r="AW10" s="17">
        <v>0.9</v>
      </c>
      <c r="AX10" s="17">
        <v>1.3</v>
      </c>
      <c r="AY10" s="17">
        <v>0</v>
      </c>
      <c r="AZ10" s="17">
        <v>0</v>
      </c>
      <c r="BA10" s="17">
        <v>0</v>
      </c>
      <c r="BB10" s="17">
        <v>1.2</v>
      </c>
      <c r="BC10" s="17">
        <v>0</v>
      </c>
      <c r="BD10" s="17">
        <v>1.2</v>
      </c>
      <c r="BE10" s="17">
        <v>1.2</v>
      </c>
      <c r="BF10" s="17">
        <v>0</v>
      </c>
      <c r="BG10" s="17">
        <v>1.2</v>
      </c>
      <c r="BH10" s="17">
        <v>0</v>
      </c>
      <c r="BI10" s="17">
        <v>0</v>
      </c>
      <c r="BJ10" s="17">
        <v>0</v>
      </c>
      <c r="BK10" s="17">
        <v>11</v>
      </c>
      <c r="BL10" s="17">
        <v>2.6999999999999993</v>
      </c>
      <c r="BM10" s="17">
        <v>8.3000000000000007</v>
      </c>
      <c r="BN10" s="15"/>
      <c r="BO10" s="17"/>
    </row>
    <row r="11" spans="2:67" s="10" customFormat="1" ht="9" customHeight="1" x14ac:dyDescent="0.2">
      <c r="B11" s="5"/>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row>
    <row r="12" spans="2:67" s="10" customFormat="1" ht="3" customHeight="1" x14ac:dyDescent="0.2">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row>
    <row r="13" spans="2:67" ht="9" customHeight="1" x14ac:dyDescent="0.2">
      <c r="B13" s="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row>
    <row r="14" spans="2:67" s="26" customFormat="1" ht="13.5" customHeight="1" x14ac:dyDescent="0.15">
      <c r="B14" s="124" t="s">
        <v>145</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row>
    <row r="15" spans="2:67" ht="13.5" customHeight="1" x14ac:dyDescent="0.15">
      <c r="B15" s="21" t="s">
        <v>4</v>
      </c>
      <c r="C15" s="8"/>
      <c r="D15" s="8"/>
      <c r="E15" s="8"/>
      <c r="F15" s="8"/>
      <c r="G15" s="8"/>
      <c r="H15" s="8"/>
      <c r="I15" s="8"/>
      <c r="J15" s="8"/>
      <c r="K15" s="8"/>
      <c r="L15" s="8"/>
      <c r="M15" s="8"/>
      <c r="N15" s="8"/>
      <c r="O15" s="8"/>
      <c r="P15" s="8"/>
      <c r="Q15" s="8"/>
      <c r="R15" s="8"/>
      <c r="S15" s="8"/>
      <c r="T15" s="8"/>
      <c r="U15" s="8"/>
      <c r="V15" s="8"/>
      <c r="W15" s="8"/>
      <c r="X15" s="8"/>
      <c r="Y15" s="8"/>
      <c r="Z15" s="8"/>
      <c r="AA15" s="8"/>
      <c r="AB15" s="8"/>
      <c r="AC15" s="8"/>
    </row>
    <row r="16" spans="2:67" s="26" customFormat="1" ht="5.25" customHeight="1" x14ac:dyDescent="0.15">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row>
    <row r="17" spans="2:69" s="26" customFormat="1" ht="13.5" customHeight="1" x14ac:dyDescent="0.15">
      <c r="B17" s="34" t="s">
        <v>0</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row>
    <row r="18" spans="2:69" s="26" customFormat="1" ht="13.5" customHeight="1" x14ac:dyDescent="0.15">
      <c r="B18" s="122" t="s">
        <v>147</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33"/>
      <c r="BO18" s="25"/>
      <c r="BP18" s="25"/>
      <c r="BQ18" s="25"/>
    </row>
    <row r="19" spans="2:69" s="26" customFormat="1" ht="19.5" customHeight="1" x14ac:dyDescent="0.15">
      <c r="B19" s="133" t="s">
        <v>148</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25"/>
      <c r="BO19" s="25"/>
      <c r="BP19" s="25"/>
    </row>
    <row r="20" spans="2:69" ht="15.75" customHeight="1" x14ac:dyDescent="0.15"/>
    <row r="21" spans="2:69" ht="15.75" customHeight="1" x14ac:dyDescent="0.15">
      <c r="B21" s="28" t="s">
        <v>6</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row>
  </sheetData>
  <mergeCells count="26">
    <mergeCell ref="AP3:AR3"/>
    <mergeCell ref="AS3:AU3"/>
    <mergeCell ref="AV3:AX3"/>
    <mergeCell ref="BL2:BM2"/>
    <mergeCell ref="AA3:AC3"/>
    <mergeCell ref="AD3:AF3"/>
    <mergeCell ref="AG3:AI3"/>
    <mergeCell ref="AJ3:AL3"/>
    <mergeCell ref="AM3:AO3"/>
    <mergeCell ref="BH3:BJ3"/>
    <mergeCell ref="B19:BM19"/>
    <mergeCell ref="B1:BM1"/>
    <mergeCell ref="B14:BM14"/>
    <mergeCell ref="B18:BM18"/>
    <mergeCell ref="BK3:BM3"/>
    <mergeCell ref="BE3:BG3"/>
    <mergeCell ref="AY3:BA3"/>
    <mergeCell ref="BB3:BD3"/>
    <mergeCell ref="C3:E3"/>
    <mergeCell ref="F3:H3"/>
    <mergeCell ref="I3:K3"/>
    <mergeCell ref="L3:N3"/>
    <mergeCell ref="O3:Q3"/>
    <mergeCell ref="R3:T3"/>
    <mergeCell ref="U3:W3"/>
    <mergeCell ref="X3:Z3"/>
  </mergeCells>
  <hyperlinks>
    <hyperlink ref="B15" r:id="rId1" xr:uid="{00000000-0004-0000-0400-000000000000}"/>
    <hyperlink ref="B21" location="Índice!A1" display="(Voltar ao Índice)" xr:uid="{00000000-0004-0000-0400-000001000000}"/>
  </hyperlinks>
  <printOptions horizontalCentered="1"/>
  <pageMargins left="0.47244094488188981" right="0.47244094488188981" top="0.6692913385826772" bottom="0.6692913385826772" header="0" footer="0"/>
  <pageSetup paperSize="9" scale="80" orientation="landscape"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45</vt:i4>
      </vt:variant>
      <vt:variant>
        <vt:lpstr>Intervalos com Nome</vt:lpstr>
      </vt:variant>
      <vt:variant>
        <vt:i4>58</vt:i4>
      </vt:variant>
    </vt:vector>
  </HeadingPairs>
  <TitlesOfParts>
    <vt:vector size="103" baseType="lpstr">
      <vt:lpstr>Índice</vt:lpstr>
      <vt:lpstr>Sin. Convencionais e Conceitos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'1'!Área_de_Impressão</vt:lpstr>
      <vt:lpstr>'10'!Área_de_Impressão</vt:lpstr>
      <vt:lpstr>'11'!Área_de_Impressão</vt:lpstr>
      <vt:lpstr>'12'!Área_de_Impressão</vt:lpstr>
      <vt:lpstr>'13'!Área_de_Impressão</vt:lpstr>
      <vt:lpstr>'14'!Área_de_Impressão</vt:lpstr>
      <vt:lpstr>'15'!Área_de_Impressão</vt:lpstr>
      <vt:lpstr>'16'!Área_de_Impressão</vt:lpstr>
      <vt:lpstr>'17'!Área_de_Impressão</vt:lpstr>
      <vt:lpstr>'18'!Área_de_Impressão</vt:lpstr>
      <vt:lpstr>'19'!Área_de_Impressão</vt:lpstr>
      <vt:lpstr>'2'!Área_de_Impressão</vt:lpstr>
      <vt:lpstr>'20'!Área_de_Impressão</vt:lpstr>
      <vt:lpstr>'21'!Área_de_Impressão</vt:lpstr>
      <vt:lpstr>'22'!Área_de_Impressão</vt:lpstr>
      <vt:lpstr>'23'!Área_de_Impressão</vt:lpstr>
      <vt:lpstr>'24'!Área_de_Impressão</vt:lpstr>
      <vt:lpstr>'25'!Área_de_Impressão</vt:lpstr>
      <vt:lpstr>'26'!Área_de_Impressão</vt:lpstr>
      <vt:lpstr>'27'!Área_de_Impressão</vt:lpstr>
      <vt:lpstr>'28'!Área_de_Impressão</vt:lpstr>
      <vt:lpstr>'29'!Área_de_Impressão</vt:lpstr>
      <vt:lpstr>'3'!Área_de_Impressão</vt:lpstr>
      <vt:lpstr>'30'!Área_de_Impressão</vt:lpstr>
      <vt:lpstr>'31'!Área_de_Impressão</vt:lpstr>
      <vt:lpstr>'32'!Área_de_Impressão</vt:lpstr>
      <vt:lpstr>'33'!Área_de_Impressão</vt:lpstr>
      <vt:lpstr>'34'!Área_de_Impressão</vt:lpstr>
      <vt:lpstr>'35'!Área_de_Impressão</vt:lpstr>
      <vt:lpstr>'36'!Área_de_Impressão</vt:lpstr>
      <vt:lpstr>'37'!Área_de_Impressão</vt:lpstr>
      <vt:lpstr>'38'!Área_de_Impressão</vt:lpstr>
      <vt:lpstr>'39'!Área_de_Impressão</vt:lpstr>
      <vt:lpstr>'4'!Área_de_Impressão</vt:lpstr>
      <vt:lpstr>'40'!Área_de_Impressão</vt:lpstr>
      <vt:lpstr>'41'!Área_de_Impressão</vt:lpstr>
      <vt:lpstr>'42'!Área_de_Impressão</vt:lpstr>
      <vt:lpstr>'43'!Área_de_Impressão</vt:lpstr>
      <vt:lpstr>'5'!Área_de_Impressão</vt:lpstr>
      <vt:lpstr>'6'!Área_de_Impressão</vt:lpstr>
      <vt:lpstr>'7'!Área_de_Impressão</vt:lpstr>
      <vt:lpstr>'8'!Área_de_Impressão</vt:lpstr>
      <vt:lpstr>'9'!Área_de_Impressão</vt:lpstr>
      <vt:lpstr>'Sin. Convencionais e Conceitos'!Área_de_Impressão</vt:lpstr>
      <vt:lpstr>'1'!Títulos_de_Impressão</vt:lpstr>
      <vt:lpstr>'10'!Títulos_de_Impressão</vt:lpstr>
      <vt:lpstr>'11'!Títulos_de_Impressão</vt:lpstr>
      <vt:lpstr>'12'!Títulos_de_Impressão</vt:lpstr>
      <vt:lpstr>'14'!Títulos_de_Impressão</vt:lpstr>
      <vt:lpstr>'18'!Títulos_de_Impressão</vt:lpstr>
      <vt:lpstr>'19'!Títulos_de_Impressão</vt:lpstr>
      <vt:lpstr>'2'!Títulos_de_Impressão</vt:lpstr>
      <vt:lpstr>'4'!Títulos_de_Impressão</vt:lpstr>
      <vt:lpstr>'5'!Títulos_de_Impressão</vt:lpstr>
      <vt:lpstr>'6'!Títulos_de_Impressão</vt:lpstr>
      <vt:lpstr>'7'!Títulos_de_Impressão</vt:lpstr>
      <vt:lpstr>'8'!Títulos_de_Impressão</vt:lpstr>
      <vt:lpstr>'9'!Títulos_de_Impressão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Domain User</dc:creator>
  <cp:lastModifiedBy>Celina Nunes</cp:lastModifiedBy>
  <cp:lastPrinted>2024-07-04T13:40:49Z</cp:lastPrinted>
  <dcterms:created xsi:type="dcterms:W3CDTF">2012-10-10T13:44:36Z</dcterms:created>
  <dcterms:modified xsi:type="dcterms:W3CDTF">2025-11-19T11:35:28Z</dcterms:modified>
</cp:coreProperties>
</file>