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economia_finanças\caraterizacao sociodemografica creditos\"/>
    </mc:Choice>
  </mc:AlternateContent>
  <xr:revisionPtr revIDLastSave="0" documentId="13_ncr:1_{3E7A3EDE-8F18-48AB-A8B8-003FE8F251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3" r:id="rId1"/>
    <sheet name="Sinais Convencionais" sheetId="14" r:id="rId2"/>
    <sheet name="1 Caraterização geral por tipo " sheetId="15" r:id="rId3"/>
    <sheet name="2 Crédito Total por montante" sheetId="11" r:id="rId4"/>
    <sheet name="3 Crédito Total por de pessoas" sheetId="12" r:id="rId5"/>
    <sheet name="4 Crédito à habitação montante" sheetId="1" r:id="rId6"/>
    <sheet name="5 Crédito à habitação pessoas" sheetId="2" r:id="rId7"/>
    <sheet name="6 Outro Crédito à habitação mon" sheetId="4" r:id="rId8"/>
    <sheet name="7 Outro Crédito à habitação pes" sheetId="3" r:id="rId9"/>
    <sheet name="8 Crédito Pessoal por montante " sheetId="5" r:id="rId10"/>
    <sheet name="9 Crédito Pessoal pessoas" sheetId="6" r:id="rId11"/>
    <sheet name="10 Crédito automóvel montante" sheetId="7" r:id="rId12"/>
    <sheet name="11 Crédito automóvel pessoas" sheetId="8" r:id="rId13"/>
    <sheet name="12 Cartões de crédito montante" sheetId="9" r:id="rId14"/>
    <sheet name="13 Cartões de crédito pessoas" sheetId="10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12" hidden="1">'11 Crédito automóvel pessoas'!$B$37:$E$50</definedName>
    <definedName name="année">[1]Dialog!$H$20</definedName>
    <definedName name="Annex_III_TableIIIB_GNFR_Codes">#REF!</definedName>
    <definedName name="_xlnm.Print_Area" localSheetId="2">'1 Caraterização geral por tipo '!$B$1:$F$33</definedName>
    <definedName name="_xlnm.Print_Area" localSheetId="11">'10 Crédito automóvel montante'!$B$1:$F$56</definedName>
    <definedName name="_xlnm.Print_Area" localSheetId="12">'11 Crédito automóvel pessoas'!$B$1:$F$57</definedName>
    <definedName name="_xlnm.Print_Area" localSheetId="13">'12 Cartões de crédito montante'!$B$1:$F$57</definedName>
    <definedName name="_xlnm.Print_Area" localSheetId="14">'13 Cartões de crédito pessoas'!$B$1:$F$58</definedName>
    <definedName name="_xlnm.Print_Area" localSheetId="3">'2 Crédito Total por montante'!$B$1:$F$58</definedName>
    <definedName name="_xlnm.Print_Area" localSheetId="4">'3 Crédito Total por de pessoas'!$B$1:$F$59</definedName>
    <definedName name="_xlnm.Print_Area" localSheetId="5">'4 Crédito à habitação montante'!$B$1:$F$58</definedName>
    <definedName name="_xlnm.Print_Area" localSheetId="6">'5 Crédito à habitação pessoas'!$B$1:$F$60</definedName>
    <definedName name="_xlnm.Print_Area" localSheetId="7">'6 Outro Crédito à habitação mon'!$B$1:$F$53</definedName>
    <definedName name="_xlnm.Print_Area" localSheetId="8">'7 Outro Crédito à habitação pes'!$B$1:$F$53</definedName>
    <definedName name="_xlnm.Print_Area" localSheetId="9">'8 Crédito Pessoal por montante '!$B$1:$F$59</definedName>
    <definedName name="_xlnm.Print_Area" localSheetId="10">'9 Crédito Pessoal pessoas'!$B$1:$F$62</definedName>
    <definedName name="_xlnm.Print_Area" localSheetId="0">Indice!$B$1:$B$17</definedName>
    <definedName name="_xlnm.Print_Area" localSheetId="1">'Sinais Convencionais'!$B$1:$D$13</definedName>
    <definedName name="CRF_InventoryYear">[2]Sheet1!$C$6</definedName>
    <definedName name="CRF_Submission">[2]Sheet1!$C$30</definedName>
    <definedName name="euro">#REF!</definedName>
    <definedName name="fg">#REF!</definedName>
    <definedName name="FID_1">[3]AGR_Fuels!$A$2</definedName>
    <definedName name="gg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p">[1]Textes!$A$7:$X$176</definedName>
    <definedName name="pays">[1]Textes!$A$201:$Y$228</definedName>
    <definedName name="Prod">[4]Textes!$A$7:$X$176</definedName>
    <definedName name="q">[1]Textes!$B$1</definedName>
    <definedName name="tipo">[5]Início!$A$113:$A$121</definedName>
    <definedName name="tipo2">[5]Início!$A$120:$A$121</definedName>
    <definedName name="titres">[4]Textes!$A$179:$Z$197</definedName>
    <definedName name="_xlnm.Print_Titles" localSheetId="2">'1 Caraterização geral por tipo '!$B:$B,'1 Caraterização geral por tipo '!$1:$3</definedName>
    <definedName name="_xlnm.Print_Titles" localSheetId="11">'10 Crédito automóvel montante'!$B:$B,'10 Crédito automóvel montante'!$1:$3</definedName>
    <definedName name="_xlnm.Print_Titles" localSheetId="12">'11 Crédito automóvel pessoas'!$B:$B,'11 Crédito automóvel pessoas'!$1:$3</definedName>
    <definedName name="_xlnm.Print_Titles" localSheetId="13">'12 Cartões de crédito montante'!$B:$B,'12 Cartões de crédito montante'!$1:$3</definedName>
    <definedName name="_xlnm.Print_Titles" localSheetId="14">'13 Cartões de crédito pessoas'!$B:$B,'13 Cartões de crédito pessoas'!$1:$3</definedName>
    <definedName name="_xlnm.Print_Titles" localSheetId="3">'2 Crédito Total por montante'!$B:$B,'2 Crédito Total por montante'!$1:$3</definedName>
    <definedName name="_xlnm.Print_Titles" localSheetId="4">'3 Crédito Total por de pessoas'!$B:$B,'3 Crédito Total por de pessoas'!$1:$3</definedName>
    <definedName name="_xlnm.Print_Titles" localSheetId="5">'4 Crédito à habitação montante'!$B:$B,'4 Crédito à habitação montante'!$1:$3</definedName>
    <definedName name="_xlnm.Print_Titles" localSheetId="6">'5 Crédito à habitação pessoas'!$B:$B,'5 Crédito à habitação pessoas'!$1:$3</definedName>
    <definedName name="_xlnm.Print_Titles" localSheetId="7">'6 Outro Crédito à habitação mon'!$B:$B,'6 Outro Crédito à habitação mon'!$1:$3</definedName>
    <definedName name="_xlnm.Print_Titles" localSheetId="8">'7 Outro Crédito à habitação pes'!$B:$B,'7 Outro Crédito à habitação pes'!$1:$3</definedName>
    <definedName name="_xlnm.Print_Titles" localSheetId="9">'8 Crédito Pessoal por montante '!$B:$B,'8 Crédito Pessoal por montante '!$1:$3</definedName>
    <definedName name="_xlnm.Print_Titles" localSheetId="10">'9 Crédito Pessoal pessoas'!$B:$B,'9 Crédito Pessoal pessoas'!$1:$3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0" l="1"/>
  <c r="F9" i="10"/>
  <c r="F16" i="9"/>
  <c r="F9" i="9"/>
  <c r="F16" i="8"/>
  <c r="F9" i="8"/>
  <c r="F16" i="7"/>
  <c r="F9" i="7"/>
  <c r="F16" i="6"/>
  <c r="F9" i="6"/>
  <c r="F16" i="5"/>
  <c r="F9" i="5"/>
  <c r="F16" i="3"/>
  <c r="F9" i="3"/>
  <c r="F16" i="4"/>
  <c r="F9" i="4"/>
  <c r="F16" i="2"/>
  <c r="F9" i="2"/>
  <c r="F16" i="1"/>
  <c r="F9" i="1"/>
  <c r="F16" i="12"/>
  <c r="F9" i="12"/>
  <c r="F16" i="11"/>
  <c r="F9" i="11"/>
  <c r="C9" i="8"/>
  <c r="C9" i="7"/>
  <c r="C16" i="6"/>
  <c r="C9" i="6"/>
  <c r="C9" i="5"/>
  <c r="C9" i="4"/>
  <c r="E9" i="11"/>
  <c r="E16" i="10"/>
  <c r="D16" i="10"/>
  <c r="C16" i="10"/>
  <c r="E9" i="10"/>
  <c r="D9" i="10"/>
  <c r="C9" i="10"/>
  <c r="E16" i="9"/>
  <c r="D16" i="9"/>
  <c r="C16" i="9"/>
  <c r="E9" i="9"/>
  <c r="D9" i="9"/>
  <c r="C9" i="9"/>
  <c r="E16" i="8"/>
  <c r="D16" i="8"/>
  <c r="C16" i="8"/>
  <c r="E9" i="8"/>
  <c r="D9" i="8"/>
  <c r="E16" i="7"/>
  <c r="D16" i="7"/>
  <c r="C16" i="7"/>
  <c r="E9" i="7"/>
  <c r="D9" i="7"/>
  <c r="E16" i="6"/>
  <c r="D16" i="6"/>
  <c r="E9" i="6"/>
  <c r="D9" i="6"/>
  <c r="E16" i="5"/>
  <c r="D16" i="5"/>
  <c r="C16" i="5"/>
  <c r="E9" i="5"/>
  <c r="D9" i="5"/>
  <c r="E16" i="3"/>
  <c r="D16" i="3"/>
  <c r="C16" i="3"/>
  <c r="E9" i="3"/>
  <c r="D9" i="3"/>
  <c r="C9" i="3"/>
  <c r="E16" i="4"/>
  <c r="D16" i="4"/>
  <c r="C16" i="4"/>
  <c r="E9" i="4"/>
  <c r="D9" i="4"/>
  <c r="E16" i="2"/>
  <c r="D16" i="2"/>
  <c r="C16" i="2"/>
  <c r="E9" i="2"/>
  <c r="D9" i="2"/>
  <c r="C9" i="2"/>
  <c r="E16" i="1"/>
  <c r="D16" i="1"/>
  <c r="C16" i="1"/>
  <c r="E9" i="1"/>
  <c r="D9" i="1"/>
  <c r="C9" i="1"/>
  <c r="D16" i="11"/>
  <c r="E16" i="11"/>
  <c r="C16" i="11"/>
  <c r="D9" i="11"/>
  <c r="C9" i="11"/>
  <c r="D16" i="12"/>
  <c r="E16" i="12"/>
  <c r="C16" i="12"/>
  <c r="D9" i="12"/>
  <c r="E9" i="12"/>
  <c r="C9" i="12"/>
</calcChain>
</file>

<file path=xl/sharedStrings.xml><?xml version="1.0" encoding="utf-8"?>
<sst xmlns="http://schemas.openxmlformats.org/spreadsheetml/2006/main" count="968" uniqueCount="103">
  <si>
    <t xml:space="preserve"> </t>
  </si>
  <si>
    <t>Anos</t>
  </si>
  <si>
    <t>Rubricas</t>
  </si>
  <si>
    <t>%</t>
  </si>
  <si>
    <t>Feminino</t>
  </si>
  <si>
    <t>Masculino</t>
  </si>
  <si>
    <t>Situação profissional</t>
  </si>
  <si>
    <t>Emp. Conta outrem</t>
  </si>
  <si>
    <t>Não disponível</t>
  </si>
  <si>
    <t>Emp. Conta própria</t>
  </si>
  <si>
    <t>Outros</t>
  </si>
  <si>
    <t>Reformado</t>
  </si>
  <si>
    <t>Superior</t>
  </si>
  <si>
    <t>Secundário</t>
  </si>
  <si>
    <t>Principais nacionalidades, excluindo Portugal</t>
  </si>
  <si>
    <t>Reino Unido</t>
  </si>
  <si>
    <t>República Bolivariana da Venezuela</t>
  </si>
  <si>
    <t>Polónia</t>
  </si>
  <si>
    <t>EUA</t>
  </si>
  <si>
    <t>Brasil</t>
  </si>
  <si>
    <t>Alemanha</t>
  </si>
  <si>
    <t>França</t>
  </si>
  <si>
    <t>Canadá</t>
  </si>
  <si>
    <t>Africa do Sul</t>
  </si>
  <si>
    <t>Ucrânia</t>
  </si>
  <si>
    <t>Itália</t>
  </si>
  <si>
    <t>Espanha</t>
  </si>
  <si>
    <t>Total população estrangeira</t>
  </si>
  <si>
    <t>x</t>
  </si>
  <si>
    <r>
      <rPr>
        <b/>
        <sz val="7"/>
        <color indexed="8"/>
        <rFont val="Arial"/>
        <family val="2"/>
      </rPr>
      <t>Fonte:</t>
    </r>
    <r>
      <rPr>
        <sz val="7"/>
        <color indexed="8"/>
        <rFont val="Arial"/>
        <family val="2"/>
      </rPr>
      <t xml:space="preserve"> Banco de Portugal</t>
    </r>
  </si>
  <si>
    <t>China</t>
  </si>
  <si>
    <t>Federação da Rússia</t>
  </si>
  <si>
    <t>Idade e Sexo</t>
  </si>
  <si>
    <t>Nível de escolaridade</t>
  </si>
  <si>
    <t>Roménia</t>
  </si>
  <si>
    <t>Nepal</t>
  </si>
  <si>
    <t>São Tomé e Príncipe</t>
  </si>
  <si>
    <t>Índia</t>
  </si>
  <si>
    <t>Sinais Convencionais</t>
  </si>
  <si>
    <t>...</t>
  </si>
  <si>
    <t>-</t>
  </si>
  <si>
    <t>Valor confidencial</t>
  </si>
  <si>
    <t>Valor não disponível</t>
  </si>
  <si>
    <t>ə</t>
  </si>
  <si>
    <t>Valor inferior a metade do módulo da unidade utilizada</t>
  </si>
  <si>
    <t>//</t>
  </si>
  <si>
    <t>Não aplicável</t>
  </si>
  <si>
    <t>┴</t>
  </si>
  <si>
    <t>Quebra de série</t>
  </si>
  <si>
    <t>Po</t>
  </si>
  <si>
    <t>Valor provisório</t>
  </si>
  <si>
    <t>Pe</t>
  </si>
  <si>
    <t>Valor preliminar</t>
  </si>
  <si>
    <t>Rc</t>
  </si>
  <si>
    <t>Valor retificado</t>
  </si>
  <si>
    <t>Rv</t>
  </si>
  <si>
    <t>Valor revisto</t>
  </si>
  <si>
    <t>Percentagem</t>
  </si>
  <si>
    <t xml:space="preserve">Sinais convencionais </t>
  </si>
  <si>
    <t>http://estatistica.madeira.gov.pt/</t>
  </si>
  <si>
    <t>Total</t>
  </si>
  <si>
    <t>Inferior a secundário</t>
  </si>
  <si>
    <t>66+</t>
  </si>
  <si>
    <t>18-35</t>
  </si>
  <si>
    <t>36-45</t>
  </si>
  <si>
    <t>46-55</t>
  </si>
  <si>
    <t>56-65</t>
  </si>
  <si>
    <t>Países Baixos</t>
  </si>
  <si>
    <t>Colômbia</t>
  </si>
  <si>
    <t>Bangladeche</t>
  </si>
  <si>
    <t>República Checa</t>
  </si>
  <si>
    <t>Irlanda</t>
  </si>
  <si>
    <t>Bielorrússia</t>
  </si>
  <si>
    <t>Federação Russa</t>
  </si>
  <si>
    <t>Bélgica</t>
  </si>
  <si>
    <t>Monçambique</t>
  </si>
  <si>
    <t>Angola</t>
  </si>
  <si>
    <t>Irão</t>
  </si>
  <si>
    <t>Crédito à habitação própria permanente</t>
  </si>
  <si>
    <t>Crédito pessoal</t>
  </si>
  <si>
    <t>Crédito automóvel</t>
  </si>
  <si>
    <t>Cartões de crédito</t>
  </si>
  <si>
    <t>Outros créditos</t>
  </si>
  <si>
    <t>Outro crédito à habitação</t>
  </si>
  <si>
    <t>2- Crédito Total por montante contratado</t>
  </si>
  <si>
    <t>3 - Crédito Total por número de pessoas</t>
  </si>
  <si>
    <t>4 - Crédito à habitação própria permanente por montante contratado</t>
  </si>
  <si>
    <t>5 - Crédito à habitação própria permanente por número de pessoas</t>
  </si>
  <si>
    <t>6 - Outro Crédito à habitação por montante contratado</t>
  </si>
  <si>
    <t>7 - Outro Crédito à habitação por número de pessoas</t>
  </si>
  <si>
    <t>8 - Crédito Pessoal por montante contratado</t>
  </si>
  <si>
    <t>9 - Crédito Pessoal por número de pessoas</t>
  </si>
  <si>
    <t>10 - Crédito automóvel por montante contratado</t>
  </si>
  <si>
    <t>11 - Crédito automóvel por número de pessoas</t>
  </si>
  <si>
    <t>12 - Cartões de crédito por montante contratado</t>
  </si>
  <si>
    <t>13 - Cartões de crédito por número de pessoas</t>
  </si>
  <si>
    <t>2 - Crédito Total por montante contratado</t>
  </si>
  <si>
    <t>Montante Concedido (milhões euros)</t>
  </si>
  <si>
    <t>Pessoas (N.º)</t>
  </si>
  <si>
    <t>Contratos (N.º)</t>
  </si>
  <si>
    <t>(Voltar ao índice)</t>
  </si>
  <si>
    <t>Caracterização sociodemográfica das pessoas que contraíram crédito na R. A. da Madeira, 2021-2024</t>
  </si>
  <si>
    <t>1 - Caracterização geral por tipo de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</si>
</sst>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General_)"/>
    <numFmt numFmtId="166" formatCode="0.0"/>
    <numFmt numFmtId="167" formatCode="#\ ##0"/>
  </numFmts>
  <fonts count="4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2"/>
      <name val="Helv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rgb="FFFFFFFF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i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Calibri"/>
      <family val="2"/>
      <scheme val="minor"/>
    </font>
    <font>
      <sz val="8"/>
      <color indexed="63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vertAlign val="superscript"/>
      <sz val="10"/>
      <name val="Arial"/>
      <family val="2"/>
    </font>
    <font>
      <sz val="11"/>
      <color rgb="FF000000"/>
      <name val="Calibri"/>
      <family val="2"/>
      <scheme val="minor"/>
    </font>
    <font>
      <b/>
      <sz val="16"/>
      <color rgb="FF000000"/>
      <name val="Arial"/>
      <family val="2"/>
    </font>
    <font>
      <u/>
      <sz val="7"/>
      <color indexed="56"/>
      <name val="Verdana"/>
      <family val="2"/>
    </font>
  </fonts>
  <fills count="27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5" fontId="4" fillId="0" borderId="0"/>
    <xf numFmtId="0" fontId="15" fillId="0" borderId="0"/>
    <xf numFmtId="0" fontId="15" fillId="0" borderId="0"/>
    <xf numFmtId="0" fontId="16" fillId="0" borderId="0"/>
    <xf numFmtId="0" fontId="18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20" borderId="0" applyNumberFormat="0" applyBorder="0" applyAlignment="0" applyProtection="0"/>
    <xf numFmtId="0" fontId="25" fillId="4" borderId="0" applyNumberFormat="0" applyBorder="0" applyAlignment="0" applyProtection="0"/>
    <xf numFmtId="0" fontId="29" fillId="21" borderId="4" applyNumberFormat="0" applyAlignment="0" applyProtection="0"/>
    <xf numFmtId="0" fontId="31" fillId="22" borderId="6" applyNumberFormat="0" applyAlignment="0" applyProtection="0"/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1" fillId="0" borderId="1" applyNumberFormat="0" applyFill="0" applyAlignment="0" applyProtection="0"/>
    <xf numFmtId="0" fontId="22" fillId="0" borderId="2" applyNumberFormat="0" applyFill="0" applyAlignment="0" applyProtection="0"/>
    <xf numFmtId="0" fontId="23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27" fillId="8" borderId="4" applyNumberFormat="0" applyAlignment="0" applyProtection="0"/>
    <xf numFmtId="0" fontId="30" fillId="0" borderId="5" applyNumberFormat="0" applyFill="0" applyAlignment="0" applyProtection="0"/>
    <xf numFmtId="0" fontId="26" fillId="23" borderId="0" applyNumberFormat="0" applyBorder="0" applyAlignment="0" applyProtection="0"/>
    <xf numFmtId="0" fontId="15" fillId="0" borderId="0"/>
    <xf numFmtId="0" fontId="17" fillId="0" borderId="0"/>
    <xf numFmtId="0" fontId="15" fillId="24" borderId="7" applyNumberFormat="0" applyFont="0" applyAlignment="0" applyProtection="0"/>
    <xf numFmtId="0" fontId="15" fillId="24" borderId="7" applyNumberFormat="0" applyFont="0" applyAlignment="0" applyProtection="0"/>
    <xf numFmtId="0" fontId="28" fillId="21" borderId="8" applyNumberFormat="0" applyAlignment="0" applyProtection="0"/>
    <xf numFmtId="0" fontId="20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0" xfId="1" applyFont="1" applyFill="1" applyAlignment="1" applyProtection="1"/>
    <xf numFmtId="0" fontId="10" fillId="0" borderId="0" xfId="0" applyFont="1"/>
    <xf numFmtId="165" fontId="11" fillId="0" borderId="0" xfId="2" applyFont="1"/>
    <xf numFmtId="166" fontId="9" fillId="0" borderId="0" xfId="2" applyNumberFormat="1" applyFont="1"/>
    <xf numFmtId="165" fontId="9" fillId="0" borderId="0" xfId="2" applyFont="1"/>
    <xf numFmtId="165" fontId="5" fillId="0" borderId="0" xfId="2" applyFont="1"/>
    <xf numFmtId="0" fontId="2" fillId="2" borderId="0" xfId="0" applyFont="1" applyFill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167" fontId="2" fillId="0" borderId="0" xfId="4" applyNumberFormat="1" applyFont="1" applyAlignment="1">
      <alignment horizontal="right"/>
    </xf>
    <xf numFmtId="165" fontId="13" fillId="0" borderId="0" xfId="2" applyFont="1" applyAlignment="1">
      <alignment horizontal="left"/>
    </xf>
    <xf numFmtId="0" fontId="10" fillId="0" borderId="0" xfId="0" applyFont="1" applyAlignment="1">
      <alignment horizontal="left" vertical="center" indent="2"/>
    </xf>
    <xf numFmtId="165" fontId="9" fillId="0" borderId="0" xfId="2" applyFont="1" applyAlignment="1">
      <alignment horizontal="center"/>
    </xf>
    <xf numFmtId="0" fontId="36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2" fontId="2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center" indent="3"/>
    </xf>
    <xf numFmtId="2" fontId="2" fillId="0" borderId="0" xfId="4" applyNumberFormat="1" applyFont="1" applyAlignment="1">
      <alignment horizontal="right"/>
    </xf>
    <xf numFmtId="0" fontId="15" fillId="26" borderId="0" xfId="3" applyFill="1"/>
    <xf numFmtId="0" fontId="39" fillId="26" borderId="0" xfId="3" applyFont="1" applyFill="1" applyAlignment="1">
      <alignment horizontal="center"/>
    </xf>
    <xf numFmtId="0" fontId="15" fillId="26" borderId="0" xfId="3" quotePrefix="1" applyFill="1" applyAlignment="1">
      <alignment horizontal="center"/>
    </xf>
    <xf numFmtId="0" fontId="7" fillId="0" borderId="0" xfId="1" applyFont="1" applyAlignment="1" applyProtection="1"/>
    <xf numFmtId="0" fontId="15" fillId="26" borderId="0" xfId="3" applyFill="1" applyAlignment="1">
      <alignment horizontal="center"/>
    </xf>
    <xf numFmtId="0" fontId="15" fillId="25" borderId="0" xfId="58" applyFont="1" applyFill="1" applyAlignment="1">
      <alignment horizontal="center"/>
    </xf>
    <xf numFmtId="0" fontId="15" fillId="25" borderId="0" xfId="58" quotePrefix="1" applyFont="1" applyFill="1" applyAlignment="1">
      <alignment horizontal="center"/>
    </xf>
    <xf numFmtId="0" fontId="15" fillId="25" borderId="0" xfId="58" applyFont="1" applyFill="1" applyAlignment="1">
      <alignment horizontal="left"/>
    </xf>
    <xf numFmtId="0" fontId="41" fillId="0" borderId="0" xfId="0" applyFont="1" applyAlignment="1">
      <alignment horizontal="left" vertical="center"/>
    </xf>
    <xf numFmtId="0" fontId="6" fillId="0" borderId="0" xfId="1" applyAlignment="1" applyProtection="1"/>
    <xf numFmtId="0" fontId="5" fillId="0" borderId="0" xfId="0" applyFont="1"/>
    <xf numFmtId="165" fontId="13" fillId="0" borderId="0" xfId="2" applyFont="1" applyAlignment="1">
      <alignment horizontal="left" wrapText="1"/>
    </xf>
    <xf numFmtId="165" fontId="3" fillId="0" borderId="0" xfId="2" applyFont="1" applyAlignment="1">
      <alignment horizontal="left" wrapText="1"/>
    </xf>
    <xf numFmtId="0" fontId="14" fillId="0" borderId="0" xfId="4" applyFont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2" fontId="37" fillId="0" borderId="0" xfId="0" applyNumberFormat="1" applyFont="1"/>
    <xf numFmtId="2" fontId="2" fillId="0" borderId="0" xfId="0" applyNumberFormat="1" applyFont="1"/>
    <xf numFmtId="2" fontId="37" fillId="0" borderId="0" xfId="0" applyNumberFormat="1" applyFont="1" applyAlignment="1">
      <alignment horizontal="right"/>
    </xf>
    <xf numFmtId="2" fontId="5" fillId="0" borderId="0" xfId="2" applyNumberFormat="1" applyFont="1"/>
    <xf numFmtId="0" fontId="37" fillId="0" borderId="0" xfId="0" applyFont="1"/>
    <xf numFmtId="0" fontId="37" fillId="0" borderId="0" xfId="0" applyFont="1" applyAlignment="1">
      <alignment horizontal="right"/>
    </xf>
    <xf numFmtId="2" fontId="9" fillId="0" borderId="0" xfId="2" applyNumberFormat="1" applyFont="1"/>
    <xf numFmtId="0" fontId="42" fillId="0" borderId="0" xfId="1" applyFont="1" applyAlignment="1" applyProtection="1">
      <alignment horizontal="left"/>
    </xf>
    <xf numFmtId="0" fontId="2" fillId="0" borderId="0" xfId="0" applyFont="1" applyAlignment="1">
      <alignment horizontal="left" vertical="center" indent="3"/>
    </xf>
    <xf numFmtId="166" fontId="5" fillId="0" borderId="0" xfId="2" applyNumberFormat="1" applyFont="1"/>
    <xf numFmtId="166" fontId="37" fillId="0" borderId="0" xfId="0" applyNumberFormat="1" applyFont="1"/>
    <xf numFmtId="0" fontId="10" fillId="0" borderId="0" xfId="0" applyFont="1" applyAlignment="1">
      <alignment horizontal="right" vertical="center" indent="3"/>
    </xf>
    <xf numFmtId="0" fontId="2" fillId="0" borderId="0" xfId="0" applyFont="1" applyAlignment="1">
      <alignment horizontal="left"/>
    </xf>
    <xf numFmtId="0" fontId="8" fillId="2" borderId="9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8" fillId="2" borderId="0" xfId="3" applyFont="1" applyFill="1" applyAlignment="1">
      <alignment horizontal="left" vertical="center"/>
    </xf>
    <xf numFmtId="0" fontId="14" fillId="0" borderId="0" xfId="4" applyFont="1" applyAlignment="1">
      <alignment horizontal="left" vertical="center" wrapText="1"/>
    </xf>
    <xf numFmtId="165" fontId="13" fillId="0" borderId="0" xfId="2" applyFont="1" applyAlignment="1">
      <alignment horizontal="left" wrapText="1"/>
    </xf>
    <xf numFmtId="165" fontId="3" fillId="0" borderId="0" xfId="2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42" fillId="0" borderId="0" xfId="1" applyFont="1" applyAlignment="1" applyProtection="1">
      <alignment horizontal="left"/>
    </xf>
    <xf numFmtId="0" fontId="13" fillId="0" borderId="0" xfId="0" applyFont="1" applyAlignment="1">
      <alignment horizontal="left"/>
    </xf>
    <xf numFmtId="165" fontId="9" fillId="0" borderId="0" xfId="2" applyFont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59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40% - Accent1" xfId="13" xr:uid="{00000000-0005-0000-0000-000006000000}"/>
    <cellStyle name="40% - Accent2" xfId="14" xr:uid="{00000000-0005-0000-0000-000007000000}"/>
    <cellStyle name="40% - Accent3" xfId="15" xr:uid="{00000000-0005-0000-0000-000008000000}"/>
    <cellStyle name="40% - Accent4" xfId="16" xr:uid="{00000000-0005-0000-0000-000009000000}"/>
    <cellStyle name="40% - Accent5" xfId="17" xr:uid="{00000000-0005-0000-0000-00000A000000}"/>
    <cellStyle name="40% - Accent6" xfId="18" xr:uid="{00000000-0005-0000-0000-00000B000000}"/>
    <cellStyle name="60% - Accent1" xfId="19" xr:uid="{00000000-0005-0000-0000-00000C000000}"/>
    <cellStyle name="60% - Accent2" xfId="20" xr:uid="{00000000-0005-0000-0000-00000D000000}"/>
    <cellStyle name="60% - Accent3" xfId="21" xr:uid="{00000000-0005-0000-0000-00000E000000}"/>
    <cellStyle name="60% - Accent4" xfId="22" xr:uid="{00000000-0005-0000-0000-00000F000000}"/>
    <cellStyle name="60% - Accent5" xfId="23" xr:uid="{00000000-0005-0000-0000-000010000000}"/>
    <cellStyle name="60% - Accent6" xfId="24" xr:uid="{00000000-0005-0000-0000-000011000000}"/>
    <cellStyle name="Accent1" xfId="25" xr:uid="{00000000-0005-0000-0000-000012000000}"/>
    <cellStyle name="Accent2" xfId="26" xr:uid="{00000000-0005-0000-0000-000013000000}"/>
    <cellStyle name="Accent3" xfId="27" xr:uid="{00000000-0005-0000-0000-000014000000}"/>
    <cellStyle name="Accent4" xfId="28" xr:uid="{00000000-0005-0000-0000-000015000000}"/>
    <cellStyle name="Accent5" xfId="29" xr:uid="{00000000-0005-0000-0000-000016000000}"/>
    <cellStyle name="Accent6" xfId="30" xr:uid="{00000000-0005-0000-0000-000017000000}"/>
    <cellStyle name="Bad" xfId="31" xr:uid="{00000000-0005-0000-0000-000018000000}"/>
    <cellStyle name="Calculation" xfId="32" xr:uid="{00000000-0005-0000-0000-000019000000}"/>
    <cellStyle name="Check Cell" xfId="33" xr:uid="{00000000-0005-0000-0000-00001A000000}"/>
    <cellStyle name="Explanatory Text" xfId="34" xr:uid="{00000000-0005-0000-0000-00001B000000}"/>
    <cellStyle name="Good" xfId="35" xr:uid="{00000000-0005-0000-0000-00001C000000}"/>
    <cellStyle name="Heading 1" xfId="36" xr:uid="{00000000-0005-0000-0000-00001D000000}"/>
    <cellStyle name="Heading 2" xfId="37" xr:uid="{00000000-0005-0000-0000-00001E000000}"/>
    <cellStyle name="Heading 3" xfId="38" xr:uid="{00000000-0005-0000-0000-00001F000000}"/>
    <cellStyle name="Heading 4" xfId="39" xr:uid="{00000000-0005-0000-0000-000020000000}"/>
    <cellStyle name="Hiperligação" xfId="1" builtinId="8"/>
    <cellStyle name="Input" xfId="40" xr:uid="{00000000-0005-0000-0000-000022000000}"/>
    <cellStyle name="Linked Cell" xfId="41" xr:uid="{00000000-0005-0000-0000-000023000000}"/>
    <cellStyle name="Neutral" xfId="42" xr:uid="{00000000-0005-0000-0000-000024000000}"/>
    <cellStyle name="Normal" xfId="0" builtinId="0"/>
    <cellStyle name="Normal 2" xfId="4" xr:uid="{00000000-0005-0000-0000-000026000000}"/>
    <cellStyle name="Normal 2 2" xfId="43" xr:uid="{00000000-0005-0000-0000-000027000000}"/>
    <cellStyle name="Normal 3" xfId="3" xr:uid="{00000000-0005-0000-0000-000028000000}"/>
    <cellStyle name="Normal 3 2" xfId="53" xr:uid="{00000000-0005-0000-0000-000029000000}"/>
    <cellStyle name="Normal 3 2 2" xfId="55" xr:uid="{00000000-0005-0000-0000-00002A000000}"/>
    <cellStyle name="Normal 3 2 3" xfId="57" xr:uid="{00000000-0005-0000-0000-00002B000000}"/>
    <cellStyle name="Normal 3 3" xfId="54" xr:uid="{00000000-0005-0000-0000-00002C000000}"/>
    <cellStyle name="Normal 3 4" xfId="56" xr:uid="{00000000-0005-0000-0000-00002D000000}"/>
    <cellStyle name="Normal 3 5" xfId="44" xr:uid="{00000000-0005-0000-0000-00002E000000}"/>
    <cellStyle name="Normal 4" xfId="5" xr:uid="{00000000-0005-0000-0000-00002F000000}"/>
    <cellStyle name="Normal 5" xfId="6" xr:uid="{00000000-0005-0000-0000-000030000000}"/>
    <cellStyle name="Normal 6" xfId="58" xr:uid="{00000000-0005-0000-0000-000031000000}"/>
    <cellStyle name="Normal_Q2_1_03_2000" xfId="2" xr:uid="{00000000-0005-0000-0000-000032000000}"/>
    <cellStyle name="Note" xfId="45" xr:uid="{00000000-0005-0000-0000-000034000000}"/>
    <cellStyle name="Note 2" xfId="46" xr:uid="{00000000-0005-0000-0000-000035000000}"/>
    <cellStyle name="Output" xfId="47" xr:uid="{00000000-0005-0000-0000-000036000000}"/>
    <cellStyle name="Title" xfId="48" xr:uid="{00000000-0005-0000-0000-000037000000}"/>
    <cellStyle name="Vírgula 2" xfId="49" xr:uid="{00000000-0005-0000-0000-000038000000}"/>
    <cellStyle name="Vírgula 2 2" xfId="50" xr:uid="{00000000-0005-0000-0000-000039000000}"/>
    <cellStyle name="Vírgula 3" xfId="51" xr:uid="{00000000-0005-0000-0000-00003A000000}"/>
    <cellStyle name="Warning Text" xfId="52" xr:uid="{00000000-0005-0000-0000-00003B000000}"/>
  </cellStyles>
  <dxfs count="0"/>
  <tableStyles count="0" defaultTableStyle="TableStyleMedium2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 Crédito Total por montante'!#REF!</c:f>
              <c:numCache>
                <c:formatCode>0.0</c:formatCode>
                <c:ptCount val="6"/>
                <c:pt idx="0">
                  <c:v>1.98</c:v>
                </c:pt>
                <c:pt idx="1">
                  <c:v>2.81</c:v>
                </c:pt>
                <c:pt idx="2">
                  <c:v>3.25</c:v>
                </c:pt>
                <c:pt idx="3">
                  <c:v>14.2</c:v>
                </c:pt>
                <c:pt idx="4">
                  <c:v>3.58</c:v>
                </c:pt>
                <c:pt idx="5">
                  <c:v>24.24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 Crédito Total por montante'!#REF!</c15:sqref>
                        </c15:formulaRef>
                      </c:ext>
                    </c:extLst>
                    <c:strCache>
                      <c:ptCount val="2"/>
                      <c:pt idx="0">
                        <c:v>Por número de pessoas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'2 Crédito Total por montante'!#REF!</c15:sqref>
                        </c15:formulaRef>
                      </c:ext>
                    </c:extLst>
                    <c:strCache>
                      <c:ptCount val="6"/>
                      <c:pt idx="0">
                        <c:v>EUA </c:v>
                      </c:pt>
                      <c:pt idx="1">
                        <c:v>Itália </c:v>
                      </c:pt>
                      <c:pt idx="2">
                        <c:v>Alemanha </c:v>
                      </c:pt>
                      <c:pt idx="3">
                        <c:v>Brasil </c:v>
                      </c:pt>
                      <c:pt idx="4">
                        <c:v>Reino Unido  </c:v>
                      </c:pt>
                      <c:pt idx="5">
                        <c:v>Venezuela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18D-4AE6-B8A1-1C8A179D7D0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 Crédito Total por montante'!#REF!</c:f>
              <c:numCache>
                <c:formatCode>0.0</c:formatCode>
                <c:ptCount val="6"/>
                <c:pt idx="0">
                  <c:v>6.38</c:v>
                </c:pt>
                <c:pt idx="1">
                  <c:v>4.49</c:v>
                </c:pt>
                <c:pt idx="2">
                  <c:v>4.03</c:v>
                </c:pt>
                <c:pt idx="3">
                  <c:v>8.91</c:v>
                </c:pt>
                <c:pt idx="4">
                  <c:v>11.34</c:v>
                </c:pt>
                <c:pt idx="5" formatCode="General">
                  <c:v>12.2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 Crédito Total por montante'!#REF!</c15:sqref>
                        </c15:formulaRef>
                      </c:ext>
                    </c:extLst>
                    <c:strCache>
                      <c:ptCount val="2"/>
                      <c:pt idx="0">
                        <c:v>Por montante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'2 Crédito Total por montante'!#REF!</c15:sqref>
                        </c15:formulaRef>
                      </c:ext>
                    </c:extLst>
                    <c:strCache>
                      <c:ptCount val="6"/>
                      <c:pt idx="0">
                        <c:v>EUA </c:v>
                      </c:pt>
                      <c:pt idx="1">
                        <c:v>Itália </c:v>
                      </c:pt>
                      <c:pt idx="2">
                        <c:v>Alemanha </c:v>
                      </c:pt>
                      <c:pt idx="3">
                        <c:v>Brasil </c:v>
                      </c:pt>
                      <c:pt idx="4">
                        <c:v>Reino Unido  </c:v>
                      </c:pt>
                      <c:pt idx="5">
                        <c:v>Venezuela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718D-4AE6-B8A1-1C8A179D7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368088"/>
        <c:axId val="493366520"/>
      </c:barChart>
      <c:catAx>
        <c:axId val="493368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493366520"/>
        <c:crosses val="autoZero"/>
        <c:auto val="1"/>
        <c:lblAlgn val="ctr"/>
        <c:lblOffset val="100"/>
        <c:noMultiLvlLbl val="0"/>
      </c:catAx>
      <c:valAx>
        <c:axId val="4933665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</a:rPr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PT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493368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87580927384077"/>
          <c:y val="0.90812226596675416"/>
          <c:w val="0.49692825896762904"/>
          <c:h val="6.8729585885097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95</xdr:row>
      <xdr:rowOff>128587</xdr:rowOff>
    </xdr:from>
    <xdr:to>
      <xdr:col>8</xdr:col>
      <xdr:colOff>0</xdr:colOff>
      <xdr:row>115</xdr:row>
      <xdr:rowOff>14287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EAEMG\Local%20Settings\Temporary%20Internet%20Files\OLK8\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EAEMG\My%20Documents\NPA\A_Npa\Divulga&#231;&#227;o\Eurostat\2006\4&#186;%20envio-1&#186;%20trim%20pond%20valores\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4">
          <cell r="C4" t="str">
            <v>Country</v>
          </cell>
        </row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estatistica.gov-madeira.pt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estatistica.gov-madeira.pt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estatistica.gov-madeira.pt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estatistica.gov-madeira.pt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estatistica.gov-madeira.pt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estatistica.gov-madeira.p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statistica.gov-madeira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estatistica.gov-madeira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estatistica.gov-madeira.p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estatistica.gov-madeira.p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statistica.gov-madeira.pt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estatistica.gov-madeira.pt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estatistica.gov-madeira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17"/>
  <sheetViews>
    <sheetView showGridLines="0" tabSelected="1" workbookViewId="0">
      <selection activeCell="B1" sqref="B1"/>
    </sheetView>
  </sheetViews>
  <sheetFormatPr defaultRowHeight="15" x14ac:dyDescent="0.25"/>
  <cols>
    <col min="1" max="1" width="1.7109375" customWidth="1"/>
    <col min="2" max="2" width="147.5703125" customWidth="1"/>
  </cols>
  <sheetData>
    <row r="1" spans="2:2" ht="24.75" customHeight="1" x14ac:dyDescent="0.25">
      <c r="B1" s="32" t="s">
        <v>101</v>
      </c>
    </row>
    <row r="3" spans="2:2" x14ac:dyDescent="0.25">
      <c r="B3" s="33" t="s">
        <v>58</v>
      </c>
    </row>
    <row r="4" spans="2:2" ht="7.5" customHeight="1" x14ac:dyDescent="0.25"/>
    <row r="5" spans="2:2" x14ac:dyDescent="0.25">
      <c r="B5" s="33" t="s">
        <v>102</v>
      </c>
    </row>
    <row r="6" spans="2:2" x14ac:dyDescent="0.25">
      <c r="B6" s="33" t="s">
        <v>84</v>
      </c>
    </row>
    <row r="7" spans="2:2" x14ac:dyDescent="0.25">
      <c r="B7" s="33" t="s">
        <v>85</v>
      </c>
    </row>
    <row r="8" spans="2:2" x14ac:dyDescent="0.25">
      <c r="B8" s="33" t="s">
        <v>86</v>
      </c>
    </row>
    <row r="9" spans="2:2" x14ac:dyDescent="0.25">
      <c r="B9" s="33" t="s">
        <v>87</v>
      </c>
    </row>
    <row r="10" spans="2:2" x14ac:dyDescent="0.25">
      <c r="B10" s="33" t="s">
        <v>88</v>
      </c>
    </row>
    <row r="11" spans="2:2" x14ac:dyDescent="0.25">
      <c r="B11" s="33" t="s">
        <v>89</v>
      </c>
    </row>
    <row r="12" spans="2:2" x14ac:dyDescent="0.25">
      <c r="B12" s="33" t="s">
        <v>90</v>
      </c>
    </row>
    <row r="13" spans="2:2" x14ac:dyDescent="0.25">
      <c r="B13" s="33" t="s">
        <v>91</v>
      </c>
    </row>
    <row r="14" spans="2:2" x14ac:dyDescent="0.25">
      <c r="B14" s="33" t="s">
        <v>92</v>
      </c>
    </row>
    <row r="15" spans="2:2" x14ac:dyDescent="0.25">
      <c r="B15" s="33" t="s">
        <v>93</v>
      </c>
    </row>
    <row r="16" spans="2:2" x14ac:dyDescent="0.25">
      <c r="B16" s="33" t="s">
        <v>94</v>
      </c>
    </row>
    <row r="17" spans="2:2" x14ac:dyDescent="0.25">
      <c r="B17" s="33" t="s">
        <v>95</v>
      </c>
    </row>
  </sheetData>
  <hyperlinks>
    <hyperlink ref="B3" location="'Sinais Convencionais'!B1" display="Sinais convencionais " xr:uid="{00000000-0004-0000-0000-000000000000}"/>
    <hyperlink ref="B6" location="'2 Crédito Total por montante'!A1" display="2- Crédito Total por montante contratado" xr:uid="{00000000-0004-0000-0000-000001000000}"/>
    <hyperlink ref="B7" location="'3 Crédito Total por de pessoas'!A1" display="3 - Crédito Total por número de pessoas" xr:uid="{00000000-0004-0000-0000-000002000000}"/>
    <hyperlink ref="B8" location="'4 Crédito à habitação montante'!A1" display="4 - Crédito à habitação própria permanente por montante contratado" xr:uid="{00000000-0004-0000-0000-000003000000}"/>
    <hyperlink ref="B9" location="'5 Crédito à habitação pessoas'!A1" display="5 - Crédito à habitação própria permanente por número de pessoas" xr:uid="{00000000-0004-0000-0000-000004000000}"/>
    <hyperlink ref="B10" location="'6 Outro Crédito à habitação mon'!A1" display="6 - Outro Crédito à habitação por montante contratado" xr:uid="{00000000-0004-0000-0000-000005000000}"/>
    <hyperlink ref="B11" location="'7 Outro Crédito à habitação pes'!A1" display="7 - Outro Crédito à habitação por número de pessoas" xr:uid="{00000000-0004-0000-0000-000006000000}"/>
    <hyperlink ref="B12" location="'8 Crédito Pessoal por montante '!A1" display="8 - Crédito Pessoal por montante contratado" xr:uid="{00000000-0004-0000-0000-000007000000}"/>
    <hyperlink ref="B13" location="'9 Crédito Pessoal pessoas'!A1" display="9 - Crédito Pessoal por número de pessoas" xr:uid="{00000000-0004-0000-0000-000008000000}"/>
    <hyperlink ref="B14" location="'10 Crédito automóvel montante'!A1" display="10 - Crédito automóvel por montante contratado" xr:uid="{00000000-0004-0000-0000-000009000000}"/>
    <hyperlink ref="B15" location="'11 Crédito automóvel pessoas'!A1" display="11 - Crédito automóvel por número de pessoas" xr:uid="{00000000-0004-0000-0000-00000A000000}"/>
    <hyperlink ref="B16" location="'12 Cartões de crédito montante'!A1" display="12 - Cartões de crédito por montante contratado" xr:uid="{00000000-0004-0000-0000-00000B000000}"/>
    <hyperlink ref="B17" location="'13 Cartões de crédito pessoas'!A1" display="13 - Cartões de crédito por número de pessoas" xr:uid="{00000000-0004-0000-0000-00000C000000}"/>
    <hyperlink ref="B5" location="'1 Caraterização geral por tipo '!A1" display="1 - Caraterização geral por tipo de crédito" xr:uid="{00000000-0004-0000-0000-00000D000000}"/>
  </hyperlinks>
  <printOptions horizontalCentered="1"/>
  <pageMargins left="0.47244094488188981" right="0.47244094488188981" top="0.6692913385826772" bottom="0.47244094488188981" header="0" footer="0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W64"/>
  <sheetViews>
    <sheetView showGridLines="0" zoomScaleNormal="100" workbookViewId="0">
      <selection activeCell="H2" sqref="H2"/>
    </sheetView>
  </sheetViews>
  <sheetFormatPr defaultColWidth="12.5703125" defaultRowHeight="11.25" x14ac:dyDescent="0.2"/>
  <cols>
    <col min="1" max="1" width="6.7109375" style="2" customWidth="1"/>
    <col min="2" max="2" width="36.85546875" style="2" customWidth="1"/>
    <col min="3" max="6" width="10.42578125" style="2" customWidth="1"/>
    <col min="7" max="7" width="6.7109375" style="2" customWidth="1"/>
    <col min="8" max="16384" width="12.5703125" style="2"/>
  </cols>
  <sheetData>
    <row r="1" spans="2:12" ht="30.75" customHeight="1" x14ac:dyDescent="0.2">
      <c r="B1" s="59" t="s">
        <v>90</v>
      </c>
      <c r="C1" s="59"/>
      <c r="D1" s="59"/>
      <c r="E1" s="59"/>
      <c r="F1" s="59"/>
      <c r="G1" s="1"/>
      <c r="H1" s="1"/>
      <c r="I1" s="1"/>
      <c r="J1" s="1"/>
      <c r="K1" s="1"/>
      <c r="L1" s="1"/>
    </row>
    <row r="2" spans="2:12" ht="12.75" customHeight="1" x14ac:dyDescent="0.2">
      <c r="B2" s="3" t="s">
        <v>0</v>
      </c>
      <c r="C2" s="4"/>
      <c r="D2" s="4"/>
      <c r="E2" s="4"/>
      <c r="F2" s="5"/>
      <c r="H2" s="27" t="s">
        <v>100</v>
      </c>
    </row>
    <row r="3" spans="2:12" s="6" customFormat="1" ht="23.25" customHeight="1" x14ac:dyDescent="0.2">
      <c r="B3" s="60" t="s">
        <v>2</v>
      </c>
      <c r="C3" s="61" t="s">
        <v>1</v>
      </c>
      <c r="D3" s="60"/>
      <c r="E3" s="60"/>
      <c r="F3" s="60"/>
    </row>
    <row r="4" spans="2:12" s="7" customFormat="1" ht="23.25" customHeight="1" x14ac:dyDescent="0.2">
      <c r="B4" s="60"/>
      <c r="C4" s="38">
        <v>2021</v>
      </c>
      <c r="D4" s="38">
        <v>2022</v>
      </c>
      <c r="E4" s="38">
        <v>2023</v>
      </c>
      <c r="F4" s="39">
        <v>2024</v>
      </c>
    </row>
    <row r="5" spans="2:12" s="7" customFormat="1" ht="15" customHeight="1" x14ac:dyDescent="0.2">
      <c r="B5" s="60"/>
      <c r="C5" s="65" t="s">
        <v>3</v>
      </c>
      <c r="D5" s="66"/>
      <c r="E5" s="66"/>
      <c r="F5" s="66"/>
    </row>
    <row r="6" spans="2:12" s="9" customFormat="1" ht="6.75" customHeight="1" x14ac:dyDescent="0.2">
      <c r="C6" s="17"/>
      <c r="D6" s="17"/>
      <c r="E6" s="17"/>
      <c r="F6" s="6"/>
      <c r="G6" s="8"/>
    </row>
    <row r="7" spans="2:12" s="9" customFormat="1" ht="15" customHeight="1" x14ac:dyDescent="0.2">
      <c r="B7" s="9" t="s">
        <v>32</v>
      </c>
      <c r="C7" s="17"/>
      <c r="D7" s="17"/>
      <c r="E7" s="17"/>
      <c r="F7" s="6"/>
      <c r="G7" s="8"/>
    </row>
    <row r="8" spans="2:12" s="9" customFormat="1" ht="15" customHeight="1" x14ac:dyDescent="0.2">
      <c r="B8" s="13" t="s">
        <v>4</v>
      </c>
      <c r="C8" s="14"/>
      <c r="D8" s="14"/>
      <c r="E8" s="14"/>
      <c r="F8" s="6"/>
      <c r="G8" s="8"/>
    </row>
    <row r="9" spans="2:12" s="9" customFormat="1" ht="15" customHeight="1" x14ac:dyDescent="0.2">
      <c r="B9" s="16" t="s">
        <v>60</v>
      </c>
      <c r="C9" s="21">
        <f>SUM(C10:C14)</f>
        <v>47.36</v>
      </c>
      <c r="D9" s="21">
        <f t="shared" ref="D9:F9" si="0">SUM(D10:D14)</f>
        <v>47.22</v>
      </c>
      <c r="E9" s="21">
        <f t="shared" si="0"/>
        <v>46.510000000000005</v>
      </c>
      <c r="F9" s="21">
        <f t="shared" si="0"/>
        <v>46.49</v>
      </c>
      <c r="G9" s="8"/>
    </row>
    <row r="10" spans="2:12" s="9" customFormat="1" ht="15" customHeight="1" x14ac:dyDescent="0.2">
      <c r="B10" s="22" t="s">
        <v>63</v>
      </c>
      <c r="C10" s="40">
        <v>10.91</v>
      </c>
      <c r="D10" s="40">
        <v>11.96</v>
      </c>
      <c r="E10" s="40">
        <v>11.85</v>
      </c>
      <c r="F10" s="40">
        <v>10.41</v>
      </c>
      <c r="G10" s="8"/>
    </row>
    <row r="11" spans="2:12" s="9" customFormat="1" ht="15" customHeight="1" x14ac:dyDescent="0.2">
      <c r="B11" s="22" t="s">
        <v>64</v>
      </c>
      <c r="C11" s="40">
        <v>13.57</v>
      </c>
      <c r="D11" s="40">
        <v>13.78</v>
      </c>
      <c r="E11" s="40">
        <v>12.9</v>
      </c>
      <c r="F11" s="40">
        <v>12.65</v>
      </c>
      <c r="G11" s="8"/>
    </row>
    <row r="12" spans="2:12" s="9" customFormat="1" ht="15" customHeight="1" x14ac:dyDescent="0.2">
      <c r="B12" s="22" t="s">
        <v>65</v>
      </c>
      <c r="C12" s="40">
        <v>12.32</v>
      </c>
      <c r="D12" s="40">
        <v>12.19</v>
      </c>
      <c r="E12" s="40">
        <v>11.79</v>
      </c>
      <c r="F12" s="40">
        <v>12.89</v>
      </c>
      <c r="G12" s="8"/>
    </row>
    <row r="13" spans="2:12" s="9" customFormat="1" ht="15" customHeight="1" x14ac:dyDescent="0.2">
      <c r="B13" s="22" t="s">
        <v>66</v>
      </c>
      <c r="C13" s="40">
        <v>7.82</v>
      </c>
      <c r="D13" s="40">
        <v>6.88</v>
      </c>
      <c r="E13" s="40">
        <v>7.38</v>
      </c>
      <c r="F13" s="40">
        <v>7.87</v>
      </c>
      <c r="G13" s="8"/>
    </row>
    <row r="14" spans="2:12" s="9" customFormat="1" ht="15" customHeight="1" x14ac:dyDescent="0.2">
      <c r="B14" s="22" t="s">
        <v>62</v>
      </c>
      <c r="C14" s="40">
        <v>2.74</v>
      </c>
      <c r="D14" s="40">
        <v>2.41</v>
      </c>
      <c r="E14" s="40">
        <v>2.59</v>
      </c>
      <c r="F14" s="40">
        <v>2.67</v>
      </c>
      <c r="G14" s="8"/>
    </row>
    <row r="15" spans="2:12" s="9" customFormat="1" ht="15" customHeight="1" x14ac:dyDescent="0.2">
      <c r="B15" s="13" t="s">
        <v>5</v>
      </c>
      <c r="C15" s="41"/>
      <c r="D15" s="41"/>
      <c r="E15" s="41"/>
      <c r="F15" s="8"/>
      <c r="G15" s="8"/>
    </row>
    <row r="16" spans="2:12" s="9" customFormat="1" ht="15" customHeight="1" x14ac:dyDescent="0.2">
      <c r="B16" s="16" t="s">
        <v>60</v>
      </c>
      <c r="C16" s="21">
        <f>SUM(C17:C21)</f>
        <v>52.629999999999995</v>
      </c>
      <c r="D16" s="21">
        <f t="shared" ref="D16" si="1">SUM(D17:D21)</f>
        <v>52.789999999999992</v>
      </c>
      <c r="E16" s="21">
        <f t="shared" ref="E16:F16" si="2">SUM(E17:E21)</f>
        <v>53.5</v>
      </c>
      <c r="F16" s="21">
        <f t="shared" si="2"/>
        <v>53.51</v>
      </c>
      <c r="G16" s="8"/>
    </row>
    <row r="17" spans="2:7" s="9" customFormat="1" ht="15" customHeight="1" x14ac:dyDescent="0.2">
      <c r="B17" s="22" t="s">
        <v>63</v>
      </c>
      <c r="C17" s="40">
        <v>14.12</v>
      </c>
      <c r="D17" s="40">
        <v>15.2</v>
      </c>
      <c r="E17" s="40">
        <v>15.07</v>
      </c>
      <c r="F17" s="40">
        <v>13.25</v>
      </c>
      <c r="G17" s="8"/>
    </row>
    <row r="18" spans="2:7" s="9" customFormat="1" ht="15" customHeight="1" x14ac:dyDescent="0.2">
      <c r="B18" s="22" t="s">
        <v>64</v>
      </c>
      <c r="C18" s="40">
        <v>15</v>
      </c>
      <c r="D18" s="40">
        <v>14.36</v>
      </c>
      <c r="E18" s="40">
        <v>14.67</v>
      </c>
      <c r="F18" s="40">
        <v>14.07</v>
      </c>
    </row>
    <row r="19" spans="2:7" s="9" customFormat="1" ht="15" customHeight="1" x14ac:dyDescent="0.2">
      <c r="B19" s="22" t="s">
        <v>65</v>
      </c>
      <c r="C19" s="40">
        <v>11.87</v>
      </c>
      <c r="D19" s="40">
        <v>12.92</v>
      </c>
      <c r="E19" s="40">
        <v>13.34</v>
      </c>
      <c r="F19" s="40">
        <v>14.89</v>
      </c>
    </row>
    <row r="20" spans="2:7" s="9" customFormat="1" ht="15" customHeight="1" x14ac:dyDescent="0.2">
      <c r="B20" s="22" t="s">
        <v>66</v>
      </c>
      <c r="C20" s="40">
        <v>7.43</v>
      </c>
      <c r="D20" s="40">
        <v>7.84</v>
      </c>
      <c r="E20" s="40">
        <v>7.6</v>
      </c>
      <c r="F20" s="40">
        <v>8.2200000000000006</v>
      </c>
    </row>
    <row r="21" spans="2:7" s="9" customFormat="1" ht="15" customHeight="1" x14ac:dyDescent="0.2">
      <c r="B21" s="22" t="s">
        <v>62</v>
      </c>
      <c r="C21" s="40">
        <v>4.21</v>
      </c>
      <c r="D21" s="40">
        <v>2.4700000000000002</v>
      </c>
      <c r="E21" s="40">
        <v>2.82</v>
      </c>
      <c r="F21" s="40">
        <v>3.08</v>
      </c>
    </row>
    <row r="22" spans="2:7" s="9" customFormat="1" ht="6.75" customHeight="1" x14ac:dyDescent="0.2">
      <c r="C22" s="17"/>
      <c r="D22" s="17"/>
      <c r="E22" s="17"/>
      <c r="F22" s="6"/>
      <c r="G22" s="8"/>
    </row>
    <row r="23" spans="2:7" s="9" customFormat="1" ht="15" customHeight="1" x14ac:dyDescent="0.2">
      <c r="B23" s="12" t="s">
        <v>6</v>
      </c>
      <c r="C23" s="41"/>
      <c r="D23" s="41"/>
      <c r="E23" s="41"/>
      <c r="F23" s="8"/>
    </row>
    <row r="24" spans="2:7" s="9" customFormat="1" ht="15" customHeight="1" x14ac:dyDescent="0.2">
      <c r="B24" s="22" t="s">
        <v>7</v>
      </c>
      <c r="C24" s="40">
        <v>71.239999999999995</v>
      </c>
      <c r="D24" s="40">
        <v>71.41</v>
      </c>
      <c r="E24" s="40">
        <v>73.239999999999995</v>
      </c>
      <c r="F24" s="40">
        <v>73.13</v>
      </c>
    </row>
    <row r="25" spans="2:7" s="9" customFormat="1" ht="15" customHeight="1" x14ac:dyDescent="0.2">
      <c r="B25" s="22" t="s">
        <v>9</v>
      </c>
      <c r="C25" s="40">
        <v>3.6</v>
      </c>
      <c r="D25" s="40">
        <v>4.26</v>
      </c>
      <c r="E25" s="40">
        <v>4.2</v>
      </c>
      <c r="F25" s="40">
        <v>3.65</v>
      </c>
    </row>
    <row r="26" spans="2:7" s="9" customFormat="1" ht="15" customHeight="1" x14ac:dyDescent="0.2">
      <c r="B26" s="22" t="s">
        <v>11</v>
      </c>
      <c r="C26" s="42">
        <v>5.97</v>
      </c>
      <c r="D26" s="40">
        <v>5.19</v>
      </c>
      <c r="E26" s="40">
        <v>5.71</v>
      </c>
      <c r="F26" s="40">
        <v>5.45</v>
      </c>
    </row>
    <row r="27" spans="2:7" s="9" customFormat="1" ht="15" customHeight="1" x14ac:dyDescent="0.2">
      <c r="B27" s="22" t="s">
        <v>10</v>
      </c>
      <c r="C27" s="40">
        <v>5.18</v>
      </c>
      <c r="D27" s="40">
        <v>4.22</v>
      </c>
      <c r="E27" s="40">
        <v>3.95</v>
      </c>
      <c r="F27" s="40">
        <v>4.7</v>
      </c>
    </row>
    <row r="28" spans="2:7" s="9" customFormat="1" ht="15" customHeight="1" x14ac:dyDescent="0.2">
      <c r="B28" s="22" t="s">
        <v>8</v>
      </c>
      <c r="C28" s="40">
        <v>14.01</v>
      </c>
      <c r="D28" s="40">
        <v>14.91</v>
      </c>
      <c r="E28" s="40">
        <v>12.9</v>
      </c>
      <c r="F28" s="40">
        <v>13.07</v>
      </c>
    </row>
    <row r="29" spans="2:7" s="9" customFormat="1" ht="6.75" customHeight="1" x14ac:dyDescent="0.2">
      <c r="C29" s="17"/>
      <c r="D29" s="17"/>
      <c r="E29" s="17"/>
      <c r="F29" s="6"/>
      <c r="G29" s="8"/>
    </row>
    <row r="30" spans="2:7" s="9" customFormat="1" ht="15" customHeight="1" x14ac:dyDescent="0.2">
      <c r="B30" s="12" t="s">
        <v>33</v>
      </c>
      <c r="C30" s="41"/>
      <c r="D30" s="41"/>
      <c r="E30" s="41"/>
      <c r="F30" s="8"/>
    </row>
    <row r="31" spans="2:7" s="9" customFormat="1" ht="15" customHeight="1" x14ac:dyDescent="0.2">
      <c r="B31" s="22" t="s">
        <v>61</v>
      </c>
      <c r="C31" s="40">
        <v>14.66</v>
      </c>
      <c r="D31" s="40">
        <v>14.62</v>
      </c>
      <c r="E31" s="40">
        <v>14.78</v>
      </c>
      <c r="F31" s="40">
        <v>12.87</v>
      </c>
    </row>
    <row r="32" spans="2:7" s="9" customFormat="1" ht="15" customHeight="1" x14ac:dyDescent="0.2">
      <c r="B32" s="22" t="s">
        <v>13</v>
      </c>
      <c r="C32" s="40">
        <v>46.94</v>
      </c>
      <c r="D32" s="40">
        <v>49.24</v>
      </c>
      <c r="E32" s="40">
        <v>48.86</v>
      </c>
      <c r="F32" s="40">
        <v>48.1</v>
      </c>
    </row>
    <row r="33" spans="2:7" s="9" customFormat="1" ht="15" customHeight="1" x14ac:dyDescent="0.2">
      <c r="B33" s="22" t="s">
        <v>12</v>
      </c>
      <c r="C33" s="40">
        <v>33.46</v>
      </c>
      <c r="D33" s="40">
        <v>30.32</v>
      </c>
      <c r="E33" s="40">
        <v>29.82</v>
      </c>
      <c r="F33" s="40">
        <v>33.07</v>
      </c>
    </row>
    <row r="34" spans="2:7" s="9" customFormat="1" ht="15" customHeight="1" x14ac:dyDescent="0.2">
      <c r="B34" s="22" t="s">
        <v>8</v>
      </c>
      <c r="C34" s="40">
        <v>4.9400000000000004</v>
      </c>
      <c r="D34" s="40">
        <v>5.81</v>
      </c>
      <c r="E34" s="40">
        <v>6.54</v>
      </c>
      <c r="F34" s="40">
        <v>5.96</v>
      </c>
    </row>
    <row r="35" spans="2:7" s="9" customFormat="1" ht="6.75" customHeight="1" x14ac:dyDescent="0.2">
      <c r="C35" s="17"/>
      <c r="D35" s="17"/>
      <c r="E35" s="17"/>
      <c r="F35" s="6"/>
      <c r="G35" s="8"/>
    </row>
    <row r="36" spans="2:7" s="9" customFormat="1" ht="15" customHeight="1" x14ac:dyDescent="0.2">
      <c r="B36" s="12" t="s">
        <v>14</v>
      </c>
      <c r="C36" s="41"/>
      <c r="D36" s="41"/>
      <c r="E36" s="41"/>
      <c r="F36" s="8"/>
    </row>
    <row r="37" spans="2:7" s="9" customFormat="1" ht="15" customHeight="1" x14ac:dyDescent="0.2">
      <c r="B37" s="22" t="s">
        <v>23</v>
      </c>
      <c r="C37" s="42">
        <v>3.81</v>
      </c>
      <c r="D37" s="42" t="s">
        <v>28</v>
      </c>
      <c r="E37" s="42" t="s">
        <v>28</v>
      </c>
      <c r="F37" s="42" t="s">
        <v>28</v>
      </c>
    </row>
    <row r="38" spans="2:7" s="9" customFormat="1" ht="15" customHeight="1" x14ac:dyDescent="0.2">
      <c r="B38" s="22" t="s">
        <v>20</v>
      </c>
      <c r="C38" s="42">
        <v>1.67</v>
      </c>
      <c r="D38" s="40">
        <v>22.2</v>
      </c>
      <c r="E38" s="42">
        <v>2.1</v>
      </c>
      <c r="F38" s="42" t="s">
        <v>28</v>
      </c>
    </row>
    <row r="39" spans="2:7" s="9" customFormat="1" ht="15" customHeight="1" x14ac:dyDescent="0.2">
      <c r="B39" s="22" t="s">
        <v>19</v>
      </c>
      <c r="C39" s="40">
        <v>11.6</v>
      </c>
      <c r="D39" s="40">
        <v>17.77</v>
      </c>
      <c r="E39" s="40">
        <v>19.7</v>
      </c>
      <c r="F39" s="42">
        <v>6.59</v>
      </c>
    </row>
    <row r="40" spans="2:7" s="9" customFormat="1" ht="15" customHeight="1" x14ac:dyDescent="0.2">
      <c r="B40" s="22" t="s">
        <v>30</v>
      </c>
      <c r="C40" s="42" t="s">
        <v>28</v>
      </c>
      <c r="D40" s="40">
        <v>2.36</v>
      </c>
      <c r="E40" s="40">
        <v>2.92</v>
      </c>
      <c r="F40" s="42">
        <v>3.02</v>
      </c>
    </row>
    <row r="41" spans="2:7" s="9" customFormat="1" ht="15" customHeight="1" x14ac:dyDescent="0.2">
      <c r="B41" s="22" t="s">
        <v>26</v>
      </c>
      <c r="C41" s="42" t="s">
        <v>28</v>
      </c>
      <c r="D41" s="42">
        <v>1.81</v>
      </c>
      <c r="E41" s="42" t="s">
        <v>28</v>
      </c>
      <c r="F41" s="42" t="s">
        <v>28</v>
      </c>
    </row>
    <row r="42" spans="2:7" ht="15" customHeight="1" x14ac:dyDescent="0.2">
      <c r="B42" s="22" t="s">
        <v>18</v>
      </c>
      <c r="C42" s="42" t="s">
        <v>28</v>
      </c>
      <c r="D42" s="42" t="s">
        <v>28</v>
      </c>
      <c r="E42" s="42" t="s">
        <v>28</v>
      </c>
      <c r="F42" s="42">
        <v>9.67</v>
      </c>
    </row>
    <row r="43" spans="2:7" s="9" customFormat="1" ht="15" customHeight="1" x14ac:dyDescent="0.2">
      <c r="B43" s="22" t="s">
        <v>21</v>
      </c>
      <c r="C43" s="42" t="s">
        <v>28</v>
      </c>
      <c r="D43" s="40">
        <v>6.8</v>
      </c>
      <c r="E43" s="40">
        <v>4.26</v>
      </c>
      <c r="F43" s="42" t="s">
        <v>28</v>
      </c>
    </row>
    <row r="44" spans="2:7" s="9" customFormat="1" ht="15" customHeight="1" x14ac:dyDescent="0.2">
      <c r="B44" s="22" t="s">
        <v>25</v>
      </c>
      <c r="C44" s="42">
        <v>2.25</v>
      </c>
      <c r="D44" s="42">
        <v>2.91</v>
      </c>
      <c r="E44" s="42">
        <v>2.71</v>
      </c>
      <c r="F44" s="42" t="s">
        <v>28</v>
      </c>
    </row>
    <row r="45" spans="2:7" s="9" customFormat="1" ht="15" customHeight="1" x14ac:dyDescent="0.2">
      <c r="B45" s="22" t="s">
        <v>75</v>
      </c>
      <c r="C45" s="42" t="s">
        <v>28</v>
      </c>
      <c r="D45" s="42">
        <v>0.86</v>
      </c>
      <c r="E45" s="42" t="s">
        <v>28</v>
      </c>
      <c r="F45" s="42" t="s">
        <v>28</v>
      </c>
    </row>
    <row r="46" spans="2:7" s="9" customFormat="1" ht="15" customHeight="1" x14ac:dyDescent="0.2">
      <c r="B46" s="22" t="s">
        <v>35</v>
      </c>
      <c r="C46" s="42" t="s">
        <v>28</v>
      </c>
      <c r="D46" s="42" t="s">
        <v>28</v>
      </c>
      <c r="E46" s="42" t="s">
        <v>28</v>
      </c>
      <c r="F46" s="42">
        <v>2.87</v>
      </c>
    </row>
    <row r="47" spans="2:7" s="9" customFormat="1" ht="15" customHeight="1" x14ac:dyDescent="0.2">
      <c r="B47" s="22" t="s">
        <v>67</v>
      </c>
      <c r="C47" s="42" t="s">
        <v>28</v>
      </c>
      <c r="D47" s="42" t="s">
        <v>28</v>
      </c>
      <c r="E47" s="42" t="s">
        <v>28</v>
      </c>
      <c r="F47" s="42">
        <v>1.06</v>
      </c>
    </row>
    <row r="48" spans="2:7" s="9" customFormat="1" ht="15" customHeight="1" x14ac:dyDescent="0.2">
      <c r="B48" s="22" t="s">
        <v>17</v>
      </c>
      <c r="C48" s="42" t="s">
        <v>28</v>
      </c>
      <c r="D48" s="42" t="s">
        <v>28</v>
      </c>
      <c r="E48" s="42" t="s">
        <v>28</v>
      </c>
      <c r="F48" s="42">
        <v>2.69</v>
      </c>
    </row>
    <row r="49" spans="2:23" s="9" customFormat="1" ht="15" customHeight="1" x14ac:dyDescent="0.2">
      <c r="B49" s="22" t="s">
        <v>15</v>
      </c>
      <c r="C49" s="40">
        <v>3.96</v>
      </c>
      <c r="D49" s="40">
        <v>12.25</v>
      </c>
      <c r="E49" s="40">
        <v>2.76</v>
      </c>
      <c r="F49" s="42">
        <v>39.61</v>
      </c>
    </row>
    <row r="50" spans="2:23" s="9" customFormat="1" ht="15" customHeight="1" x14ac:dyDescent="0.2">
      <c r="B50" s="22" t="s">
        <v>16</v>
      </c>
      <c r="C50" s="40">
        <v>34.979999999999997</v>
      </c>
      <c r="D50" s="42">
        <v>20.86</v>
      </c>
      <c r="E50" s="42">
        <v>26.99</v>
      </c>
      <c r="F50" s="42">
        <v>20.5</v>
      </c>
    </row>
    <row r="51" spans="2:23" ht="15" customHeight="1" x14ac:dyDescent="0.2">
      <c r="B51" s="22" t="s">
        <v>34</v>
      </c>
      <c r="C51" s="42" t="s">
        <v>28</v>
      </c>
      <c r="D51" s="42">
        <v>5.95</v>
      </c>
      <c r="E51" s="42">
        <v>5.05</v>
      </c>
      <c r="F51" s="42" t="s">
        <v>28</v>
      </c>
    </row>
    <row r="52" spans="2:23" s="9" customFormat="1" ht="15" customHeight="1" x14ac:dyDescent="0.2">
      <c r="B52" s="22" t="s">
        <v>24</v>
      </c>
      <c r="C52" s="42" t="s">
        <v>28</v>
      </c>
      <c r="D52" s="42" t="s">
        <v>28</v>
      </c>
      <c r="E52" s="42">
        <v>19.79</v>
      </c>
      <c r="F52" s="42" t="s">
        <v>28</v>
      </c>
    </row>
    <row r="53" spans="2:23" s="9" customFormat="1" ht="6.75" customHeight="1" x14ac:dyDescent="0.2">
      <c r="C53" s="17"/>
      <c r="D53" s="17"/>
      <c r="E53" s="17"/>
      <c r="F53" s="6"/>
      <c r="G53" s="8"/>
    </row>
    <row r="54" spans="2:23" s="9" customFormat="1" ht="15" customHeight="1" x14ac:dyDescent="0.2">
      <c r="B54" s="12" t="s">
        <v>27</v>
      </c>
      <c r="C54" s="42">
        <v>2.21</v>
      </c>
      <c r="D54" s="42">
        <v>2.36</v>
      </c>
      <c r="E54" s="42">
        <v>3.08</v>
      </c>
      <c r="F54" s="42">
        <v>3.85</v>
      </c>
    </row>
    <row r="55" spans="2:23" s="9" customFormat="1" ht="6.75" customHeight="1" x14ac:dyDescent="0.2">
      <c r="C55" s="17"/>
      <c r="D55" s="17"/>
      <c r="E55" s="17"/>
      <c r="F55" s="6"/>
      <c r="G55" s="8"/>
    </row>
    <row r="56" spans="2:23" ht="3" customHeight="1" x14ac:dyDescent="0.2">
      <c r="B56" s="11"/>
      <c r="C56" s="11"/>
      <c r="D56" s="11"/>
      <c r="E56" s="11"/>
      <c r="F56" s="11"/>
    </row>
    <row r="57" spans="2:23" ht="4.5" customHeight="1" x14ac:dyDescent="0.2"/>
    <row r="58" spans="2:23" s="18" customFormat="1" ht="12.75" customHeight="1" x14ac:dyDescent="0.2">
      <c r="B58" s="63" t="s">
        <v>29</v>
      </c>
      <c r="C58" s="63"/>
      <c r="D58" s="63"/>
      <c r="E58" s="63"/>
      <c r="F58" s="63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</row>
    <row r="59" spans="2:23" s="34" customFormat="1" ht="12.75" customHeight="1" x14ac:dyDescent="0.2">
      <c r="B59" s="62" t="s">
        <v>59</v>
      </c>
      <c r="C59" s="62"/>
      <c r="D59" s="19"/>
      <c r="E59" s="19"/>
      <c r="F59" s="19"/>
      <c r="G59" s="19"/>
      <c r="H59" s="19"/>
      <c r="I59" s="19"/>
      <c r="L59" s="18"/>
      <c r="M59" s="18"/>
      <c r="N59" s="18"/>
      <c r="O59" s="18"/>
      <c r="P59" s="18"/>
      <c r="Q59" s="18"/>
    </row>
    <row r="60" spans="2:23" s="10" customFormat="1" ht="15" customHeight="1" x14ac:dyDescent="0.2">
      <c r="B60" s="56"/>
      <c r="C60" s="56"/>
      <c r="D60" s="56"/>
      <c r="E60" s="56"/>
    </row>
    <row r="61" spans="2:23" s="10" customFormat="1" ht="21" customHeight="1" x14ac:dyDescent="0.2">
      <c r="B61" s="57"/>
      <c r="C61" s="57"/>
      <c r="D61" s="57"/>
      <c r="E61" s="57"/>
    </row>
    <row r="62" spans="2:23" s="10" customFormat="1" ht="12.75" customHeight="1" x14ac:dyDescent="0.2">
      <c r="B62" s="58"/>
      <c r="C62" s="58"/>
      <c r="D62" s="58"/>
      <c r="E62" s="58"/>
    </row>
    <row r="63" spans="2:23" x14ac:dyDescent="0.2">
      <c r="B63" s="15"/>
    </row>
    <row r="64" spans="2:23" x14ac:dyDescent="0.2">
      <c r="B64" s="57"/>
      <c r="C64" s="57"/>
      <c r="D64" s="57"/>
      <c r="E64" s="57"/>
    </row>
  </sheetData>
  <sortState xmlns:xlrd2="http://schemas.microsoft.com/office/spreadsheetml/2017/richdata2" ref="B37:E52">
    <sortCondition ref="B37:B52"/>
  </sortState>
  <mergeCells count="10">
    <mergeCell ref="B1:F1"/>
    <mergeCell ref="B61:E61"/>
    <mergeCell ref="B62:E62"/>
    <mergeCell ref="B64:E64"/>
    <mergeCell ref="B59:C59"/>
    <mergeCell ref="B3:B5"/>
    <mergeCell ref="B60:E60"/>
    <mergeCell ref="C3:F3"/>
    <mergeCell ref="C5:F5"/>
    <mergeCell ref="B58:F58"/>
  </mergeCells>
  <hyperlinks>
    <hyperlink ref="H2" location="Indice!A1" tooltip="(voltar ao índice)" display="Indice!A1" xr:uid="{00000000-0004-0000-0900-000000000000}"/>
    <hyperlink ref="B59" r:id="rId1" display="http://estatistica.gov-madeira.pt/" xr:uid="{00000000-0004-0000-0900-000001000000}"/>
  </hyperlinks>
  <printOptions horizontalCentered="1"/>
  <pageMargins left="0.47244094488188981" right="0.47244094488188981" top="0.6692913385826772" bottom="0.6692913385826772" header="0" footer="0"/>
  <pageSetup paperSize="9" scale="90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W67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12.5703125" defaultRowHeight="11.25" x14ac:dyDescent="0.2"/>
  <cols>
    <col min="1" max="1" width="6.7109375" style="2" customWidth="1"/>
    <col min="2" max="2" width="36.85546875" style="2" customWidth="1"/>
    <col min="3" max="6" width="10.42578125" style="2" customWidth="1"/>
    <col min="7" max="7" width="6.7109375" style="2" customWidth="1"/>
    <col min="8" max="16384" width="12.5703125" style="2"/>
  </cols>
  <sheetData>
    <row r="1" spans="2:12" ht="30.75" customHeight="1" x14ac:dyDescent="0.2">
      <c r="B1" s="59" t="s">
        <v>91</v>
      </c>
      <c r="C1" s="59"/>
      <c r="D1" s="59"/>
      <c r="E1" s="59"/>
      <c r="F1" s="59"/>
      <c r="G1" s="1"/>
      <c r="H1" s="1"/>
      <c r="I1" s="1"/>
      <c r="J1" s="1"/>
      <c r="K1" s="1"/>
      <c r="L1" s="1"/>
    </row>
    <row r="2" spans="2:12" ht="12.75" customHeight="1" x14ac:dyDescent="0.2">
      <c r="B2" s="3" t="s">
        <v>0</v>
      </c>
      <c r="C2" s="4"/>
      <c r="D2" s="4"/>
      <c r="E2" s="4"/>
      <c r="F2" s="5"/>
      <c r="H2" s="27" t="s">
        <v>100</v>
      </c>
    </row>
    <row r="3" spans="2:12" s="6" customFormat="1" ht="23.25" customHeight="1" x14ac:dyDescent="0.2">
      <c r="B3" s="60" t="s">
        <v>2</v>
      </c>
      <c r="C3" s="61" t="s">
        <v>1</v>
      </c>
      <c r="D3" s="60"/>
      <c r="E3" s="60"/>
      <c r="F3" s="60"/>
    </row>
    <row r="4" spans="2:12" s="7" customFormat="1" ht="23.25" customHeight="1" x14ac:dyDescent="0.2">
      <c r="B4" s="60"/>
      <c r="C4" s="38">
        <v>2021</v>
      </c>
      <c r="D4" s="38">
        <v>2022</v>
      </c>
      <c r="E4" s="38">
        <v>2023</v>
      </c>
      <c r="F4" s="39">
        <v>2024</v>
      </c>
    </row>
    <row r="5" spans="2:12" s="7" customFormat="1" ht="15" customHeight="1" x14ac:dyDescent="0.2">
      <c r="B5" s="60"/>
      <c r="C5" s="65" t="s">
        <v>3</v>
      </c>
      <c r="D5" s="66"/>
      <c r="E5" s="66"/>
      <c r="F5" s="66"/>
    </row>
    <row r="6" spans="2:12" s="9" customFormat="1" ht="6.75" customHeight="1" x14ac:dyDescent="0.2">
      <c r="C6" s="64"/>
      <c r="D6" s="64"/>
      <c r="E6" s="64"/>
      <c r="F6" s="6"/>
      <c r="G6" s="8"/>
    </row>
    <row r="7" spans="2:12" s="9" customFormat="1" ht="15" customHeight="1" x14ac:dyDescent="0.2">
      <c r="B7" s="9" t="s">
        <v>32</v>
      </c>
      <c r="C7" s="17"/>
      <c r="D7" s="17"/>
      <c r="E7" s="17"/>
      <c r="F7" s="6"/>
      <c r="G7" s="8"/>
    </row>
    <row r="8" spans="2:12" s="9" customFormat="1" ht="15" customHeight="1" x14ac:dyDescent="0.2">
      <c r="B8" s="13" t="s">
        <v>4</v>
      </c>
      <c r="C8" s="23"/>
      <c r="D8" s="23"/>
      <c r="E8" s="23"/>
      <c r="F8" s="6"/>
      <c r="G8" s="8"/>
    </row>
    <row r="9" spans="2:12" s="9" customFormat="1" ht="15" customHeight="1" x14ac:dyDescent="0.2">
      <c r="B9" s="16" t="s">
        <v>60</v>
      </c>
      <c r="C9" s="21">
        <f>SUM(C10:C14)</f>
        <v>50.620000000000005</v>
      </c>
      <c r="D9" s="21">
        <f t="shared" ref="D9:F9" si="0">SUM(D10:D14)</f>
        <v>50.82</v>
      </c>
      <c r="E9" s="21">
        <f t="shared" si="0"/>
        <v>50.76</v>
      </c>
      <c r="F9" s="21">
        <f t="shared" si="0"/>
        <v>50.6</v>
      </c>
      <c r="G9" s="8"/>
    </row>
    <row r="10" spans="2:12" s="9" customFormat="1" ht="15" customHeight="1" x14ac:dyDescent="0.2">
      <c r="B10" s="22" t="s">
        <v>63</v>
      </c>
      <c r="C10" s="42">
        <v>12.91</v>
      </c>
      <c r="D10" s="40">
        <v>14.85</v>
      </c>
      <c r="E10" s="40">
        <v>15.33</v>
      </c>
      <c r="F10" s="40">
        <v>13.92</v>
      </c>
      <c r="G10" s="8"/>
    </row>
    <row r="11" spans="2:12" s="9" customFormat="1" ht="15" customHeight="1" x14ac:dyDescent="0.2">
      <c r="B11" s="22" t="s">
        <v>64</v>
      </c>
      <c r="C11" s="42">
        <v>12.97</v>
      </c>
      <c r="D11" s="40">
        <v>13.04</v>
      </c>
      <c r="E11" s="42">
        <v>12.2</v>
      </c>
      <c r="F11" s="40">
        <v>12.14</v>
      </c>
      <c r="G11" s="8"/>
    </row>
    <row r="12" spans="2:12" s="9" customFormat="1" ht="15" customHeight="1" x14ac:dyDescent="0.2">
      <c r="B12" s="22" t="s">
        <v>65</v>
      </c>
      <c r="C12" s="42">
        <v>12.1</v>
      </c>
      <c r="D12" s="40">
        <v>11.71</v>
      </c>
      <c r="E12" s="42">
        <v>12.07</v>
      </c>
      <c r="F12" s="40">
        <v>12.59</v>
      </c>
      <c r="G12" s="8"/>
    </row>
    <row r="13" spans="2:12" s="9" customFormat="1" ht="15" customHeight="1" x14ac:dyDescent="0.2">
      <c r="B13" s="22" t="s">
        <v>66</v>
      </c>
      <c r="C13" s="42">
        <v>8.3800000000000008</v>
      </c>
      <c r="D13" s="40">
        <v>7.71</v>
      </c>
      <c r="E13" s="42">
        <v>7.72</v>
      </c>
      <c r="F13" s="40">
        <v>8.15</v>
      </c>
      <c r="G13" s="8"/>
    </row>
    <row r="14" spans="2:12" s="9" customFormat="1" ht="15" customHeight="1" x14ac:dyDescent="0.2">
      <c r="B14" s="22" t="s">
        <v>62</v>
      </c>
      <c r="C14" s="42">
        <v>4.26</v>
      </c>
      <c r="D14" s="40">
        <v>3.51</v>
      </c>
      <c r="E14" s="42">
        <v>3.44</v>
      </c>
      <c r="F14" s="40">
        <v>3.8</v>
      </c>
      <c r="G14" s="8"/>
    </row>
    <row r="15" spans="2:12" s="9" customFormat="1" ht="15" customHeight="1" x14ac:dyDescent="0.2">
      <c r="B15" s="13" t="s">
        <v>5</v>
      </c>
      <c r="C15" s="21"/>
      <c r="D15" s="21"/>
      <c r="E15" s="21"/>
      <c r="F15" s="40"/>
      <c r="G15" s="8"/>
    </row>
    <row r="16" spans="2:12" s="9" customFormat="1" ht="15" customHeight="1" x14ac:dyDescent="0.2">
      <c r="B16" s="16" t="s">
        <v>60</v>
      </c>
      <c r="C16" s="21">
        <f>SUM(C17:C21)</f>
        <v>49.390000000000008</v>
      </c>
      <c r="D16" s="21">
        <f t="shared" ref="D16" si="1">SUM(D17:D21)</f>
        <v>49.17</v>
      </c>
      <c r="E16" s="21">
        <f t="shared" ref="E16:F16" si="2">SUM(E17:E21)</f>
        <v>49.250000000000007</v>
      </c>
      <c r="F16" s="21">
        <f t="shared" si="2"/>
        <v>49.389999999999993</v>
      </c>
      <c r="G16" s="8"/>
    </row>
    <row r="17" spans="2:7" s="9" customFormat="1" ht="15" customHeight="1" x14ac:dyDescent="0.2">
      <c r="B17" s="22" t="s">
        <v>63</v>
      </c>
      <c r="C17" s="42">
        <v>15.61</v>
      </c>
      <c r="D17" s="40">
        <v>16.62</v>
      </c>
      <c r="E17" s="42">
        <v>16.98</v>
      </c>
      <c r="F17" s="42">
        <v>16.04</v>
      </c>
      <c r="G17" s="8"/>
    </row>
    <row r="18" spans="2:7" s="9" customFormat="1" ht="15" customHeight="1" x14ac:dyDescent="0.2">
      <c r="B18" s="22" t="s">
        <v>64</v>
      </c>
      <c r="C18" s="42">
        <v>12.6</v>
      </c>
      <c r="D18" s="40">
        <v>12.07</v>
      </c>
      <c r="E18" s="42">
        <v>12.14</v>
      </c>
      <c r="F18" s="42">
        <v>12.04</v>
      </c>
    </row>
    <row r="19" spans="2:7" s="9" customFormat="1" ht="15" customHeight="1" x14ac:dyDescent="0.2">
      <c r="B19" s="22" t="s">
        <v>65</v>
      </c>
      <c r="C19" s="42">
        <v>10.56</v>
      </c>
      <c r="D19" s="40">
        <v>10.96</v>
      </c>
      <c r="E19" s="42">
        <v>10.37</v>
      </c>
      <c r="F19" s="42">
        <v>10.97</v>
      </c>
    </row>
    <row r="20" spans="2:7" s="9" customFormat="1" ht="15" customHeight="1" x14ac:dyDescent="0.2">
      <c r="B20" s="22" t="s">
        <v>66</v>
      </c>
      <c r="C20" s="42">
        <v>7.02</v>
      </c>
      <c r="D20" s="40">
        <v>6.47</v>
      </c>
      <c r="E20" s="42">
        <v>6.91</v>
      </c>
      <c r="F20" s="42">
        <v>7.19</v>
      </c>
    </row>
    <row r="21" spans="2:7" s="9" customFormat="1" ht="15" customHeight="1" x14ac:dyDescent="0.2">
      <c r="B21" s="22" t="s">
        <v>62</v>
      </c>
      <c r="C21" s="42">
        <v>3.6</v>
      </c>
      <c r="D21" s="40">
        <v>3.05</v>
      </c>
      <c r="E21" s="42">
        <v>2.85</v>
      </c>
      <c r="F21" s="42">
        <v>3.15</v>
      </c>
    </row>
    <row r="22" spans="2:7" s="9" customFormat="1" ht="6.75" customHeight="1" x14ac:dyDescent="0.2">
      <c r="C22" s="64"/>
      <c r="D22" s="64"/>
      <c r="E22" s="64"/>
      <c r="F22" s="6"/>
      <c r="G22" s="8"/>
    </row>
    <row r="23" spans="2:7" s="9" customFormat="1" ht="15" customHeight="1" x14ac:dyDescent="0.2">
      <c r="B23" s="12" t="s">
        <v>6</v>
      </c>
      <c r="C23" s="21"/>
      <c r="D23" s="21"/>
      <c r="E23" s="21"/>
      <c r="F23" s="8"/>
    </row>
    <row r="24" spans="2:7" s="9" customFormat="1" ht="15" customHeight="1" x14ac:dyDescent="0.2">
      <c r="B24" s="22" t="s">
        <v>7</v>
      </c>
      <c r="C24" s="42">
        <v>69.13</v>
      </c>
      <c r="D24" s="40">
        <v>69.58</v>
      </c>
      <c r="E24" s="42">
        <v>71.09</v>
      </c>
      <c r="F24" s="42">
        <v>71.790000000000006</v>
      </c>
    </row>
    <row r="25" spans="2:7" s="9" customFormat="1" ht="15" customHeight="1" x14ac:dyDescent="0.2">
      <c r="B25" s="22" t="s">
        <v>9</v>
      </c>
      <c r="C25" s="42">
        <v>3.39</v>
      </c>
      <c r="D25" s="40">
        <v>3.83</v>
      </c>
      <c r="E25" s="42">
        <v>3.87</v>
      </c>
      <c r="F25" s="42">
        <v>3.74</v>
      </c>
    </row>
    <row r="26" spans="2:7" s="9" customFormat="1" ht="15" customHeight="1" x14ac:dyDescent="0.2">
      <c r="B26" s="22" t="s">
        <v>11</v>
      </c>
      <c r="C26" s="42">
        <v>8.98</v>
      </c>
      <c r="D26" s="40">
        <v>7.02</v>
      </c>
      <c r="E26" s="42">
        <v>6.72</v>
      </c>
      <c r="F26" s="42">
        <v>7.1</v>
      </c>
    </row>
    <row r="27" spans="2:7" s="9" customFormat="1" ht="15" customHeight="1" x14ac:dyDescent="0.2">
      <c r="B27" s="22" t="s">
        <v>10</v>
      </c>
      <c r="C27" s="42">
        <v>5.09</v>
      </c>
      <c r="D27" s="40">
        <v>4.8</v>
      </c>
      <c r="E27" s="42">
        <v>4.7699999999999996</v>
      </c>
      <c r="F27" s="42">
        <v>4.83</v>
      </c>
    </row>
    <row r="28" spans="2:7" s="9" customFormat="1" ht="15" customHeight="1" x14ac:dyDescent="0.2">
      <c r="B28" s="22" t="s">
        <v>8</v>
      </c>
      <c r="C28" s="42">
        <v>13.42</v>
      </c>
      <c r="D28" s="40">
        <v>14.77</v>
      </c>
      <c r="E28" s="42">
        <v>13.55</v>
      </c>
      <c r="F28" s="42">
        <v>12.54</v>
      </c>
    </row>
    <row r="29" spans="2:7" s="9" customFormat="1" ht="6.75" customHeight="1" x14ac:dyDescent="0.2">
      <c r="C29" s="64"/>
      <c r="D29" s="64"/>
      <c r="E29" s="64"/>
      <c r="F29" s="6"/>
      <c r="G29" s="8"/>
    </row>
    <row r="30" spans="2:7" s="9" customFormat="1" ht="15" customHeight="1" x14ac:dyDescent="0.2">
      <c r="B30" s="12" t="s">
        <v>33</v>
      </c>
      <c r="C30" s="21"/>
      <c r="D30" s="21"/>
      <c r="E30" s="21"/>
      <c r="F30" s="8"/>
    </row>
    <row r="31" spans="2:7" s="9" customFormat="1" ht="15" customHeight="1" x14ac:dyDescent="0.2">
      <c r="B31" s="22" t="s">
        <v>61</v>
      </c>
      <c r="C31" s="42">
        <v>18.02</v>
      </c>
      <c r="D31" s="40">
        <v>17.03</v>
      </c>
      <c r="E31" s="42">
        <v>17.04</v>
      </c>
      <c r="F31" s="42">
        <v>15.55</v>
      </c>
    </row>
    <row r="32" spans="2:7" s="9" customFormat="1" ht="15" customHeight="1" x14ac:dyDescent="0.2">
      <c r="B32" s="22" t="s">
        <v>13</v>
      </c>
      <c r="C32" s="42">
        <v>47.82</v>
      </c>
      <c r="D32" s="40">
        <v>48.37</v>
      </c>
      <c r="E32" s="42">
        <v>48.13</v>
      </c>
      <c r="F32" s="42">
        <v>49.91</v>
      </c>
    </row>
    <row r="33" spans="2:7" s="9" customFormat="1" ht="15" customHeight="1" x14ac:dyDescent="0.2">
      <c r="B33" s="22" t="s">
        <v>12</v>
      </c>
      <c r="C33" s="42">
        <v>23.06</v>
      </c>
      <c r="D33" s="40">
        <v>21.7</v>
      </c>
      <c r="E33" s="42">
        <v>21.5</v>
      </c>
      <c r="F33" s="42">
        <v>22.43</v>
      </c>
    </row>
    <row r="34" spans="2:7" s="9" customFormat="1" ht="15" customHeight="1" x14ac:dyDescent="0.2">
      <c r="B34" s="22" t="s">
        <v>8</v>
      </c>
      <c r="C34" s="42">
        <v>11.1</v>
      </c>
      <c r="D34" s="40">
        <v>12.9</v>
      </c>
      <c r="E34" s="42">
        <v>13.33</v>
      </c>
      <c r="F34" s="42">
        <v>12.1</v>
      </c>
    </row>
    <row r="35" spans="2:7" s="9" customFormat="1" ht="6.75" customHeight="1" x14ac:dyDescent="0.2">
      <c r="C35" s="64"/>
      <c r="D35" s="64"/>
      <c r="E35" s="64"/>
      <c r="F35" s="6"/>
      <c r="G35" s="8"/>
    </row>
    <row r="36" spans="2:7" s="9" customFormat="1" ht="15" customHeight="1" x14ac:dyDescent="0.2">
      <c r="B36" s="12" t="s">
        <v>14</v>
      </c>
      <c r="C36" s="21"/>
      <c r="D36" s="21"/>
      <c r="E36" s="21"/>
      <c r="F36" s="8"/>
    </row>
    <row r="37" spans="2:7" s="9" customFormat="1" ht="15" customHeight="1" x14ac:dyDescent="0.2">
      <c r="B37" s="22" t="s">
        <v>23</v>
      </c>
      <c r="C37" s="42">
        <v>1.37</v>
      </c>
      <c r="D37" s="42" t="s">
        <v>28</v>
      </c>
      <c r="E37" s="42" t="s">
        <v>28</v>
      </c>
      <c r="F37" s="42" t="s">
        <v>28</v>
      </c>
    </row>
    <row r="38" spans="2:7" s="9" customFormat="1" ht="15" customHeight="1" x14ac:dyDescent="0.2">
      <c r="B38" s="22" t="s">
        <v>20</v>
      </c>
      <c r="C38" s="42">
        <v>2.2799999999999998</v>
      </c>
      <c r="D38" s="42">
        <v>2.5299999999999998</v>
      </c>
      <c r="E38" s="42">
        <v>2.5499999999999998</v>
      </c>
      <c r="F38" s="42" t="s">
        <v>28</v>
      </c>
    </row>
    <row r="39" spans="2:7" s="9" customFormat="1" ht="15" customHeight="1" x14ac:dyDescent="0.2">
      <c r="B39" s="22" t="s">
        <v>76</v>
      </c>
      <c r="C39" s="42">
        <v>1.37</v>
      </c>
      <c r="D39" s="42" t="s">
        <v>28</v>
      </c>
      <c r="E39" s="42">
        <v>1.27</v>
      </c>
      <c r="F39" s="42" t="s">
        <v>28</v>
      </c>
    </row>
    <row r="40" spans="2:7" s="9" customFormat="1" ht="15" customHeight="1" x14ac:dyDescent="0.2">
      <c r="B40" s="22" t="s">
        <v>69</v>
      </c>
      <c r="C40" s="42" t="s">
        <v>28</v>
      </c>
      <c r="D40" s="42" t="s">
        <v>28</v>
      </c>
      <c r="E40" s="42" t="s">
        <v>28</v>
      </c>
      <c r="F40" s="42">
        <v>2.2000000000000002</v>
      </c>
    </row>
    <row r="41" spans="2:7" s="9" customFormat="1" ht="15" customHeight="1" x14ac:dyDescent="0.2">
      <c r="B41" s="22" t="s">
        <v>19</v>
      </c>
      <c r="C41" s="42">
        <v>17.350000000000001</v>
      </c>
      <c r="D41" s="42">
        <v>23.63</v>
      </c>
      <c r="E41" s="42">
        <v>21.34</v>
      </c>
      <c r="F41" s="42">
        <v>15.98</v>
      </c>
    </row>
    <row r="42" spans="2:7" s="9" customFormat="1" ht="15" customHeight="1" x14ac:dyDescent="0.2">
      <c r="B42" s="22" t="s">
        <v>30</v>
      </c>
      <c r="C42" s="42">
        <v>1.83</v>
      </c>
      <c r="D42" s="42">
        <v>2.11</v>
      </c>
      <c r="E42" s="42" t="s">
        <v>28</v>
      </c>
      <c r="F42" s="42">
        <v>1.38</v>
      </c>
    </row>
    <row r="43" spans="2:7" s="9" customFormat="1" ht="15" customHeight="1" x14ac:dyDescent="0.2">
      <c r="B43" s="22" t="s">
        <v>26</v>
      </c>
      <c r="C43" s="42" t="s">
        <v>28</v>
      </c>
      <c r="D43" s="42">
        <v>2.95</v>
      </c>
      <c r="E43" s="42">
        <v>1.91</v>
      </c>
      <c r="F43" s="42">
        <v>1.93</v>
      </c>
    </row>
    <row r="44" spans="2:7" s="9" customFormat="1" ht="15" customHeight="1" x14ac:dyDescent="0.2">
      <c r="B44" s="22" t="s">
        <v>18</v>
      </c>
      <c r="C44" s="42">
        <v>1.37</v>
      </c>
      <c r="D44" s="42" t="s">
        <v>28</v>
      </c>
      <c r="E44" s="42" t="s">
        <v>28</v>
      </c>
      <c r="F44" s="42" t="s">
        <v>28</v>
      </c>
    </row>
    <row r="45" spans="2:7" s="9" customFormat="1" ht="15" customHeight="1" x14ac:dyDescent="0.2">
      <c r="B45" s="22" t="s">
        <v>31</v>
      </c>
      <c r="C45" s="42">
        <v>1.37</v>
      </c>
      <c r="D45" s="42" t="s">
        <v>28</v>
      </c>
      <c r="E45" s="42" t="s">
        <v>28</v>
      </c>
      <c r="F45" s="42" t="s">
        <v>28</v>
      </c>
    </row>
    <row r="46" spans="2:7" s="9" customFormat="1" ht="15" customHeight="1" x14ac:dyDescent="0.2">
      <c r="B46" s="22" t="s">
        <v>21</v>
      </c>
      <c r="C46" s="42" t="s">
        <v>28</v>
      </c>
      <c r="D46" s="42">
        <v>2.5299999999999998</v>
      </c>
      <c r="E46" s="42">
        <v>1.91</v>
      </c>
      <c r="F46" s="42" t="s">
        <v>28</v>
      </c>
    </row>
    <row r="47" spans="2:7" s="9" customFormat="1" ht="15" customHeight="1" x14ac:dyDescent="0.2">
      <c r="B47" s="22" t="s">
        <v>37</v>
      </c>
      <c r="C47" s="42" t="s">
        <v>28</v>
      </c>
      <c r="D47" s="42" t="s">
        <v>28</v>
      </c>
      <c r="E47" s="42" t="s">
        <v>28</v>
      </c>
      <c r="F47" s="42">
        <v>1.65</v>
      </c>
    </row>
    <row r="48" spans="2:7" s="9" customFormat="1" ht="15" customHeight="1" x14ac:dyDescent="0.2">
      <c r="B48" s="22" t="s">
        <v>25</v>
      </c>
      <c r="C48" s="40">
        <v>3.2</v>
      </c>
      <c r="D48" s="42">
        <v>4.6399999999999997</v>
      </c>
      <c r="E48" s="42">
        <v>3.18</v>
      </c>
      <c r="F48" s="42">
        <v>2.75</v>
      </c>
    </row>
    <row r="49" spans="2:23" s="9" customFormat="1" ht="15" customHeight="1" x14ac:dyDescent="0.2">
      <c r="B49" s="22" t="s">
        <v>35</v>
      </c>
      <c r="C49" s="42" t="s">
        <v>28</v>
      </c>
      <c r="D49" s="42" t="s">
        <v>28</v>
      </c>
      <c r="E49" s="42">
        <v>3.18</v>
      </c>
      <c r="F49" s="42">
        <v>5.51</v>
      </c>
    </row>
    <row r="50" spans="2:23" s="9" customFormat="1" ht="15" customHeight="1" x14ac:dyDescent="0.2">
      <c r="B50" s="22" t="s">
        <v>17</v>
      </c>
      <c r="C50" s="42" t="s">
        <v>28</v>
      </c>
      <c r="D50" s="42">
        <v>1.69</v>
      </c>
      <c r="E50" s="42" t="s">
        <v>28</v>
      </c>
      <c r="F50" s="42" t="s">
        <v>28</v>
      </c>
    </row>
    <row r="51" spans="2:23" s="9" customFormat="1" ht="15" customHeight="1" x14ac:dyDescent="0.2">
      <c r="B51" s="22" t="s">
        <v>15</v>
      </c>
      <c r="C51" s="42">
        <v>5.48</v>
      </c>
      <c r="D51" s="42">
        <v>4.6399999999999997</v>
      </c>
      <c r="E51" s="42">
        <v>3.5</v>
      </c>
      <c r="F51" s="42">
        <v>2.75</v>
      </c>
    </row>
    <row r="52" spans="2:23" s="9" customFormat="1" ht="15" customHeight="1" x14ac:dyDescent="0.2">
      <c r="B52" s="22" t="s">
        <v>16</v>
      </c>
      <c r="C52" s="42">
        <v>47.03</v>
      </c>
      <c r="D52" s="42">
        <v>39.659999999999997</v>
      </c>
      <c r="E52" s="42">
        <v>42.68</v>
      </c>
      <c r="F52" s="42">
        <v>40.5</v>
      </c>
    </row>
    <row r="53" spans="2:23" s="9" customFormat="1" ht="15" customHeight="1" x14ac:dyDescent="0.2">
      <c r="B53" s="22" t="s">
        <v>34</v>
      </c>
      <c r="C53" s="42" t="s">
        <v>28</v>
      </c>
      <c r="D53" s="42">
        <v>1.27</v>
      </c>
      <c r="E53" s="42" t="s">
        <v>28</v>
      </c>
      <c r="F53" s="42" t="s">
        <v>28</v>
      </c>
    </row>
    <row r="54" spans="2:23" s="9" customFormat="1" ht="15" customHeight="1" x14ac:dyDescent="0.2">
      <c r="B54" s="22" t="s">
        <v>36</v>
      </c>
      <c r="C54" s="42" t="s">
        <v>28</v>
      </c>
      <c r="D54" s="42" t="s">
        <v>28</v>
      </c>
      <c r="E54" s="42" t="s">
        <v>28</v>
      </c>
      <c r="F54" s="42">
        <v>1.93</v>
      </c>
    </row>
    <row r="55" spans="2:23" s="9" customFormat="1" ht="15" customHeight="1" x14ac:dyDescent="0.2">
      <c r="B55" s="22" t="s">
        <v>24</v>
      </c>
      <c r="C55" s="42" t="s">
        <v>28</v>
      </c>
      <c r="D55" s="42" t="s">
        <v>28</v>
      </c>
      <c r="E55" s="42">
        <v>1.27</v>
      </c>
      <c r="F55" s="42" t="s">
        <v>28</v>
      </c>
    </row>
    <row r="56" spans="2:23" s="9" customFormat="1" ht="6.75" customHeight="1" x14ac:dyDescent="0.2">
      <c r="C56" s="64"/>
      <c r="D56" s="64"/>
      <c r="E56" s="64"/>
      <c r="F56" s="6"/>
      <c r="G56" s="8"/>
    </row>
    <row r="57" spans="2:23" s="9" customFormat="1" ht="15" customHeight="1" x14ac:dyDescent="0.2">
      <c r="B57" s="12" t="s">
        <v>27</v>
      </c>
      <c r="C57" s="40">
        <v>1.62</v>
      </c>
      <c r="D57" s="42">
        <v>1.5</v>
      </c>
      <c r="E57" s="42">
        <v>2.04</v>
      </c>
      <c r="F57" s="42">
        <v>2.2200000000000002</v>
      </c>
    </row>
    <row r="58" spans="2:23" s="9" customFormat="1" ht="6.75" customHeight="1" x14ac:dyDescent="0.2">
      <c r="C58" s="64"/>
      <c r="D58" s="64"/>
      <c r="E58" s="64"/>
      <c r="F58" s="6"/>
      <c r="G58" s="8"/>
    </row>
    <row r="59" spans="2:23" ht="3" customHeight="1" x14ac:dyDescent="0.2">
      <c r="B59" s="11"/>
      <c r="C59" s="11"/>
      <c r="D59" s="11"/>
      <c r="E59" s="11"/>
      <c r="F59" s="11"/>
    </row>
    <row r="60" spans="2:23" ht="6" customHeight="1" x14ac:dyDescent="0.2"/>
    <row r="61" spans="2:23" s="18" customFormat="1" ht="12.75" customHeight="1" x14ac:dyDescent="0.2">
      <c r="B61" s="63" t="s">
        <v>29</v>
      </c>
      <c r="C61" s="63"/>
      <c r="D61" s="63"/>
      <c r="E61" s="63"/>
      <c r="F61" s="63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</row>
    <row r="62" spans="2:23" s="34" customFormat="1" ht="12.75" customHeight="1" x14ac:dyDescent="0.2">
      <c r="B62" s="62" t="s">
        <v>59</v>
      </c>
      <c r="C62" s="62"/>
      <c r="D62" s="19"/>
      <c r="E62" s="19"/>
      <c r="F62" s="19"/>
      <c r="G62" s="19"/>
      <c r="H62" s="19"/>
      <c r="I62" s="19"/>
      <c r="L62" s="18"/>
      <c r="M62" s="18"/>
      <c r="N62" s="18"/>
      <c r="O62" s="18"/>
      <c r="P62" s="18"/>
      <c r="Q62" s="18"/>
    </row>
    <row r="63" spans="2:23" s="10" customFormat="1" ht="15" customHeight="1" x14ac:dyDescent="0.2">
      <c r="B63" s="56"/>
      <c r="C63" s="56"/>
      <c r="D63" s="56"/>
      <c r="E63" s="56"/>
    </row>
    <row r="64" spans="2:23" s="10" customFormat="1" ht="21" customHeight="1" x14ac:dyDescent="0.2">
      <c r="B64" s="57"/>
      <c r="C64" s="57"/>
      <c r="D64" s="57"/>
      <c r="E64" s="57"/>
    </row>
    <row r="65" spans="2:5" s="10" customFormat="1" ht="12.75" customHeight="1" x14ac:dyDescent="0.2">
      <c r="B65" s="58"/>
      <c r="C65" s="58"/>
      <c r="D65" s="58"/>
      <c r="E65" s="58"/>
    </row>
    <row r="66" spans="2:5" x14ac:dyDescent="0.2">
      <c r="B66" s="15"/>
    </row>
    <row r="67" spans="2:5" x14ac:dyDescent="0.2">
      <c r="B67" s="57"/>
      <c r="C67" s="57"/>
      <c r="D67" s="57"/>
      <c r="E67" s="57"/>
    </row>
  </sheetData>
  <sortState xmlns:xlrd2="http://schemas.microsoft.com/office/spreadsheetml/2017/richdata2" ref="B37:E55">
    <sortCondition ref="B37:B55"/>
  </sortState>
  <mergeCells count="16">
    <mergeCell ref="B61:F61"/>
    <mergeCell ref="B1:F1"/>
    <mergeCell ref="B3:B5"/>
    <mergeCell ref="C6:E6"/>
    <mergeCell ref="C3:F3"/>
    <mergeCell ref="C5:F5"/>
    <mergeCell ref="C22:E22"/>
    <mergeCell ref="C29:E29"/>
    <mergeCell ref="C35:E35"/>
    <mergeCell ref="C56:E56"/>
    <mergeCell ref="C58:E58"/>
    <mergeCell ref="B63:E63"/>
    <mergeCell ref="B64:E64"/>
    <mergeCell ref="B65:E65"/>
    <mergeCell ref="B67:E67"/>
    <mergeCell ref="B62:C62"/>
  </mergeCells>
  <hyperlinks>
    <hyperlink ref="H2" location="Indice!A1" tooltip="(voltar ao índice)" display="Indice!A1" xr:uid="{00000000-0004-0000-0A00-000000000000}"/>
    <hyperlink ref="B62" r:id="rId1" display="http://estatistica.gov-madeira.pt/" xr:uid="{00000000-0004-0000-0A00-000001000000}"/>
  </hyperlinks>
  <printOptions horizontalCentered="1"/>
  <pageMargins left="0.47244094488188981" right="0.47244094488188981" top="0.6692913385826772" bottom="0.6692913385826772" header="0" footer="0"/>
  <pageSetup paperSize="9" scale="85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W61"/>
  <sheetViews>
    <sheetView showGridLines="0" zoomScaleNormal="10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12.5703125" defaultRowHeight="11.25" x14ac:dyDescent="0.2"/>
  <cols>
    <col min="1" max="1" width="6.7109375" style="2" customWidth="1"/>
    <col min="2" max="2" width="36.85546875" style="2" customWidth="1"/>
    <col min="3" max="6" width="10.42578125" style="2" customWidth="1"/>
    <col min="7" max="7" width="6.85546875" style="2" customWidth="1"/>
    <col min="8" max="8" width="14.28515625" style="2" bestFit="1" customWidth="1"/>
    <col min="9" max="16384" width="12.5703125" style="2"/>
  </cols>
  <sheetData>
    <row r="1" spans="2:12" ht="30.75" customHeight="1" x14ac:dyDescent="0.2">
      <c r="B1" s="59" t="s">
        <v>92</v>
      </c>
      <c r="C1" s="59"/>
      <c r="D1" s="59"/>
      <c r="E1" s="59"/>
      <c r="F1" s="59"/>
      <c r="G1" s="1"/>
      <c r="H1" s="1"/>
      <c r="I1" s="1"/>
      <c r="J1" s="1"/>
      <c r="K1" s="1"/>
      <c r="L1" s="1"/>
    </row>
    <row r="2" spans="2:12" ht="12.75" customHeight="1" x14ac:dyDescent="0.2">
      <c r="B2" s="3" t="s">
        <v>0</v>
      </c>
      <c r="C2" s="4"/>
      <c r="D2" s="4"/>
      <c r="E2" s="4"/>
      <c r="F2" s="5"/>
      <c r="H2" s="27" t="s">
        <v>100</v>
      </c>
    </row>
    <row r="3" spans="2:12" s="6" customFormat="1" ht="23.25" customHeight="1" x14ac:dyDescent="0.2">
      <c r="B3" s="60" t="s">
        <v>2</v>
      </c>
      <c r="C3" s="61" t="s">
        <v>1</v>
      </c>
      <c r="D3" s="60"/>
      <c r="E3" s="60"/>
      <c r="F3" s="60"/>
    </row>
    <row r="4" spans="2:12" s="7" customFormat="1" ht="23.25" customHeight="1" x14ac:dyDescent="0.2">
      <c r="B4" s="60"/>
      <c r="C4" s="38">
        <v>2021</v>
      </c>
      <c r="D4" s="38">
        <v>2022</v>
      </c>
      <c r="E4" s="38">
        <v>2023</v>
      </c>
      <c r="F4" s="39">
        <v>2024</v>
      </c>
    </row>
    <row r="5" spans="2:12" s="7" customFormat="1" ht="15" customHeight="1" x14ac:dyDescent="0.2">
      <c r="B5" s="60"/>
      <c r="C5" s="65" t="s">
        <v>3</v>
      </c>
      <c r="D5" s="66"/>
      <c r="E5" s="66"/>
      <c r="F5" s="66"/>
    </row>
    <row r="6" spans="2:12" s="9" customFormat="1" ht="6.75" customHeight="1" x14ac:dyDescent="0.2">
      <c r="C6" s="17"/>
      <c r="D6" s="17"/>
      <c r="E6" s="17"/>
      <c r="F6" s="6"/>
      <c r="G6" s="8"/>
    </row>
    <row r="7" spans="2:12" s="9" customFormat="1" ht="15" customHeight="1" x14ac:dyDescent="0.2">
      <c r="B7" s="9" t="s">
        <v>32</v>
      </c>
      <c r="C7" s="17"/>
      <c r="D7" s="17"/>
      <c r="E7" s="17"/>
      <c r="F7" s="6"/>
      <c r="G7" s="8"/>
    </row>
    <row r="8" spans="2:12" s="9" customFormat="1" ht="15" customHeight="1" x14ac:dyDescent="0.2">
      <c r="B8" s="13" t="s">
        <v>4</v>
      </c>
      <c r="C8" s="14"/>
      <c r="D8" s="14"/>
      <c r="E8" s="14"/>
      <c r="F8" s="6"/>
      <c r="G8" s="8"/>
    </row>
    <row r="9" spans="2:12" s="9" customFormat="1" ht="15" customHeight="1" x14ac:dyDescent="0.2">
      <c r="B9" s="16" t="s">
        <v>60</v>
      </c>
      <c r="C9" s="21">
        <f>SUM(C10:C14)</f>
        <v>42.910000000000011</v>
      </c>
      <c r="D9" s="21">
        <f t="shared" ref="D9:F9" si="0">SUM(D10:D14)</f>
        <v>42.28</v>
      </c>
      <c r="E9" s="21">
        <f t="shared" si="0"/>
        <v>40.909999999999997</v>
      </c>
      <c r="F9" s="40">
        <f t="shared" si="0"/>
        <v>42.04</v>
      </c>
      <c r="G9" s="8"/>
    </row>
    <row r="10" spans="2:12" s="9" customFormat="1" ht="15" customHeight="1" x14ac:dyDescent="0.2">
      <c r="B10" s="22" t="s">
        <v>63</v>
      </c>
      <c r="C10" s="40">
        <v>14.15</v>
      </c>
      <c r="D10" s="40">
        <v>15.72</v>
      </c>
      <c r="E10" s="40">
        <v>14.43</v>
      </c>
      <c r="F10" s="40">
        <v>14.17</v>
      </c>
      <c r="G10" s="8"/>
    </row>
    <row r="11" spans="2:12" s="9" customFormat="1" ht="15" customHeight="1" x14ac:dyDescent="0.2">
      <c r="B11" s="22" t="s">
        <v>64</v>
      </c>
      <c r="C11" s="40">
        <v>12.41</v>
      </c>
      <c r="D11" s="40">
        <v>11.47</v>
      </c>
      <c r="E11" s="40">
        <v>11.22</v>
      </c>
      <c r="F11" s="40">
        <v>11.45</v>
      </c>
      <c r="G11" s="8"/>
    </row>
    <row r="12" spans="2:12" s="9" customFormat="1" ht="15" customHeight="1" x14ac:dyDescent="0.2">
      <c r="B12" s="22" t="s">
        <v>65</v>
      </c>
      <c r="C12" s="40">
        <v>10.09</v>
      </c>
      <c r="D12" s="40">
        <v>9.14</v>
      </c>
      <c r="E12" s="40">
        <v>8.9600000000000009</v>
      </c>
      <c r="F12" s="40">
        <v>9.98</v>
      </c>
      <c r="G12" s="8"/>
    </row>
    <row r="13" spans="2:12" s="9" customFormat="1" ht="15" customHeight="1" x14ac:dyDescent="0.2">
      <c r="B13" s="22" t="s">
        <v>66</v>
      </c>
      <c r="C13" s="40">
        <v>4.74</v>
      </c>
      <c r="D13" s="40">
        <v>4.67</v>
      </c>
      <c r="E13" s="40">
        <v>5.0199999999999996</v>
      </c>
      <c r="F13" s="40">
        <v>5.13</v>
      </c>
      <c r="G13" s="8"/>
    </row>
    <row r="14" spans="2:12" s="9" customFormat="1" ht="15" customHeight="1" x14ac:dyDescent="0.2">
      <c r="B14" s="22" t="s">
        <v>62</v>
      </c>
      <c r="C14" s="40">
        <v>1.52</v>
      </c>
      <c r="D14" s="40">
        <v>1.28</v>
      </c>
      <c r="E14" s="40">
        <v>1.28</v>
      </c>
      <c r="F14" s="40">
        <v>1.31</v>
      </c>
      <c r="G14" s="8"/>
    </row>
    <row r="15" spans="2:12" s="9" customFormat="1" ht="15" customHeight="1" x14ac:dyDescent="0.2">
      <c r="B15" s="13" t="s">
        <v>5</v>
      </c>
      <c r="C15" s="21"/>
      <c r="D15" s="21"/>
      <c r="E15" s="21"/>
      <c r="F15" s="40"/>
      <c r="G15" s="8"/>
    </row>
    <row r="16" spans="2:12" s="9" customFormat="1" ht="15" customHeight="1" x14ac:dyDescent="0.2">
      <c r="B16" s="16" t="s">
        <v>60</v>
      </c>
      <c r="C16" s="21">
        <f>SUM(C17:C21)</f>
        <v>57.09</v>
      </c>
      <c r="D16" s="21">
        <f t="shared" ref="D16" si="1">SUM(D17:D21)</f>
        <v>57.709999999999994</v>
      </c>
      <c r="E16" s="21">
        <f t="shared" ref="E16:F16" si="2">SUM(E17:E21)</f>
        <v>59.089999999999996</v>
      </c>
      <c r="F16" s="40">
        <f t="shared" si="2"/>
        <v>57.95000000000001</v>
      </c>
      <c r="G16" s="8"/>
    </row>
    <row r="17" spans="2:7" s="9" customFormat="1" ht="15" customHeight="1" x14ac:dyDescent="0.2">
      <c r="B17" s="22" t="s">
        <v>63</v>
      </c>
      <c r="C17" s="40">
        <v>21.48</v>
      </c>
      <c r="D17" s="40">
        <v>21.89</v>
      </c>
      <c r="E17" s="40">
        <v>24.29</v>
      </c>
      <c r="F17" s="40">
        <v>20.9</v>
      </c>
      <c r="G17" s="8"/>
    </row>
    <row r="18" spans="2:7" s="9" customFormat="1" ht="15" customHeight="1" x14ac:dyDescent="0.2">
      <c r="B18" s="22" t="s">
        <v>64</v>
      </c>
      <c r="C18" s="40">
        <v>14.78</v>
      </c>
      <c r="D18" s="40">
        <v>15.21</v>
      </c>
      <c r="E18" s="40">
        <v>13.79</v>
      </c>
      <c r="F18" s="40">
        <v>14.03</v>
      </c>
    </row>
    <row r="19" spans="2:7" s="9" customFormat="1" ht="15" customHeight="1" x14ac:dyDescent="0.2">
      <c r="B19" s="22" t="s">
        <v>65</v>
      </c>
      <c r="C19" s="40">
        <v>12.35</v>
      </c>
      <c r="D19" s="40">
        <v>12.23</v>
      </c>
      <c r="E19" s="40">
        <v>12.04</v>
      </c>
      <c r="F19" s="40">
        <v>13.05</v>
      </c>
    </row>
    <row r="20" spans="2:7" s="9" customFormat="1" ht="15" customHeight="1" x14ac:dyDescent="0.2">
      <c r="B20" s="22" t="s">
        <v>66</v>
      </c>
      <c r="C20" s="40">
        <v>6.59</v>
      </c>
      <c r="D20" s="40">
        <v>6.05</v>
      </c>
      <c r="E20" s="40">
        <v>6.92</v>
      </c>
      <c r="F20" s="40">
        <v>7.84</v>
      </c>
    </row>
    <row r="21" spans="2:7" s="9" customFormat="1" ht="15" customHeight="1" x14ac:dyDescent="0.2">
      <c r="B21" s="22" t="s">
        <v>62</v>
      </c>
      <c r="C21" s="40">
        <v>1.89</v>
      </c>
      <c r="D21" s="40">
        <v>2.33</v>
      </c>
      <c r="E21" s="40">
        <v>2.0499999999999998</v>
      </c>
      <c r="F21" s="40">
        <v>2.13</v>
      </c>
    </row>
    <row r="22" spans="2:7" s="9" customFormat="1" ht="6.75" customHeight="1" x14ac:dyDescent="0.2">
      <c r="C22" s="17"/>
      <c r="D22" s="17"/>
      <c r="E22" s="17"/>
      <c r="F22" s="6"/>
      <c r="G22" s="8"/>
    </row>
    <row r="23" spans="2:7" s="9" customFormat="1" ht="15" customHeight="1" x14ac:dyDescent="0.2">
      <c r="B23" s="12" t="s">
        <v>6</v>
      </c>
      <c r="C23" s="21"/>
      <c r="D23" s="21"/>
      <c r="E23" s="21"/>
      <c r="F23" s="8"/>
    </row>
    <row r="24" spans="2:7" s="9" customFormat="1" ht="15" customHeight="1" x14ac:dyDescent="0.2">
      <c r="B24" s="22" t="s">
        <v>7</v>
      </c>
      <c r="C24" s="40">
        <v>71.89</v>
      </c>
      <c r="D24" s="40">
        <v>67.790000000000006</v>
      </c>
      <c r="E24" s="40">
        <v>67.599999999999994</v>
      </c>
      <c r="F24" s="40">
        <v>68.7</v>
      </c>
    </row>
    <row r="25" spans="2:7" s="9" customFormat="1" ht="15" customHeight="1" x14ac:dyDescent="0.2">
      <c r="B25" s="22" t="s">
        <v>9</v>
      </c>
      <c r="C25" s="40">
        <v>4.45</v>
      </c>
      <c r="D25" s="40">
        <v>4.68</v>
      </c>
      <c r="E25" s="40">
        <v>5.68</v>
      </c>
      <c r="F25" s="40">
        <v>5.21</v>
      </c>
    </row>
    <row r="26" spans="2:7" s="9" customFormat="1" ht="15" customHeight="1" x14ac:dyDescent="0.2">
      <c r="B26" s="22" t="s">
        <v>11</v>
      </c>
      <c r="C26" s="40">
        <v>3.57</v>
      </c>
      <c r="D26" s="40">
        <v>3.16</v>
      </c>
      <c r="E26" s="40">
        <v>3.27</v>
      </c>
      <c r="F26" s="40">
        <v>3.44</v>
      </c>
    </row>
    <row r="27" spans="2:7" s="9" customFormat="1" ht="15" customHeight="1" x14ac:dyDescent="0.2">
      <c r="B27" s="22" t="s">
        <v>10</v>
      </c>
      <c r="C27" s="40">
        <v>4.07</v>
      </c>
      <c r="D27" s="40">
        <v>3.45</v>
      </c>
      <c r="E27" s="40">
        <v>2.54</v>
      </c>
      <c r="F27" s="40">
        <v>3.14</v>
      </c>
    </row>
    <row r="28" spans="2:7" s="9" customFormat="1" ht="15" customHeight="1" x14ac:dyDescent="0.2">
      <c r="B28" s="22" t="s">
        <v>8</v>
      </c>
      <c r="C28" s="40">
        <v>16.02</v>
      </c>
      <c r="D28" s="40">
        <v>20.92</v>
      </c>
      <c r="E28" s="40">
        <v>20.91</v>
      </c>
      <c r="F28" s="40">
        <v>19.510000000000002</v>
      </c>
    </row>
    <row r="29" spans="2:7" s="9" customFormat="1" ht="6.75" customHeight="1" x14ac:dyDescent="0.2">
      <c r="C29" s="17"/>
      <c r="D29" s="17"/>
      <c r="E29" s="17"/>
      <c r="F29" s="6"/>
      <c r="G29" s="8"/>
    </row>
    <row r="30" spans="2:7" s="9" customFormat="1" ht="15" customHeight="1" x14ac:dyDescent="0.2">
      <c r="B30" s="12" t="s">
        <v>33</v>
      </c>
      <c r="C30" s="21"/>
      <c r="D30" s="21"/>
      <c r="E30" s="21"/>
      <c r="F30" s="8"/>
    </row>
    <row r="31" spans="2:7" s="9" customFormat="1" ht="15" customHeight="1" x14ac:dyDescent="0.2">
      <c r="B31" s="22" t="s">
        <v>61</v>
      </c>
      <c r="C31" s="40">
        <v>13.62</v>
      </c>
      <c r="D31" s="40">
        <v>12.91</v>
      </c>
      <c r="E31" s="40">
        <v>12.63</v>
      </c>
      <c r="F31" s="40">
        <v>12.11</v>
      </c>
    </row>
    <row r="32" spans="2:7" s="9" customFormat="1" ht="15" customHeight="1" x14ac:dyDescent="0.2">
      <c r="B32" s="22" t="s">
        <v>13</v>
      </c>
      <c r="C32" s="40">
        <v>42.07</v>
      </c>
      <c r="D32" s="40">
        <v>40.659999999999997</v>
      </c>
      <c r="E32" s="40">
        <v>40.17</v>
      </c>
      <c r="F32" s="40">
        <v>41.36</v>
      </c>
    </row>
    <row r="33" spans="2:7" s="9" customFormat="1" ht="15" customHeight="1" x14ac:dyDescent="0.2">
      <c r="B33" s="22" t="s">
        <v>12</v>
      </c>
      <c r="C33" s="40">
        <v>24.56</v>
      </c>
      <c r="D33" s="40">
        <v>24.29</v>
      </c>
      <c r="E33" s="40">
        <v>21.64</v>
      </c>
      <c r="F33" s="40">
        <v>22.85</v>
      </c>
    </row>
    <row r="34" spans="2:7" s="9" customFormat="1" ht="15" customHeight="1" x14ac:dyDescent="0.2">
      <c r="B34" s="22" t="s">
        <v>8</v>
      </c>
      <c r="C34" s="40">
        <v>19.75</v>
      </c>
      <c r="D34" s="40">
        <v>22.14</v>
      </c>
      <c r="E34" s="40">
        <v>25.57</v>
      </c>
      <c r="F34" s="40">
        <v>23.68</v>
      </c>
    </row>
    <row r="35" spans="2:7" s="9" customFormat="1" ht="6.75" customHeight="1" x14ac:dyDescent="0.2">
      <c r="C35" s="17"/>
      <c r="D35" s="17"/>
      <c r="E35" s="17"/>
      <c r="F35" s="6"/>
      <c r="G35" s="8"/>
    </row>
    <row r="36" spans="2:7" s="9" customFormat="1" ht="15" customHeight="1" x14ac:dyDescent="0.2">
      <c r="B36" s="12" t="s">
        <v>14</v>
      </c>
      <c r="C36" s="41"/>
      <c r="D36" s="41"/>
      <c r="E36" s="41"/>
      <c r="F36" s="8"/>
    </row>
    <row r="37" spans="2:7" s="9" customFormat="1" ht="15" customHeight="1" x14ac:dyDescent="0.2">
      <c r="B37" s="22" t="s">
        <v>20</v>
      </c>
      <c r="C37" s="42" t="s">
        <v>28</v>
      </c>
      <c r="D37" s="41">
        <v>2.63</v>
      </c>
      <c r="E37" s="41">
        <v>1.33</v>
      </c>
      <c r="F37" s="40">
        <v>2.98</v>
      </c>
    </row>
    <row r="38" spans="2:7" s="9" customFormat="1" ht="15" customHeight="1" x14ac:dyDescent="0.2">
      <c r="B38" s="22" t="s">
        <v>19</v>
      </c>
      <c r="C38" s="40">
        <v>21.65</v>
      </c>
      <c r="D38" s="40">
        <v>20.190000000000001</v>
      </c>
      <c r="E38" s="40">
        <v>34.14</v>
      </c>
      <c r="F38" s="40">
        <v>22.3</v>
      </c>
    </row>
    <row r="39" spans="2:7" s="9" customFormat="1" ht="15" customHeight="1" x14ac:dyDescent="0.2">
      <c r="B39" s="22" t="s">
        <v>30</v>
      </c>
      <c r="C39" s="42" t="s">
        <v>28</v>
      </c>
      <c r="D39" s="42">
        <v>9.99</v>
      </c>
      <c r="E39" s="42">
        <v>3.06</v>
      </c>
      <c r="F39" s="42" t="s">
        <v>28</v>
      </c>
    </row>
    <row r="40" spans="2:7" s="9" customFormat="1" ht="15" customHeight="1" x14ac:dyDescent="0.2">
      <c r="B40" s="22" t="s">
        <v>18</v>
      </c>
      <c r="C40" s="42" t="s">
        <v>28</v>
      </c>
      <c r="D40" s="40">
        <v>13.23</v>
      </c>
      <c r="E40" s="42">
        <v>1.82</v>
      </c>
      <c r="F40" s="40">
        <v>3.28</v>
      </c>
    </row>
    <row r="41" spans="2:7" s="9" customFormat="1" ht="15" customHeight="1" x14ac:dyDescent="0.2">
      <c r="B41" s="22" t="s">
        <v>31</v>
      </c>
      <c r="C41" s="42" t="s">
        <v>28</v>
      </c>
      <c r="D41" s="42" t="s">
        <v>28</v>
      </c>
      <c r="E41" s="42" t="s">
        <v>28</v>
      </c>
      <c r="F41" s="40">
        <v>6.52</v>
      </c>
    </row>
    <row r="42" spans="2:7" s="9" customFormat="1" ht="15" customHeight="1" x14ac:dyDescent="0.2">
      <c r="B42" s="22" t="s">
        <v>21</v>
      </c>
      <c r="C42" s="42" t="s">
        <v>28</v>
      </c>
      <c r="D42" s="42" t="s">
        <v>28</v>
      </c>
      <c r="E42" s="40">
        <v>2.37</v>
      </c>
      <c r="F42" s="40">
        <v>3.23</v>
      </c>
    </row>
    <row r="43" spans="2:7" s="9" customFormat="1" ht="15" customHeight="1" x14ac:dyDescent="0.2">
      <c r="B43" s="22" t="s">
        <v>25</v>
      </c>
      <c r="C43" s="42">
        <v>3.18</v>
      </c>
      <c r="D43" s="42" t="s">
        <v>28</v>
      </c>
      <c r="E43" s="42">
        <v>4.05</v>
      </c>
      <c r="F43" s="40">
        <v>3.62</v>
      </c>
    </row>
    <row r="44" spans="2:7" s="9" customFormat="1" ht="15" customHeight="1" x14ac:dyDescent="0.2">
      <c r="B44" s="22" t="s">
        <v>67</v>
      </c>
      <c r="C44" s="42">
        <v>6.02</v>
      </c>
      <c r="D44" s="42" t="s">
        <v>28</v>
      </c>
      <c r="E44" s="42" t="s">
        <v>28</v>
      </c>
      <c r="F44" s="42" t="s">
        <v>28</v>
      </c>
    </row>
    <row r="45" spans="2:7" s="9" customFormat="1" ht="15" customHeight="1" x14ac:dyDescent="0.2">
      <c r="B45" s="22" t="s">
        <v>15</v>
      </c>
      <c r="C45" s="42" t="s">
        <v>28</v>
      </c>
      <c r="D45" s="40">
        <v>2.9</v>
      </c>
      <c r="E45" s="40">
        <v>6.92</v>
      </c>
      <c r="F45" s="40">
        <v>5.31</v>
      </c>
    </row>
    <row r="46" spans="2:7" ht="15" customHeight="1" x14ac:dyDescent="0.2">
      <c r="B46" s="22" t="s">
        <v>16</v>
      </c>
      <c r="C46" s="40">
        <v>27.79</v>
      </c>
      <c r="D46" s="40">
        <v>25.6</v>
      </c>
      <c r="E46" s="40">
        <v>29.74</v>
      </c>
      <c r="F46" s="40">
        <v>29.04</v>
      </c>
    </row>
    <row r="47" spans="2:7" s="9" customFormat="1" ht="15" customHeight="1" x14ac:dyDescent="0.2">
      <c r="B47" s="22" t="s">
        <v>34</v>
      </c>
      <c r="C47" s="42" t="s">
        <v>28</v>
      </c>
      <c r="D47" s="42">
        <v>2.5499999999999998</v>
      </c>
      <c r="E47" s="42" t="s">
        <v>28</v>
      </c>
      <c r="F47" s="40">
        <v>3.1</v>
      </c>
    </row>
    <row r="48" spans="2:7" s="9" customFormat="1" ht="15" customHeight="1" x14ac:dyDescent="0.2">
      <c r="B48" s="22" t="s">
        <v>36</v>
      </c>
      <c r="C48" s="42" t="s">
        <v>28</v>
      </c>
      <c r="D48" s="42" t="s">
        <v>28</v>
      </c>
      <c r="E48" s="42">
        <v>1.9</v>
      </c>
      <c r="F48" s="42" t="s">
        <v>28</v>
      </c>
    </row>
    <row r="49" spans="2:23" s="9" customFormat="1" ht="15" customHeight="1" x14ac:dyDescent="0.2">
      <c r="B49" s="22" t="s">
        <v>24</v>
      </c>
      <c r="C49" s="42">
        <v>5.0999999999999996</v>
      </c>
      <c r="D49" s="42" t="s">
        <v>28</v>
      </c>
      <c r="E49" s="42" t="s">
        <v>28</v>
      </c>
      <c r="F49" s="40">
        <v>3.1</v>
      </c>
    </row>
    <row r="50" spans="2:23" s="9" customFormat="1" ht="6.75" customHeight="1" x14ac:dyDescent="0.2">
      <c r="C50" s="17"/>
      <c r="D50" s="17"/>
      <c r="E50" s="17"/>
      <c r="F50" s="6"/>
      <c r="G50" s="8"/>
    </row>
    <row r="51" spans="2:23" s="9" customFormat="1" ht="15" customHeight="1" x14ac:dyDescent="0.2">
      <c r="B51" s="12" t="s">
        <v>27</v>
      </c>
      <c r="C51" s="42">
        <v>1.47</v>
      </c>
      <c r="D51" s="42">
        <v>2.17</v>
      </c>
      <c r="E51" s="40">
        <v>2.33</v>
      </c>
      <c r="F51" s="40">
        <v>2.81</v>
      </c>
    </row>
    <row r="52" spans="2:23" s="9" customFormat="1" ht="6.75" customHeight="1" x14ac:dyDescent="0.2">
      <c r="C52" s="17"/>
      <c r="D52" s="17"/>
      <c r="E52" s="17"/>
      <c r="F52" s="6"/>
      <c r="G52" s="8"/>
    </row>
    <row r="53" spans="2:23" ht="3" customHeight="1" x14ac:dyDescent="0.2">
      <c r="B53" s="11"/>
      <c r="C53" s="11"/>
      <c r="D53" s="11"/>
      <c r="E53" s="11"/>
      <c r="F53" s="11"/>
    </row>
    <row r="54" spans="2:23" ht="4.5" customHeight="1" x14ac:dyDescent="0.2"/>
    <row r="55" spans="2:23" s="18" customFormat="1" ht="12.75" customHeight="1" x14ac:dyDescent="0.2">
      <c r="B55" s="63" t="s">
        <v>29</v>
      </c>
      <c r="C55" s="63"/>
      <c r="D55" s="63"/>
      <c r="E55" s="63"/>
      <c r="F55" s="63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</row>
    <row r="56" spans="2:23" s="34" customFormat="1" ht="12.75" customHeight="1" x14ac:dyDescent="0.2">
      <c r="B56" s="62" t="s">
        <v>59</v>
      </c>
      <c r="C56" s="62"/>
      <c r="D56" s="19"/>
      <c r="E56" s="19"/>
      <c r="F56" s="19"/>
      <c r="G56" s="19"/>
      <c r="H56" s="19"/>
      <c r="I56" s="19"/>
      <c r="L56" s="18"/>
      <c r="M56" s="18"/>
      <c r="N56" s="18"/>
      <c r="O56" s="18"/>
      <c r="P56" s="18"/>
      <c r="Q56" s="18"/>
    </row>
    <row r="57" spans="2:23" s="10" customFormat="1" ht="15" customHeight="1" x14ac:dyDescent="0.2">
      <c r="B57" s="56"/>
      <c r="C57" s="56"/>
      <c r="D57" s="56"/>
      <c r="E57" s="56"/>
    </row>
    <row r="58" spans="2:23" s="10" customFormat="1" ht="21" customHeight="1" x14ac:dyDescent="0.2">
      <c r="B58" s="57"/>
      <c r="C58" s="57"/>
      <c r="D58" s="57"/>
      <c r="E58" s="57"/>
    </row>
    <row r="59" spans="2:23" s="10" customFormat="1" ht="12.75" customHeight="1" x14ac:dyDescent="0.2">
      <c r="B59" s="58"/>
      <c r="C59" s="58"/>
      <c r="D59" s="58"/>
      <c r="E59" s="58"/>
    </row>
    <row r="60" spans="2:23" x14ac:dyDescent="0.2">
      <c r="B60" s="15"/>
    </row>
    <row r="61" spans="2:23" x14ac:dyDescent="0.2">
      <c r="B61" s="57"/>
      <c r="C61" s="57"/>
      <c r="D61" s="57"/>
      <c r="E61" s="57"/>
    </row>
  </sheetData>
  <sortState xmlns:xlrd2="http://schemas.microsoft.com/office/spreadsheetml/2017/richdata2" ref="B38:E49">
    <sortCondition ref="B38:B49"/>
  </sortState>
  <mergeCells count="10">
    <mergeCell ref="B1:F1"/>
    <mergeCell ref="B58:E58"/>
    <mergeCell ref="B59:E59"/>
    <mergeCell ref="B61:E61"/>
    <mergeCell ref="B56:C56"/>
    <mergeCell ref="B3:B5"/>
    <mergeCell ref="B57:E57"/>
    <mergeCell ref="C3:F3"/>
    <mergeCell ref="C5:F5"/>
    <mergeCell ref="B55:F55"/>
  </mergeCells>
  <hyperlinks>
    <hyperlink ref="H2" location="Indice!A1" tooltip="(voltar ao índice)" display="Indice!A1" xr:uid="{00000000-0004-0000-0B00-000000000000}"/>
    <hyperlink ref="B56" r:id="rId1" display="http://estatistica.gov-madeira.pt/" xr:uid="{00000000-0004-0000-0B00-000001000000}"/>
  </hyperlinks>
  <printOptions horizontalCentered="1"/>
  <pageMargins left="0.47244094488188981" right="0.47244094488188981" top="0.6692913385826772" bottom="0.6692913385826772" header="0" footer="0"/>
  <pageSetup paperSize="9" scale="90" orientation="portrait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W62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12.5703125" defaultRowHeight="11.25" x14ac:dyDescent="0.2"/>
  <cols>
    <col min="1" max="1" width="6.5703125" style="2" customWidth="1"/>
    <col min="2" max="2" width="36.85546875" style="2" customWidth="1"/>
    <col min="3" max="6" width="11.140625" style="2" customWidth="1"/>
    <col min="7" max="7" width="6.7109375" style="2" customWidth="1"/>
    <col min="8" max="8" width="14" style="2" bestFit="1" customWidth="1"/>
    <col min="9" max="16384" width="12.5703125" style="2"/>
  </cols>
  <sheetData>
    <row r="1" spans="2:12" ht="30.75" customHeight="1" x14ac:dyDescent="0.2">
      <c r="B1" s="59" t="s">
        <v>93</v>
      </c>
      <c r="C1" s="59"/>
      <c r="D1" s="59"/>
      <c r="E1" s="59"/>
      <c r="F1" s="59"/>
      <c r="G1" s="1"/>
      <c r="H1" s="1"/>
      <c r="I1" s="1"/>
      <c r="J1" s="1"/>
      <c r="K1" s="1"/>
      <c r="L1" s="1"/>
    </row>
    <row r="2" spans="2:12" ht="12.75" customHeight="1" x14ac:dyDescent="0.2">
      <c r="B2" s="3" t="s">
        <v>0</v>
      </c>
      <c r="C2" s="4"/>
      <c r="D2" s="4"/>
      <c r="E2" s="4"/>
      <c r="F2" s="5"/>
      <c r="H2" s="27" t="s">
        <v>100</v>
      </c>
    </row>
    <row r="3" spans="2:12" s="6" customFormat="1" ht="23.25" customHeight="1" x14ac:dyDescent="0.2">
      <c r="B3" s="60" t="s">
        <v>2</v>
      </c>
      <c r="C3" s="61" t="s">
        <v>1</v>
      </c>
      <c r="D3" s="60"/>
      <c r="E3" s="60"/>
      <c r="F3" s="60"/>
    </row>
    <row r="4" spans="2:12" s="7" customFormat="1" ht="23.25" customHeight="1" x14ac:dyDescent="0.2">
      <c r="B4" s="60"/>
      <c r="C4" s="38">
        <v>2021</v>
      </c>
      <c r="D4" s="38">
        <v>2022</v>
      </c>
      <c r="E4" s="38">
        <v>2023</v>
      </c>
      <c r="F4" s="39">
        <v>2024</v>
      </c>
    </row>
    <row r="5" spans="2:12" s="7" customFormat="1" ht="15" customHeight="1" x14ac:dyDescent="0.2">
      <c r="B5" s="60"/>
      <c r="C5" s="65" t="s">
        <v>3</v>
      </c>
      <c r="D5" s="66"/>
      <c r="E5" s="66"/>
      <c r="F5" s="66"/>
    </row>
    <row r="6" spans="2:12" s="9" customFormat="1" ht="6.75" customHeight="1" x14ac:dyDescent="0.2">
      <c r="C6" s="64"/>
      <c r="D6" s="64"/>
      <c r="E6" s="64"/>
      <c r="F6" s="6"/>
      <c r="G6" s="8"/>
    </row>
    <row r="7" spans="2:12" s="9" customFormat="1" ht="15" customHeight="1" x14ac:dyDescent="0.2">
      <c r="B7" s="9" t="s">
        <v>32</v>
      </c>
      <c r="C7" s="17"/>
      <c r="D7" s="17"/>
      <c r="E7" s="17"/>
      <c r="F7" s="6"/>
      <c r="G7" s="8"/>
    </row>
    <row r="8" spans="2:12" s="9" customFormat="1" ht="15" customHeight="1" x14ac:dyDescent="0.2">
      <c r="B8" s="13" t="s">
        <v>4</v>
      </c>
      <c r="C8" s="23"/>
      <c r="D8" s="23"/>
      <c r="E8" s="23"/>
      <c r="F8" s="6"/>
      <c r="G8" s="8"/>
    </row>
    <row r="9" spans="2:12" s="9" customFormat="1" ht="15" customHeight="1" x14ac:dyDescent="0.2">
      <c r="B9" s="16" t="s">
        <v>60</v>
      </c>
      <c r="C9" s="21">
        <f>SUM(C10:C14)</f>
        <v>44.55</v>
      </c>
      <c r="D9" s="21">
        <f t="shared" ref="D9:F9" si="0">SUM(D10:D14)</f>
        <v>42.989999999999995</v>
      </c>
      <c r="E9" s="21">
        <f t="shared" si="0"/>
        <v>42.38</v>
      </c>
      <c r="F9" s="21">
        <f t="shared" si="0"/>
        <v>42.28</v>
      </c>
      <c r="G9" s="8"/>
    </row>
    <row r="10" spans="2:12" s="9" customFormat="1" ht="15" customHeight="1" x14ac:dyDescent="0.2">
      <c r="B10" s="22" t="s">
        <v>63</v>
      </c>
      <c r="C10" s="40">
        <v>14.17</v>
      </c>
      <c r="D10" s="42">
        <v>15.18</v>
      </c>
      <c r="E10" s="21">
        <v>15.06</v>
      </c>
      <c r="F10" s="21">
        <v>14.46</v>
      </c>
      <c r="G10" s="8"/>
    </row>
    <row r="11" spans="2:12" s="9" customFormat="1" ht="15" customHeight="1" x14ac:dyDescent="0.2">
      <c r="B11" s="22" t="s">
        <v>64</v>
      </c>
      <c r="C11" s="40">
        <v>12.96</v>
      </c>
      <c r="D11" s="42">
        <v>11.82</v>
      </c>
      <c r="E11" s="21">
        <v>11.13</v>
      </c>
      <c r="F11" s="21">
        <v>10.89</v>
      </c>
      <c r="G11" s="8"/>
    </row>
    <row r="12" spans="2:12" s="9" customFormat="1" ht="15" customHeight="1" x14ac:dyDescent="0.2">
      <c r="B12" s="22" t="s">
        <v>65</v>
      </c>
      <c r="C12" s="42">
        <v>10.54</v>
      </c>
      <c r="D12" s="42">
        <v>9.3000000000000007</v>
      </c>
      <c r="E12" s="21">
        <v>9.32</v>
      </c>
      <c r="F12" s="21">
        <v>10.08</v>
      </c>
      <c r="G12" s="8"/>
    </row>
    <row r="13" spans="2:12" s="9" customFormat="1" ht="15" customHeight="1" x14ac:dyDescent="0.2">
      <c r="B13" s="22" t="s">
        <v>66</v>
      </c>
      <c r="C13" s="42">
        <v>5.22</v>
      </c>
      <c r="D13" s="42">
        <v>5.03</v>
      </c>
      <c r="E13" s="21">
        <v>5.3</v>
      </c>
      <c r="F13" s="21">
        <v>5.4</v>
      </c>
      <c r="G13" s="8"/>
    </row>
    <row r="14" spans="2:12" s="9" customFormat="1" ht="15" customHeight="1" x14ac:dyDescent="0.2">
      <c r="B14" s="22" t="s">
        <v>62</v>
      </c>
      <c r="C14" s="42">
        <v>1.66</v>
      </c>
      <c r="D14" s="42">
        <v>1.66</v>
      </c>
      <c r="E14" s="21">
        <v>1.57</v>
      </c>
      <c r="F14" s="21">
        <v>1.45</v>
      </c>
      <c r="G14" s="8"/>
    </row>
    <row r="15" spans="2:12" s="9" customFormat="1" ht="15" customHeight="1" x14ac:dyDescent="0.2">
      <c r="B15" s="13" t="s">
        <v>5</v>
      </c>
      <c r="C15" s="21"/>
      <c r="D15" s="21"/>
      <c r="E15" s="21"/>
      <c r="F15" s="21"/>
      <c r="G15" s="8"/>
    </row>
    <row r="16" spans="2:12" s="9" customFormat="1" ht="15" customHeight="1" x14ac:dyDescent="0.2">
      <c r="B16" s="16" t="s">
        <v>60</v>
      </c>
      <c r="C16" s="21">
        <f>SUM(C17:C21)</f>
        <v>55.45000000000001</v>
      </c>
      <c r="D16" s="21">
        <f t="shared" ref="D16" si="1">SUM(D17:D21)</f>
        <v>57</v>
      </c>
      <c r="E16" s="21">
        <f t="shared" ref="E16:F16" si="2">SUM(E17:E21)</f>
        <v>57.62</v>
      </c>
      <c r="F16" s="21">
        <f t="shared" si="2"/>
        <v>57.710000000000008</v>
      </c>
      <c r="G16" s="8"/>
    </row>
    <row r="17" spans="2:7" s="9" customFormat="1" ht="15" customHeight="1" x14ac:dyDescent="0.2">
      <c r="B17" s="22" t="s">
        <v>63</v>
      </c>
      <c r="C17" s="42">
        <v>20.36</v>
      </c>
      <c r="D17" s="42">
        <v>21.66</v>
      </c>
      <c r="E17" s="21">
        <v>23.76</v>
      </c>
      <c r="F17" s="21">
        <v>21.13</v>
      </c>
      <c r="G17" s="8"/>
    </row>
    <row r="18" spans="2:7" s="9" customFormat="1" ht="15" customHeight="1" x14ac:dyDescent="0.2">
      <c r="B18" s="22" t="s">
        <v>64</v>
      </c>
      <c r="C18" s="42">
        <v>13.95</v>
      </c>
      <c r="D18" s="42">
        <v>14.53</v>
      </c>
      <c r="E18" s="21">
        <v>13.27</v>
      </c>
      <c r="F18" s="21">
        <v>13.65</v>
      </c>
    </row>
    <row r="19" spans="2:7" s="9" customFormat="1" ht="15" customHeight="1" x14ac:dyDescent="0.2">
      <c r="B19" s="22" t="s">
        <v>65</v>
      </c>
      <c r="C19" s="42">
        <v>12.31</v>
      </c>
      <c r="D19" s="42">
        <v>12.23</v>
      </c>
      <c r="E19" s="21">
        <v>11.66</v>
      </c>
      <c r="F19" s="21">
        <v>13.09</v>
      </c>
    </row>
    <row r="20" spans="2:7" s="9" customFormat="1" ht="15" customHeight="1" x14ac:dyDescent="0.2">
      <c r="B20" s="22" t="s">
        <v>66</v>
      </c>
      <c r="C20" s="42">
        <v>6.59</v>
      </c>
      <c r="D20" s="42">
        <v>6.22</v>
      </c>
      <c r="E20" s="21">
        <v>6.81</v>
      </c>
      <c r="F20" s="21">
        <v>7.56</v>
      </c>
    </row>
    <row r="21" spans="2:7" s="9" customFormat="1" ht="15" customHeight="1" x14ac:dyDescent="0.2">
      <c r="B21" s="22" t="s">
        <v>62</v>
      </c>
      <c r="C21" s="42">
        <v>2.2400000000000002</v>
      </c>
      <c r="D21" s="42">
        <v>2.36</v>
      </c>
      <c r="E21" s="21">
        <v>2.12</v>
      </c>
      <c r="F21" s="21">
        <v>2.2799999999999998</v>
      </c>
    </row>
    <row r="22" spans="2:7" s="9" customFormat="1" ht="6.75" customHeight="1" x14ac:dyDescent="0.2">
      <c r="C22" s="64"/>
      <c r="D22" s="64"/>
      <c r="E22" s="64"/>
      <c r="F22" s="6"/>
      <c r="G22" s="8"/>
    </row>
    <row r="23" spans="2:7" s="9" customFormat="1" ht="15" customHeight="1" x14ac:dyDescent="0.2">
      <c r="B23" s="12" t="s">
        <v>6</v>
      </c>
      <c r="C23" s="21"/>
      <c r="D23" s="21"/>
      <c r="E23" s="21"/>
      <c r="F23" s="8"/>
    </row>
    <row r="24" spans="2:7" s="9" customFormat="1" ht="15" customHeight="1" x14ac:dyDescent="0.2">
      <c r="B24" s="22" t="s">
        <v>7</v>
      </c>
      <c r="C24" s="42">
        <v>71.180000000000007</v>
      </c>
      <c r="D24" s="42">
        <v>68.36</v>
      </c>
      <c r="E24" s="42">
        <v>69.650000000000006</v>
      </c>
      <c r="F24" s="42">
        <v>70.64</v>
      </c>
    </row>
    <row r="25" spans="2:7" s="9" customFormat="1" ht="15" customHeight="1" x14ac:dyDescent="0.2">
      <c r="B25" s="22" t="s">
        <v>9</v>
      </c>
      <c r="C25" s="42">
        <v>3.72</v>
      </c>
      <c r="D25" s="42">
        <v>4.2699999999999996</v>
      </c>
      <c r="E25" s="42">
        <v>4.6100000000000003</v>
      </c>
      <c r="F25" s="42">
        <v>4.3600000000000003</v>
      </c>
    </row>
    <row r="26" spans="2:7" s="9" customFormat="1" ht="15" customHeight="1" x14ac:dyDescent="0.2">
      <c r="B26" s="22" t="s">
        <v>11</v>
      </c>
      <c r="C26" s="42">
        <v>4.58</v>
      </c>
      <c r="D26" s="42">
        <v>3.93</v>
      </c>
      <c r="E26" s="42">
        <v>3.71</v>
      </c>
      <c r="F26" s="42">
        <v>3.69</v>
      </c>
    </row>
    <row r="27" spans="2:7" s="9" customFormat="1" ht="15" customHeight="1" x14ac:dyDescent="0.2">
      <c r="B27" s="22" t="s">
        <v>10</v>
      </c>
      <c r="C27" s="42">
        <v>5.26</v>
      </c>
      <c r="D27" s="42">
        <v>4.04</v>
      </c>
      <c r="E27" s="42">
        <v>3.52</v>
      </c>
      <c r="F27" s="42">
        <v>3.89</v>
      </c>
    </row>
    <row r="28" spans="2:7" s="9" customFormat="1" ht="15" customHeight="1" x14ac:dyDescent="0.2">
      <c r="B28" s="22" t="s">
        <v>8</v>
      </c>
      <c r="C28" s="42">
        <v>15.27</v>
      </c>
      <c r="D28" s="42">
        <v>19.41</v>
      </c>
      <c r="E28" s="42">
        <v>18.510000000000002</v>
      </c>
      <c r="F28" s="42">
        <v>17.41</v>
      </c>
    </row>
    <row r="29" spans="2:7" s="9" customFormat="1" ht="6.75" customHeight="1" x14ac:dyDescent="0.2">
      <c r="C29" s="64"/>
      <c r="D29" s="64"/>
      <c r="E29" s="64"/>
      <c r="F29" s="6"/>
      <c r="G29" s="8"/>
    </row>
    <row r="30" spans="2:7" s="9" customFormat="1" ht="15" customHeight="1" x14ac:dyDescent="0.2">
      <c r="B30" s="12" t="s">
        <v>33</v>
      </c>
      <c r="C30" s="21"/>
      <c r="D30" s="21"/>
      <c r="E30" s="21"/>
      <c r="F30" s="8"/>
    </row>
    <row r="31" spans="2:7" s="9" customFormat="1" ht="15" customHeight="1" x14ac:dyDescent="0.2">
      <c r="B31" s="22" t="s">
        <v>61</v>
      </c>
      <c r="C31" s="42">
        <v>14.98</v>
      </c>
      <c r="D31" s="42">
        <v>14.58</v>
      </c>
      <c r="E31" s="42">
        <v>13.49</v>
      </c>
      <c r="F31" s="42">
        <v>12.73</v>
      </c>
    </row>
    <row r="32" spans="2:7" s="9" customFormat="1" ht="15" customHeight="1" x14ac:dyDescent="0.2">
      <c r="B32" s="22" t="s">
        <v>13</v>
      </c>
      <c r="C32" s="42">
        <v>43.54</v>
      </c>
      <c r="D32" s="42">
        <v>42.77</v>
      </c>
      <c r="E32" s="42">
        <v>42.47</v>
      </c>
      <c r="F32" s="42">
        <v>42.89</v>
      </c>
    </row>
    <row r="33" spans="2:7" s="9" customFormat="1" ht="15" customHeight="1" x14ac:dyDescent="0.2">
      <c r="B33" s="22" t="s">
        <v>12</v>
      </c>
      <c r="C33" s="42">
        <v>20.56</v>
      </c>
      <c r="D33" s="42">
        <v>19.97</v>
      </c>
      <c r="E33" s="42">
        <v>18.16</v>
      </c>
      <c r="F33" s="42">
        <v>19.75</v>
      </c>
    </row>
    <row r="34" spans="2:7" s="9" customFormat="1" ht="15" customHeight="1" x14ac:dyDescent="0.2">
      <c r="B34" s="22" t="s">
        <v>8</v>
      </c>
      <c r="C34" s="42">
        <v>20.92</v>
      </c>
      <c r="D34" s="42">
        <v>22.69</v>
      </c>
      <c r="E34" s="42">
        <v>25.88</v>
      </c>
      <c r="F34" s="42">
        <v>24.63</v>
      </c>
    </row>
    <row r="35" spans="2:7" s="9" customFormat="1" ht="6.75" customHeight="1" x14ac:dyDescent="0.2">
      <c r="C35" s="64"/>
      <c r="D35" s="64"/>
      <c r="E35" s="64"/>
      <c r="F35" s="6"/>
      <c r="G35" s="8"/>
    </row>
    <row r="36" spans="2:7" s="9" customFormat="1" ht="15" customHeight="1" x14ac:dyDescent="0.2">
      <c r="B36" s="12" t="s">
        <v>14</v>
      </c>
      <c r="C36" s="21"/>
      <c r="D36" s="21"/>
      <c r="E36" s="21"/>
      <c r="F36" s="8"/>
    </row>
    <row r="37" spans="2:7" s="9" customFormat="1" ht="15" customHeight="1" x14ac:dyDescent="0.2">
      <c r="B37" s="22" t="s">
        <v>20</v>
      </c>
      <c r="C37" s="42" t="s">
        <v>28</v>
      </c>
      <c r="D37" s="42">
        <v>2.83</v>
      </c>
      <c r="E37" s="42">
        <v>1.86</v>
      </c>
      <c r="F37" s="42">
        <v>3.24</v>
      </c>
    </row>
    <row r="38" spans="2:7" s="9" customFormat="1" ht="15" customHeight="1" x14ac:dyDescent="0.2">
      <c r="B38" s="22" t="s">
        <v>19</v>
      </c>
      <c r="C38" s="42">
        <v>22.55</v>
      </c>
      <c r="D38" s="42">
        <v>22.64</v>
      </c>
      <c r="E38" s="42">
        <v>27.95</v>
      </c>
      <c r="F38" s="42">
        <v>23.24</v>
      </c>
    </row>
    <row r="39" spans="2:7" s="9" customFormat="1" ht="15" customHeight="1" x14ac:dyDescent="0.2">
      <c r="B39" s="22" t="s">
        <v>30</v>
      </c>
      <c r="C39" s="42" t="s">
        <v>28</v>
      </c>
      <c r="D39" s="42">
        <v>5.66</v>
      </c>
      <c r="E39" s="42">
        <v>1.86</v>
      </c>
      <c r="F39" s="42" t="s">
        <v>28</v>
      </c>
    </row>
    <row r="40" spans="2:7" s="9" customFormat="1" ht="15" customHeight="1" x14ac:dyDescent="0.2">
      <c r="B40" s="22" t="s">
        <v>18</v>
      </c>
      <c r="C40" s="42" t="s">
        <v>28</v>
      </c>
      <c r="D40" s="42">
        <v>2.83</v>
      </c>
      <c r="E40" s="42">
        <v>1.86</v>
      </c>
      <c r="F40" s="42">
        <v>2.16</v>
      </c>
    </row>
    <row r="41" spans="2:7" s="9" customFormat="1" ht="15" customHeight="1" x14ac:dyDescent="0.2">
      <c r="B41" s="22" t="s">
        <v>31</v>
      </c>
      <c r="C41" s="42" t="s">
        <v>28</v>
      </c>
      <c r="D41" s="42" t="s">
        <v>28</v>
      </c>
      <c r="E41" s="42" t="s">
        <v>28</v>
      </c>
      <c r="F41" s="42">
        <v>2.16</v>
      </c>
    </row>
    <row r="42" spans="2:7" s="9" customFormat="1" ht="15" customHeight="1" x14ac:dyDescent="0.2">
      <c r="B42" s="22" t="s">
        <v>21</v>
      </c>
      <c r="C42" s="42" t="s">
        <v>28</v>
      </c>
      <c r="D42" s="42" t="s">
        <v>28</v>
      </c>
      <c r="E42" s="42">
        <v>2.48</v>
      </c>
      <c r="F42" s="42" t="s">
        <v>28</v>
      </c>
    </row>
    <row r="43" spans="2:7" s="9" customFormat="1" ht="15" customHeight="1" x14ac:dyDescent="0.2">
      <c r="B43" s="22" t="s">
        <v>25</v>
      </c>
      <c r="C43" s="42">
        <v>4.9000000000000004</v>
      </c>
      <c r="D43" s="42" t="s">
        <v>28</v>
      </c>
      <c r="E43" s="40">
        <v>2.48</v>
      </c>
      <c r="F43" s="42">
        <v>3.24</v>
      </c>
    </row>
    <row r="44" spans="2:7" s="9" customFormat="1" ht="15" customHeight="1" x14ac:dyDescent="0.2">
      <c r="B44" s="22" t="s">
        <v>67</v>
      </c>
      <c r="C44" s="42">
        <v>3.92</v>
      </c>
      <c r="D44" s="42" t="s">
        <v>28</v>
      </c>
      <c r="E44" s="42" t="s">
        <v>28</v>
      </c>
      <c r="F44" s="42" t="s">
        <v>28</v>
      </c>
    </row>
    <row r="45" spans="2:7" s="9" customFormat="1" ht="15" customHeight="1" x14ac:dyDescent="0.2">
      <c r="B45" s="22" t="s">
        <v>17</v>
      </c>
      <c r="C45" s="42" t="s">
        <v>28</v>
      </c>
      <c r="D45" s="42" t="s">
        <v>28</v>
      </c>
      <c r="E45" s="42" t="s">
        <v>28</v>
      </c>
      <c r="F45" s="42">
        <v>2.16</v>
      </c>
    </row>
    <row r="46" spans="2:7" s="9" customFormat="1" ht="15" customHeight="1" x14ac:dyDescent="0.2">
      <c r="B46" s="22" t="s">
        <v>15</v>
      </c>
      <c r="C46" s="42">
        <v>2.94</v>
      </c>
      <c r="D46" s="42">
        <v>3.77</v>
      </c>
      <c r="E46" s="42">
        <v>4.3499999999999996</v>
      </c>
      <c r="F46" s="42">
        <v>3.24</v>
      </c>
    </row>
    <row r="47" spans="2:7" s="9" customFormat="1" ht="15" customHeight="1" x14ac:dyDescent="0.2">
      <c r="B47" s="22" t="s">
        <v>16</v>
      </c>
      <c r="C47" s="42">
        <v>40.200000000000003</v>
      </c>
      <c r="D47" s="42">
        <v>40.57</v>
      </c>
      <c r="E47" s="42">
        <v>43.48</v>
      </c>
      <c r="F47" s="42">
        <v>38.380000000000003</v>
      </c>
    </row>
    <row r="48" spans="2:7" s="9" customFormat="1" ht="15" customHeight="1" x14ac:dyDescent="0.2">
      <c r="B48" s="22" t="s">
        <v>34</v>
      </c>
      <c r="C48" s="42" t="s">
        <v>28</v>
      </c>
      <c r="D48" s="42">
        <v>2.83</v>
      </c>
      <c r="E48" s="42" t="s">
        <v>28</v>
      </c>
      <c r="F48" s="42" t="s">
        <v>28</v>
      </c>
    </row>
    <row r="49" spans="2:23" s="9" customFormat="1" ht="15" customHeight="1" x14ac:dyDescent="0.2">
      <c r="B49" s="22" t="s">
        <v>36</v>
      </c>
      <c r="C49" s="42" t="s">
        <v>28</v>
      </c>
      <c r="D49" s="42" t="s">
        <v>28</v>
      </c>
      <c r="E49" s="42">
        <v>1.86</v>
      </c>
      <c r="F49" s="42">
        <v>2.16</v>
      </c>
    </row>
    <row r="50" spans="2:23" s="9" customFormat="1" ht="15" customHeight="1" x14ac:dyDescent="0.2">
      <c r="B50" s="22" t="s">
        <v>24</v>
      </c>
      <c r="C50" s="42">
        <v>2.94</v>
      </c>
      <c r="D50" s="42" t="s">
        <v>28</v>
      </c>
      <c r="E50" s="42" t="s">
        <v>28</v>
      </c>
      <c r="F50" s="42">
        <v>2.16</v>
      </c>
    </row>
    <row r="51" spans="2:23" s="9" customFormat="1" ht="6.75" customHeight="1" x14ac:dyDescent="0.2">
      <c r="C51" s="64"/>
      <c r="D51" s="64"/>
      <c r="E51" s="64"/>
      <c r="F51" s="6"/>
      <c r="G51" s="8"/>
    </row>
    <row r="52" spans="2:23" s="9" customFormat="1" ht="15" customHeight="1" x14ac:dyDescent="0.2">
      <c r="B52" s="12" t="s">
        <v>27</v>
      </c>
      <c r="C52" s="42">
        <v>1.56</v>
      </c>
      <c r="D52" s="40">
        <v>1.73</v>
      </c>
      <c r="E52" s="40">
        <v>2.5</v>
      </c>
      <c r="F52" s="40">
        <v>2.64</v>
      </c>
    </row>
    <row r="53" spans="2:23" s="9" customFormat="1" ht="6.75" customHeight="1" x14ac:dyDescent="0.2">
      <c r="C53" s="64"/>
      <c r="D53" s="64"/>
      <c r="E53" s="64"/>
      <c r="F53" s="6"/>
      <c r="G53" s="8"/>
    </row>
    <row r="54" spans="2:23" ht="3" customHeight="1" x14ac:dyDescent="0.2">
      <c r="B54" s="11"/>
      <c r="C54" s="11"/>
      <c r="D54" s="11"/>
      <c r="E54" s="11"/>
      <c r="F54" s="11"/>
    </row>
    <row r="55" spans="2:23" ht="4.5" customHeight="1" x14ac:dyDescent="0.2"/>
    <row r="56" spans="2:23" s="18" customFormat="1" ht="12.75" customHeight="1" x14ac:dyDescent="0.2">
      <c r="B56" s="63" t="s">
        <v>29</v>
      </c>
      <c r="C56" s="63"/>
      <c r="D56" s="63"/>
      <c r="E56" s="63"/>
      <c r="F56" s="63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</row>
    <row r="57" spans="2:23" s="34" customFormat="1" ht="12.75" customHeight="1" x14ac:dyDescent="0.2">
      <c r="B57" s="62" t="s">
        <v>59</v>
      </c>
      <c r="C57" s="62"/>
      <c r="D57" s="19"/>
      <c r="E57" s="19"/>
      <c r="F57" s="19"/>
      <c r="G57" s="19"/>
      <c r="H57" s="19"/>
      <c r="I57" s="19"/>
      <c r="L57" s="18"/>
      <c r="M57" s="18"/>
      <c r="N57" s="18"/>
      <c r="O57" s="18"/>
      <c r="P57" s="18"/>
      <c r="Q57" s="18"/>
    </row>
    <row r="58" spans="2:23" s="10" customFormat="1" ht="15" customHeight="1" x14ac:dyDescent="0.2">
      <c r="B58" s="56"/>
      <c r="C58" s="56"/>
      <c r="D58" s="56"/>
      <c r="E58" s="56"/>
    </row>
    <row r="59" spans="2:23" s="10" customFormat="1" ht="21" customHeight="1" x14ac:dyDescent="0.2">
      <c r="B59" s="57"/>
      <c r="C59" s="57"/>
      <c r="D59" s="57"/>
      <c r="E59" s="57"/>
    </row>
    <row r="60" spans="2:23" s="10" customFormat="1" ht="12.75" customHeight="1" x14ac:dyDescent="0.2">
      <c r="B60" s="58"/>
      <c r="C60" s="58"/>
      <c r="D60" s="58"/>
      <c r="E60" s="58"/>
    </row>
    <row r="61" spans="2:23" x14ac:dyDescent="0.2">
      <c r="B61" s="15"/>
    </row>
    <row r="62" spans="2:23" x14ac:dyDescent="0.2">
      <c r="B62" s="57"/>
      <c r="C62" s="57"/>
      <c r="D62" s="57"/>
      <c r="E62" s="57"/>
    </row>
  </sheetData>
  <sortState xmlns:xlrd2="http://schemas.microsoft.com/office/spreadsheetml/2017/richdata2" ref="B37:E50">
    <sortCondition ref="B37:B50"/>
  </sortState>
  <mergeCells count="16">
    <mergeCell ref="B56:F56"/>
    <mergeCell ref="B1:F1"/>
    <mergeCell ref="B3:B5"/>
    <mergeCell ref="C6:E6"/>
    <mergeCell ref="C3:F3"/>
    <mergeCell ref="C5:F5"/>
    <mergeCell ref="C22:E22"/>
    <mergeCell ref="C29:E29"/>
    <mergeCell ref="C35:E35"/>
    <mergeCell ref="C51:E51"/>
    <mergeCell ref="C53:E53"/>
    <mergeCell ref="B58:E58"/>
    <mergeCell ref="B59:E59"/>
    <mergeCell ref="B60:E60"/>
    <mergeCell ref="B62:E62"/>
    <mergeCell ref="B57:C57"/>
  </mergeCells>
  <hyperlinks>
    <hyperlink ref="H2" location="Indice!A1" tooltip="(voltar ao índice)" display="Indice!A1" xr:uid="{00000000-0004-0000-0C00-000000000000}"/>
    <hyperlink ref="B57" r:id="rId1" display="http://estatistica.gov-madeira.pt/" xr:uid="{00000000-0004-0000-0C00-000001000000}"/>
  </hyperlinks>
  <printOptions horizontalCentered="1"/>
  <pageMargins left="0.47244094488188981" right="0.47244094488188981" top="0.6692913385826772" bottom="0.6692913385826772" header="0" footer="0"/>
  <pageSetup paperSize="9" scale="90" orientation="portrait" verticalDpi="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W62"/>
  <sheetViews>
    <sheetView showGridLines="0" zoomScaleNormal="10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12.5703125" defaultRowHeight="11.25" x14ac:dyDescent="0.2"/>
  <cols>
    <col min="1" max="1" width="6.7109375" style="2" customWidth="1"/>
    <col min="2" max="2" width="36.85546875" style="2" customWidth="1"/>
    <col min="3" max="6" width="10.42578125" style="2" customWidth="1"/>
    <col min="7" max="7" width="6.7109375" style="2" customWidth="1"/>
    <col min="8" max="8" width="14.28515625" style="2" bestFit="1" customWidth="1"/>
    <col min="9" max="16384" width="12.5703125" style="2"/>
  </cols>
  <sheetData>
    <row r="1" spans="2:12" ht="30.75" customHeight="1" x14ac:dyDescent="0.2">
      <c r="B1" s="59" t="s">
        <v>94</v>
      </c>
      <c r="C1" s="59"/>
      <c r="D1" s="59"/>
      <c r="E1" s="59"/>
      <c r="F1" s="59"/>
      <c r="G1" s="1"/>
      <c r="H1" s="1"/>
      <c r="I1" s="1"/>
      <c r="J1" s="1"/>
      <c r="K1" s="1"/>
      <c r="L1" s="1"/>
    </row>
    <row r="2" spans="2:12" ht="12.75" customHeight="1" x14ac:dyDescent="0.2">
      <c r="B2" s="3" t="s">
        <v>0</v>
      </c>
      <c r="C2" s="4"/>
      <c r="D2" s="4"/>
      <c r="E2" s="4"/>
      <c r="F2" s="5"/>
      <c r="H2" s="27" t="s">
        <v>100</v>
      </c>
    </row>
    <row r="3" spans="2:12" s="6" customFormat="1" ht="23.25" customHeight="1" x14ac:dyDescent="0.2">
      <c r="B3" s="60" t="s">
        <v>2</v>
      </c>
      <c r="C3" s="61" t="s">
        <v>1</v>
      </c>
      <c r="D3" s="60"/>
      <c r="E3" s="60"/>
      <c r="F3" s="60"/>
    </row>
    <row r="4" spans="2:12" s="7" customFormat="1" ht="23.25" customHeight="1" x14ac:dyDescent="0.2">
      <c r="B4" s="60"/>
      <c r="C4" s="38">
        <v>2021</v>
      </c>
      <c r="D4" s="38">
        <v>2022</v>
      </c>
      <c r="E4" s="38">
        <v>2023</v>
      </c>
      <c r="F4" s="39">
        <v>2024</v>
      </c>
    </row>
    <row r="5" spans="2:12" s="7" customFormat="1" ht="15" customHeight="1" x14ac:dyDescent="0.2">
      <c r="B5" s="60"/>
      <c r="C5" s="65" t="s">
        <v>3</v>
      </c>
      <c r="D5" s="66"/>
      <c r="E5" s="66"/>
      <c r="F5" s="66"/>
    </row>
    <row r="6" spans="2:12" s="9" customFormat="1" ht="6.75" customHeight="1" x14ac:dyDescent="0.2">
      <c r="C6" s="17"/>
      <c r="D6" s="17"/>
      <c r="E6" s="17"/>
      <c r="F6" s="6"/>
      <c r="G6" s="8"/>
    </row>
    <row r="7" spans="2:12" s="9" customFormat="1" ht="15.75" customHeight="1" x14ac:dyDescent="0.2">
      <c r="B7" s="9" t="s">
        <v>32</v>
      </c>
      <c r="C7" s="17"/>
      <c r="D7" s="17"/>
      <c r="E7" s="17"/>
      <c r="F7" s="6"/>
      <c r="G7" s="8"/>
    </row>
    <row r="8" spans="2:12" s="9" customFormat="1" ht="15.75" customHeight="1" x14ac:dyDescent="0.2">
      <c r="B8" s="13" t="s">
        <v>4</v>
      </c>
      <c r="C8" s="14"/>
      <c r="D8" s="14"/>
      <c r="E8" s="14"/>
      <c r="F8" s="6"/>
      <c r="G8" s="8"/>
    </row>
    <row r="9" spans="2:12" s="9" customFormat="1" ht="15.75" customHeight="1" x14ac:dyDescent="0.2">
      <c r="B9" s="16" t="s">
        <v>60</v>
      </c>
      <c r="C9" s="21">
        <f>SUM(C10:C14)</f>
        <v>47.559999999999995</v>
      </c>
      <c r="D9" s="21">
        <f t="shared" ref="D9:F9" si="0">SUM(D10:D14)</f>
        <v>46.65</v>
      </c>
      <c r="E9" s="21">
        <f t="shared" si="0"/>
        <v>46.06</v>
      </c>
      <c r="F9" s="21">
        <f t="shared" si="0"/>
        <v>47.849999999999994</v>
      </c>
      <c r="G9" s="8"/>
    </row>
    <row r="10" spans="2:12" s="9" customFormat="1" ht="15.75" customHeight="1" x14ac:dyDescent="0.2">
      <c r="B10" s="22" t="s">
        <v>63</v>
      </c>
      <c r="C10" s="40">
        <v>11.99</v>
      </c>
      <c r="D10" s="40">
        <v>11.49</v>
      </c>
      <c r="E10" s="40">
        <v>12</v>
      </c>
      <c r="F10" s="40">
        <v>13.09</v>
      </c>
      <c r="G10" s="8"/>
    </row>
    <row r="11" spans="2:12" s="9" customFormat="1" ht="15.75" customHeight="1" x14ac:dyDescent="0.2">
      <c r="B11" s="22" t="s">
        <v>64</v>
      </c>
      <c r="C11" s="40">
        <v>12.58</v>
      </c>
      <c r="D11" s="40">
        <v>11.98</v>
      </c>
      <c r="E11" s="40">
        <v>12.37</v>
      </c>
      <c r="F11" s="40">
        <v>11.61</v>
      </c>
      <c r="G11" s="8"/>
    </row>
    <row r="12" spans="2:12" s="9" customFormat="1" ht="15.75" customHeight="1" x14ac:dyDescent="0.2">
      <c r="B12" s="22" t="s">
        <v>65</v>
      </c>
      <c r="C12" s="40">
        <v>11.65</v>
      </c>
      <c r="D12" s="40">
        <v>12.07</v>
      </c>
      <c r="E12" s="40">
        <v>11</v>
      </c>
      <c r="F12" s="40">
        <v>11.67</v>
      </c>
      <c r="G12" s="8"/>
    </row>
    <row r="13" spans="2:12" s="9" customFormat="1" ht="15.75" customHeight="1" x14ac:dyDescent="0.2">
      <c r="B13" s="22" t="s">
        <v>66</v>
      </c>
      <c r="C13" s="40">
        <v>7.65</v>
      </c>
      <c r="D13" s="40">
        <v>7.64</v>
      </c>
      <c r="E13" s="40">
        <v>7.17</v>
      </c>
      <c r="F13" s="40">
        <v>7.83</v>
      </c>
      <c r="G13" s="8"/>
    </row>
    <row r="14" spans="2:12" s="9" customFormat="1" ht="15.75" customHeight="1" x14ac:dyDescent="0.2">
      <c r="B14" s="22" t="s">
        <v>62</v>
      </c>
      <c r="C14" s="40">
        <v>3.69</v>
      </c>
      <c r="D14" s="40">
        <v>3.47</v>
      </c>
      <c r="E14" s="40">
        <v>3.52</v>
      </c>
      <c r="F14" s="40">
        <v>3.65</v>
      </c>
      <c r="G14" s="8"/>
    </row>
    <row r="15" spans="2:12" s="9" customFormat="1" ht="15.75" customHeight="1" x14ac:dyDescent="0.2">
      <c r="B15" s="13" t="s">
        <v>5</v>
      </c>
      <c r="C15" s="21"/>
      <c r="D15" s="21"/>
      <c r="E15" s="21"/>
      <c r="F15" s="21"/>
      <c r="G15" s="8"/>
    </row>
    <row r="16" spans="2:12" s="9" customFormat="1" ht="15.75" customHeight="1" x14ac:dyDescent="0.2">
      <c r="B16" s="16" t="s">
        <v>60</v>
      </c>
      <c r="C16" s="21">
        <f>SUM(C17:C21)</f>
        <v>52.45</v>
      </c>
      <c r="D16" s="21">
        <f t="shared" ref="D16" si="1">SUM(D17:D21)</f>
        <v>53.339999999999996</v>
      </c>
      <c r="E16" s="21">
        <f t="shared" ref="E16:F16" si="2">SUM(E17:E21)</f>
        <v>53.94</v>
      </c>
      <c r="F16" s="21">
        <f t="shared" si="2"/>
        <v>52.139999999999993</v>
      </c>
      <c r="G16" s="8"/>
    </row>
    <row r="17" spans="2:7" s="9" customFormat="1" ht="15.75" customHeight="1" x14ac:dyDescent="0.2">
      <c r="B17" s="22" t="s">
        <v>63</v>
      </c>
      <c r="C17" s="40">
        <v>14.71</v>
      </c>
      <c r="D17" s="40">
        <v>15.16</v>
      </c>
      <c r="E17" s="40">
        <v>15.17</v>
      </c>
      <c r="F17" s="40">
        <v>15.62</v>
      </c>
      <c r="G17" s="8"/>
    </row>
    <row r="18" spans="2:7" s="9" customFormat="1" ht="15.75" customHeight="1" x14ac:dyDescent="0.2">
      <c r="B18" s="22" t="s">
        <v>64</v>
      </c>
      <c r="C18" s="40">
        <v>13.85</v>
      </c>
      <c r="D18" s="40">
        <v>13.7</v>
      </c>
      <c r="E18" s="40">
        <v>14.06</v>
      </c>
      <c r="F18" s="40">
        <v>12.86</v>
      </c>
    </row>
    <row r="19" spans="2:7" s="9" customFormat="1" ht="15.75" customHeight="1" x14ac:dyDescent="0.2">
      <c r="B19" s="22" t="s">
        <v>65</v>
      </c>
      <c r="C19" s="40">
        <v>11.96</v>
      </c>
      <c r="D19" s="40">
        <v>12.22</v>
      </c>
      <c r="E19" s="40">
        <v>12.74</v>
      </c>
      <c r="F19" s="40">
        <v>11.73</v>
      </c>
    </row>
    <row r="20" spans="2:7" s="9" customFormat="1" ht="15.75" customHeight="1" x14ac:dyDescent="0.2">
      <c r="B20" s="22" t="s">
        <v>66</v>
      </c>
      <c r="C20" s="40">
        <v>7.63</v>
      </c>
      <c r="D20" s="40">
        <v>7.72</v>
      </c>
      <c r="E20" s="40">
        <v>7.62</v>
      </c>
      <c r="F20" s="40">
        <v>7.88</v>
      </c>
    </row>
    <row r="21" spans="2:7" s="9" customFormat="1" ht="15.75" customHeight="1" x14ac:dyDescent="0.2">
      <c r="B21" s="22" t="s">
        <v>62</v>
      </c>
      <c r="C21" s="40">
        <v>4.3</v>
      </c>
      <c r="D21" s="40">
        <v>4.54</v>
      </c>
      <c r="E21" s="40">
        <v>4.3499999999999996</v>
      </c>
      <c r="F21" s="40">
        <v>4.05</v>
      </c>
    </row>
    <row r="22" spans="2:7" s="9" customFormat="1" ht="6.75" customHeight="1" x14ac:dyDescent="0.2">
      <c r="C22" s="17"/>
      <c r="D22" s="17"/>
      <c r="E22" s="17"/>
      <c r="F22" s="6"/>
      <c r="G22" s="8"/>
    </row>
    <row r="23" spans="2:7" s="9" customFormat="1" ht="15.75" customHeight="1" x14ac:dyDescent="0.2">
      <c r="B23" s="12" t="s">
        <v>6</v>
      </c>
      <c r="C23" s="21"/>
      <c r="D23" s="21"/>
      <c r="E23" s="21"/>
      <c r="F23" s="8"/>
    </row>
    <row r="24" spans="2:7" s="9" customFormat="1" ht="15.75" customHeight="1" x14ac:dyDescent="0.2">
      <c r="B24" s="22" t="s">
        <v>7</v>
      </c>
      <c r="C24" s="40">
        <v>63.26</v>
      </c>
      <c r="D24" s="40">
        <v>59.78</v>
      </c>
      <c r="E24" s="40">
        <v>57.89</v>
      </c>
      <c r="F24" s="40">
        <v>55.25</v>
      </c>
    </row>
    <row r="25" spans="2:7" s="9" customFormat="1" ht="15.75" customHeight="1" x14ac:dyDescent="0.2">
      <c r="B25" s="22" t="s">
        <v>9</v>
      </c>
      <c r="C25" s="40">
        <v>3.95</v>
      </c>
      <c r="D25" s="40">
        <v>3.83</v>
      </c>
      <c r="E25" s="40">
        <v>3.97</v>
      </c>
      <c r="F25" s="40">
        <v>3.34</v>
      </c>
    </row>
    <row r="26" spans="2:7" s="9" customFormat="1" ht="15.75" customHeight="1" x14ac:dyDescent="0.2">
      <c r="B26" s="22" t="s">
        <v>11</v>
      </c>
      <c r="C26" s="40">
        <v>7.22</v>
      </c>
      <c r="D26" s="40">
        <v>6.82</v>
      </c>
      <c r="E26" s="40">
        <v>5.85</v>
      </c>
      <c r="F26" s="40">
        <v>5.98</v>
      </c>
    </row>
    <row r="27" spans="2:7" s="9" customFormat="1" ht="15.75" customHeight="1" x14ac:dyDescent="0.2">
      <c r="B27" s="22" t="s">
        <v>10</v>
      </c>
      <c r="C27" s="40">
        <v>4.49</v>
      </c>
      <c r="D27" s="40">
        <v>4.96</v>
      </c>
      <c r="E27" s="40">
        <v>4.54</v>
      </c>
      <c r="F27" s="40">
        <v>4.46</v>
      </c>
    </row>
    <row r="28" spans="2:7" s="9" customFormat="1" ht="15.75" customHeight="1" x14ac:dyDescent="0.2">
      <c r="B28" s="22" t="s">
        <v>8</v>
      </c>
      <c r="C28" s="40">
        <v>21.08</v>
      </c>
      <c r="D28" s="40">
        <v>24.6</v>
      </c>
      <c r="E28" s="40">
        <v>27.75</v>
      </c>
      <c r="F28" s="40">
        <v>30.98</v>
      </c>
    </row>
    <row r="29" spans="2:7" s="9" customFormat="1" ht="6.75" customHeight="1" x14ac:dyDescent="0.2">
      <c r="C29" s="17"/>
      <c r="D29" s="17"/>
      <c r="E29" s="17"/>
      <c r="F29" s="6"/>
      <c r="G29" s="8"/>
    </row>
    <row r="30" spans="2:7" s="9" customFormat="1" ht="15.75" customHeight="1" x14ac:dyDescent="0.2">
      <c r="B30" s="12" t="s">
        <v>33</v>
      </c>
      <c r="C30" s="21"/>
      <c r="D30" s="21"/>
      <c r="E30" s="21"/>
      <c r="F30" s="8"/>
    </row>
    <row r="31" spans="2:7" s="9" customFormat="1" ht="15.75" customHeight="1" x14ac:dyDescent="0.2">
      <c r="B31" s="22" t="s">
        <v>61</v>
      </c>
      <c r="C31" s="40">
        <v>13.52</v>
      </c>
      <c r="D31" s="40">
        <v>13.25</v>
      </c>
      <c r="E31" s="40">
        <v>12.96</v>
      </c>
      <c r="F31" s="40">
        <v>13.03</v>
      </c>
    </row>
    <row r="32" spans="2:7" s="9" customFormat="1" ht="15.75" customHeight="1" x14ac:dyDescent="0.2">
      <c r="B32" s="22" t="s">
        <v>13</v>
      </c>
      <c r="C32" s="40">
        <v>42.98</v>
      </c>
      <c r="D32" s="40">
        <v>43.37</v>
      </c>
      <c r="E32" s="40">
        <v>41.18</v>
      </c>
      <c r="F32" s="40">
        <v>43.23</v>
      </c>
    </row>
    <row r="33" spans="2:7" s="9" customFormat="1" ht="15.75" customHeight="1" x14ac:dyDescent="0.2">
      <c r="B33" s="22" t="s">
        <v>12</v>
      </c>
      <c r="C33" s="40">
        <v>32.92</v>
      </c>
      <c r="D33" s="40">
        <v>32.92</v>
      </c>
      <c r="E33" s="40">
        <v>33.81</v>
      </c>
      <c r="F33" s="40">
        <v>30.26</v>
      </c>
    </row>
    <row r="34" spans="2:7" s="9" customFormat="1" ht="15.75" customHeight="1" x14ac:dyDescent="0.2">
      <c r="B34" s="22" t="s">
        <v>8</v>
      </c>
      <c r="C34" s="40">
        <v>10.58</v>
      </c>
      <c r="D34" s="40">
        <v>10.46</v>
      </c>
      <c r="E34" s="40">
        <v>12.04</v>
      </c>
      <c r="F34" s="40">
        <v>13.47</v>
      </c>
    </row>
    <row r="35" spans="2:7" s="9" customFormat="1" ht="6.75" customHeight="1" x14ac:dyDescent="0.2">
      <c r="C35" s="17"/>
      <c r="D35" s="17"/>
      <c r="E35" s="17"/>
      <c r="F35" s="6"/>
      <c r="G35" s="8"/>
    </row>
    <row r="36" spans="2:7" s="9" customFormat="1" ht="15.75" customHeight="1" x14ac:dyDescent="0.2">
      <c r="B36" s="12" t="s">
        <v>14</v>
      </c>
      <c r="C36" s="41"/>
      <c r="D36" s="41"/>
      <c r="E36" s="41"/>
      <c r="F36" s="8"/>
    </row>
    <row r="37" spans="2:7" s="9" customFormat="1" ht="15.75" customHeight="1" x14ac:dyDescent="0.2">
      <c r="B37" s="22" t="s">
        <v>20</v>
      </c>
      <c r="C37" s="40">
        <v>7.97</v>
      </c>
      <c r="D37" s="40">
        <v>7.45</v>
      </c>
      <c r="E37" s="40">
        <v>3.84</v>
      </c>
      <c r="F37" s="40">
        <v>6.6</v>
      </c>
    </row>
    <row r="38" spans="2:7" s="9" customFormat="1" ht="15.75" customHeight="1" x14ac:dyDescent="0.2">
      <c r="B38" s="22" t="s">
        <v>19</v>
      </c>
      <c r="C38" s="40">
        <v>18.16</v>
      </c>
      <c r="D38" s="40">
        <v>12.08</v>
      </c>
      <c r="E38" s="40">
        <v>10.77</v>
      </c>
      <c r="F38" s="40">
        <v>13.15</v>
      </c>
    </row>
    <row r="39" spans="2:7" s="9" customFormat="1" ht="15.75" customHeight="1" x14ac:dyDescent="0.2">
      <c r="B39" s="22" t="s">
        <v>22</v>
      </c>
      <c r="C39" s="42">
        <v>1.96</v>
      </c>
      <c r="D39" s="40">
        <v>2.65</v>
      </c>
      <c r="E39" s="42" t="s">
        <v>28</v>
      </c>
      <c r="F39" s="42" t="s">
        <v>28</v>
      </c>
    </row>
    <row r="40" spans="2:7" s="9" customFormat="1" ht="15.75" customHeight="1" x14ac:dyDescent="0.2">
      <c r="B40" s="22" t="s">
        <v>68</v>
      </c>
      <c r="C40" s="42" t="s">
        <v>28</v>
      </c>
      <c r="D40" s="42" t="s">
        <v>28</v>
      </c>
      <c r="E40" s="42">
        <v>2.38</v>
      </c>
      <c r="F40" s="42" t="s">
        <v>28</v>
      </c>
    </row>
    <row r="41" spans="2:7" s="9" customFormat="1" ht="15.75" customHeight="1" x14ac:dyDescent="0.2">
      <c r="B41" s="22" t="s">
        <v>26</v>
      </c>
      <c r="C41" s="42">
        <v>2.2599999999999998</v>
      </c>
      <c r="D41" s="42">
        <v>2.5499999999999998</v>
      </c>
      <c r="E41" s="42">
        <v>3.35</v>
      </c>
      <c r="F41" s="42" t="s">
        <v>28</v>
      </c>
    </row>
    <row r="42" spans="2:7" s="9" customFormat="1" ht="15.75" customHeight="1" x14ac:dyDescent="0.2">
      <c r="B42" s="22" t="s">
        <v>18</v>
      </c>
      <c r="C42" s="40">
        <v>2.4500000000000002</v>
      </c>
      <c r="D42" s="40">
        <v>4.16</v>
      </c>
      <c r="E42" s="40">
        <v>4.82</v>
      </c>
      <c r="F42" s="40">
        <v>3.97</v>
      </c>
    </row>
    <row r="43" spans="2:7" s="9" customFormat="1" ht="15.75" customHeight="1" x14ac:dyDescent="0.2">
      <c r="B43" s="22" t="s">
        <v>31</v>
      </c>
      <c r="C43" s="42" t="s">
        <v>28</v>
      </c>
      <c r="D43" s="40">
        <v>3.57</v>
      </c>
      <c r="E43" s="40">
        <v>3.99</v>
      </c>
      <c r="F43" s="40">
        <v>3.89</v>
      </c>
    </row>
    <row r="44" spans="2:7" s="9" customFormat="1" ht="15.75" customHeight="1" x14ac:dyDescent="0.2">
      <c r="B44" s="22" t="s">
        <v>21</v>
      </c>
      <c r="C44" s="40">
        <v>7.4</v>
      </c>
      <c r="D44" s="40">
        <v>5.16</v>
      </c>
      <c r="E44" s="42" t="s">
        <v>28</v>
      </c>
      <c r="F44" s="40">
        <v>2.8</v>
      </c>
    </row>
    <row r="45" spans="2:7" s="9" customFormat="1" ht="15.75" customHeight="1" x14ac:dyDescent="0.2">
      <c r="B45" s="22" t="s">
        <v>77</v>
      </c>
      <c r="C45" s="42">
        <v>2.12</v>
      </c>
      <c r="D45" s="42" t="s">
        <v>28</v>
      </c>
      <c r="E45" s="42" t="s">
        <v>28</v>
      </c>
      <c r="F45" s="42" t="s">
        <v>28</v>
      </c>
    </row>
    <row r="46" spans="2:7" s="9" customFormat="1" ht="15.75" customHeight="1" x14ac:dyDescent="0.2">
      <c r="B46" s="22" t="s">
        <v>25</v>
      </c>
      <c r="C46" s="42">
        <v>3.6</v>
      </c>
      <c r="D46" s="40">
        <v>6.54</v>
      </c>
      <c r="E46" s="42">
        <v>2.27</v>
      </c>
      <c r="F46" s="40">
        <v>4.71</v>
      </c>
    </row>
    <row r="47" spans="2:7" s="9" customFormat="1" ht="15.75" customHeight="1" x14ac:dyDescent="0.2">
      <c r="B47" s="22" t="s">
        <v>35</v>
      </c>
      <c r="C47" s="42" t="s">
        <v>28</v>
      </c>
      <c r="D47" s="42" t="s">
        <v>28</v>
      </c>
      <c r="E47" s="42">
        <v>4.4000000000000004</v>
      </c>
      <c r="F47" s="40">
        <v>3.96</v>
      </c>
    </row>
    <row r="48" spans="2:7" ht="15.75" customHeight="1" x14ac:dyDescent="0.2">
      <c r="B48" s="22" t="s">
        <v>15</v>
      </c>
      <c r="C48" s="40">
        <v>13.47</v>
      </c>
      <c r="D48" s="40">
        <v>12.57</v>
      </c>
      <c r="E48" s="40">
        <v>6.53</v>
      </c>
      <c r="F48" s="40">
        <v>6.28</v>
      </c>
    </row>
    <row r="49" spans="2:23" s="9" customFormat="1" ht="15.75" customHeight="1" x14ac:dyDescent="0.2">
      <c r="B49" s="22" t="s">
        <v>16</v>
      </c>
      <c r="C49" s="40">
        <v>18.09</v>
      </c>
      <c r="D49" s="40">
        <v>17.14</v>
      </c>
      <c r="E49" s="40">
        <v>25.77</v>
      </c>
      <c r="F49" s="40">
        <v>21.8</v>
      </c>
    </row>
    <row r="50" spans="2:23" s="9" customFormat="1" ht="15.75" customHeight="1" x14ac:dyDescent="0.2">
      <c r="B50" s="22" t="s">
        <v>24</v>
      </c>
      <c r="C50" s="42" t="s">
        <v>28</v>
      </c>
      <c r="D50" s="42" t="s">
        <v>28</v>
      </c>
      <c r="E50" s="42" t="s">
        <v>28</v>
      </c>
      <c r="F50" s="40">
        <v>3.34</v>
      </c>
    </row>
    <row r="51" spans="2:23" s="9" customFormat="1" ht="6.75" customHeight="1" x14ac:dyDescent="0.2">
      <c r="C51" s="17"/>
      <c r="D51" s="17"/>
      <c r="E51" s="17"/>
      <c r="F51" s="6"/>
      <c r="G51" s="8"/>
    </row>
    <row r="52" spans="2:23" s="9" customFormat="1" ht="15.75" customHeight="1" x14ac:dyDescent="0.2">
      <c r="B52" s="12" t="s">
        <v>27</v>
      </c>
      <c r="C52" s="42">
        <v>2.17</v>
      </c>
      <c r="D52" s="42">
        <v>3.01</v>
      </c>
      <c r="E52" s="40">
        <v>3.68</v>
      </c>
      <c r="F52" s="40">
        <v>4.0199999999999996</v>
      </c>
    </row>
    <row r="53" spans="2:23" s="9" customFormat="1" ht="6.75" customHeight="1" x14ac:dyDescent="0.2">
      <c r="C53" s="17"/>
      <c r="D53" s="17"/>
      <c r="E53" s="17"/>
      <c r="F53" s="6"/>
      <c r="G53" s="8"/>
    </row>
    <row r="54" spans="2:23" ht="3" customHeight="1" x14ac:dyDescent="0.2">
      <c r="B54" s="11"/>
      <c r="C54" s="11"/>
      <c r="D54" s="11"/>
      <c r="E54" s="11"/>
      <c r="F54" s="11"/>
    </row>
    <row r="55" spans="2:23" ht="4.5" customHeight="1" x14ac:dyDescent="0.2"/>
    <row r="56" spans="2:23" s="18" customFormat="1" ht="12.75" customHeight="1" x14ac:dyDescent="0.2">
      <c r="B56" s="63" t="s">
        <v>29</v>
      </c>
      <c r="C56" s="63"/>
      <c r="D56" s="63"/>
      <c r="E56" s="63"/>
      <c r="F56" s="63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</row>
    <row r="57" spans="2:23" s="34" customFormat="1" ht="12.75" customHeight="1" x14ac:dyDescent="0.2">
      <c r="B57" s="62" t="s">
        <v>59</v>
      </c>
      <c r="C57" s="62"/>
      <c r="D57" s="19"/>
      <c r="E57" s="19"/>
      <c r="F57" s="19"/>
      <c r="G57" s="19"/>
      <c r="H57" s="19"/>
      <c r="I57" s="19"/>
      <c r="L57" s="18"/>
      <c r="M57" s="18"/>
      <c r="N57" s="18"/>
      <c r="O57" s="18"/>
      <c r="P57" s="18"/>
      <c r="Q57" s="18"/>
    </row>
    <row r="58" spans="2:23" s="10" customFormat="1" ht="15" customHeight="1" x14ac:dyDescent="0.2">
      <c r="B58" s="56"/>
      <c r="C58" s="56"/>
      <c r="D58" s="56"/>
      <c r="E58" s="56"/>
    </row>
    <row r="59" spans="2:23" s="10" customFormat="1" ht="21" customHeight="1" x14ac:dyDescent="0.2">
      <c r="B59" s="57"/>
      <c r="C59" s="57"/>
      <c r="D59" s="57"/>
      <c r="E59" s="57"/>
    </row>
    <row r="60" spans="2:23" s="10" customFormat="1" ht="12.75" customHeight="1" x14ac:dyDescent="0.2">
      <c r="B60" s="58"/>
      <c r="C60" s="58"/>
      <c r="D60" s="58"/>
      <c r="E60" s="58"/>
    </row>
    <row r="61" spans="2:23" x14ac:dyDescent="0.2">
      <c r="B61" s="15"/>
    </row>
    <row r="62" spans="2:23" x14ac:dyDescent="0.2">
      <c r="B62" s="57"/>
      <c r="C62" s="57"/>
      <c r="D62" s="57"/>
      <c r="E62" s="57"/>
    </row>
  </sheetData>
  <sortState xmlns:xlrd2="http://schemas.microsoft.com/office/spreadsheetml/2017/richdata2" ref="B37:E50">
    <sortCondition ref="B37:B50"/>
  </sortState>
  <mergeCells count="10">
    <mergeCell ref="B1:F1"/>
    <mergeCell ref="B59:E59"/>
    <mergeCell ref="B60:E60"/>
    <mergeCell ref="B62:E62"/>
    <mergeCell ref="B57:C57"/>
    <mergeCell ref="B3:B5"/>
    <mergeCell ref="B58:E58"/>
    <mergeCell ref="C3:F3"/>
    <mergeCell ref="C5:F5"/>
    <mergeCell ref="B56:F56"/>
  </mergeCells>
  <hyperlinks>
    <hyperlink ref="H2" location="Indice!A1" tooltip="(voltar ao índice)" display="Indice!A1" xr:uid="{00000000-0004-0000-0D00-000000000000}"/>
    <hyperlink ref="B57" r:id="rId1" display="http://estatistica.gov-madeira.pt/" xr:uid="{00000000-0004-0000-0D00-000001000000}"/>
  </hyperlinks>
  <printOptions horizontalCentered="1"/>
  <pageMargins left="0.47244094488188981" right="0.47244094488188981" top="0.6692913385826772" bottom="0.6692913385826772" header="0" footer="0"/>
  <pageSetup paperSize="9" scale="90" orientation="portrait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W63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12.5703125" defaultRowHeight="11.25" x14ac:dyDescent="0.2"/>
  <cols>
    <col min="1" max="1" width="6.7109375" style="2" customWidth="1"/>
    <col min="2" max="2" width="36.85546875" style="2" customWidth="1"/>
    <col min="3" max="6" width="10.42578125" style="2" customWidth="1"/>
    <col min="7" max="7" width="6.7109375" style="2" customWidth="1"/>
    <col min="8" max="8" width="14.28515625" style="2" bestFit="1" customWidth="1"/>
    <col min="9" max="16384" width="12.5703125" style="2"/>
  </cols>
  <sheetData>
    <row r="1" spans="2:12" ht="30.75" customHeight="1" x14ac:dyDescent="0.2">
      <c r="B1" s="59" t="s">
        <v>95</v>
      </c>
      <c r="C1" s="59"/>
      <c r="D1" s="59"/>
      <c r="E1" s="59"/>
      <c r="F1" s="59"/>
      <c r="G1" s="1"/>
      <c r="H1" s="1"/>
      <c r="I1" s="1"/>
      <c r="J1" s="1"/>
      <c r="K1" s="1"/>
      <c r="L1" s="1"/>
    </row>
    <row r="2" spans="2:12" ht="12.75" customHeight="1" x14ac:dyDescent="0.2">
      <c r="B2" s="3" t="s">
        <v>0</v>
      </c>
      <c r="C2" s="4"/>
      <c r="D2" s="4"/>
      <c r="E2" s="4"/>
      <c r="F2" s="5"/>
      <c r="H2" s="27" t="s">
        <v>100</v>
      </c>
    </row>
    <row r="3" spans="2:12" s="6" customFormat="1" ht="23.25" customHeight="1" x14ac:dyDescent="0.2">
      <c r="B3" s="60" t="s">
        <v>2</v>
      </c>
      <c r="C3" s="61" t="s">
        <v>1</v>
      </c>
      <c r="D3" s="60"/>
      <c r="E3" s="60"/>
      <c r="F3" s="60"/>
    </row>
    <row r="4" spans="2:12" s="7" customFormat="1" ht="23.25" customHeight="1" x14ac:dyDescent="0.2">
      <c r="B4" s="60"/>
      <c r="C4" s="38">
        <v>2021</v>
      </c>
      <c r="D4" s="38">
        <v>2022</v>
      </c>
      <c r="E4" s="38">
        <v>2023</v>
      </c>
      <c r="F4" s="39">
        <v>2024</v>
      </c>
    </row>
    <row r="5" spans="2:12" s="7" customFormat="1" ht="15" customHeight="1" x14ac:dyDescent="0.2">
      <c r="B5" s="60"/>
      <c r="C5" s="65" t="s">
        <v>3</v>
      </c>
      <c r="D5" s="66"/>
      <c r="E5" s="66"/>
      <c r="F5" s="66"/>
    </row>
    <row r="6" spans="2:12" s="9" customFormat="1" ht="6.75" customHeight="1" x14ac:dyDescent="0.2">
      <c r="C6" s="64"/>
      <c r="D6" s="64"/>
      <c r="E6" s="64"/>
      <c r="F6" s="6"/>
      <c r="G6" s="8"/>
    </row>
    <row r="7" spans="2:12" s="9" customFormat="1" ht="15" customHeight="1" x14ac:dyDescent="0.2">
      <c r="B7" s="9" t="s">
        <v>32</v>
      </c>
      <c r="C7" s="17"/>
      <c r="D7" s="17"/>
      <c r="E7" s="17"/>
      <c r="F7" s="6"/>
      <c r="G7" s="8"/>
    </row>
    <row r="8" spans="2:12" s="9" customFormat="1" ht="15" customHeight="1" x14ac:dyDescent="0.2">
      <c r="B8" s="13" t="s">
        <v>4</v>
      </c>
      <c r="C8" s="23"/>
      <c r="D8" s="23"/>
      <c r="E8" s="23"/>
      <c r="F8" s="6"/>
      <c r="G8" s="8"/>
    </row>
    <row r="9" spans="2:12" s="9" customFormat="1" ht="15" customHeight="1" x14ac:dyDescent="0.2">
      <c r="B9" s="16" t="s">
        <v>60</v>
      </c>
      <c r="C9" s="21">
        <f>SUM(C10:C14)</f>
        <v>49.56</v>
      </c>
      <c r="D9" s="21">
        <f t="shared" ref="D9:F9" si="0">SUM(D10:D14)</f>
        <v>49.279999999999994</v>
      </c>
      <c r="E9" s="21">
        <f t="shared" si="0"/>
        <v>48.77</v>
      </c>
      <c r="F9" s="42">
        <f t="shared" si="0"/>
        <v>50.11</v>
      </c>
      <c r="G9" s="8"/>
    </row>
    <row r="10" spans="2:12" s="9" customFormat="1" ht="15" customHeight="1" x14ac:dyDescent="0.2">
      <c r="B10" s="22" t="s">
        <v>63</v>
      </c>
      <c r="C10" s="42">
        <v>16.21</v>
      </c>
      <c r="D10" s="40">
        <v>15.95</v>
      </c>
      <c r="E10" s="42">
        <v>16.100000000000001</v>
      </c>
      <c r="F10" s="42">
        <v>17.45</v>
      </c>
      <c r="G10" s="8"/>
    </row>
    <row r="11" spans="2:12" s="9" customFormat="1" ht="15" customHeight="1" x14ac:dyDescent="0.2">
      <c r="B11" s="22" t="s">
        <v>64</v>
      </c>
      <c r="C11" s="42">
        <v>12</v>
      </c>
      <c r="D11" s="42">
        <v>11.81</v>
      </c>
      <c r="E11" s="42">
        <v>11.85</v>
      </c>
      <c r="F11" s="42">
        <v>11.04</v>
      </c>
      <c r="G11" s="8"/>
    </row>
    <row r="12" spans="2:12" s="9" customFormat="1" ht="15" customHeight="1" x14ac:dyDescent="0.2">
      <c r="B12" s="22" t="s">
        <v>65</v>
      </c>
      <c r="C12" s="42">
        <v>10.8</v>
      </c>
      <c r="D12" s="42">
        <v>11.19</v>
      </c>
      <c r="E12" s="42">
        <v>10.54</v>
      </c>
      <c r="F12" s="42">
        <v>10.74</v>
      </c>
      <c r="G12" s="8"/>
    </row>
    <row r="13" spans="2:12" s="9" customFormat="1" ht="15" customHeight="1" x14ac:dyDescent="0.2">
      <c r="B13" s="22" t="s">
        <v>66</v>
      </c>
      <c r="C13" s="42">
        <v>7.01</v>
      </c>
      <c r="D13" s="42">
        <v>7.05</v>
      </c>
      <c r="E13" s="42">
        <v>6.86</v>
      </c>
      <c r="F13" s="42">
        <v>7.22</v>
      </c>
      <c r="G13" s="8"/>
    </row>
    <row r="14" spans="2:12" s="9" customFormat="1" ht="15" customHeight="1" x14ac:dyDescent="0.2">
      <c r="B14" s="22" t="s">
        <v>62</v>
      </c>
      <c r="C14" s="42">
        <v>3.54</v>
      </c>
      <c r="D14" s="42">
        <v>3.28</v>
      </c>
      <c r="E14" s="42">
        <v>3.42</v>
      </c>
      <c r="F14" s="42">
        <v>3.66</v>
      </c>
      <c r="G14" s="8"/>
    </row>
    <row r="15" spans="2:12" s="9" customFormat="1" ht="15" customHeight="1" x14ac:dyDescent="0.2">
      <c r="B15" s="13" t="s">
        <v>5</v>
      </c>
      <c r="C15" s="8"/>
      <c r="D15" s="8"/>
      <c r="E15" s="8"/>
      <c r="F15" s="8"/>
      <c r="G15" s="8"/>
    </row>
    <row r="16" spans="2:12" s="9" customFormat="1" ht="15" customHeight="1" x14ac:dyDescent="0.2">
      <c r="B16" s="16" t="s">
        <v>60</v>
      </c>
      <c r="C16" s="21">
        <f>SUM(C17:C21)</f>
        <v>50.449999999999996</v>
      </c>
      <c r="D16" s="21">
        <f t="shared" ref="D16" si="1">SUM(D17:D21)</f>
        <v>50.719999999999992</v>
      </c>
      <c r="E16" s="21">
        <f t="shared" ref="E16:F16" si="2">SUM(E17:E21)</f>
        <v>51.249999999999993</v>
      </c>
      <c r="F16" s="21">
        <f t="shared" si="2"/>
        <v>49.89</v>
      </c>
      <c r="G16" s="8"/>
    </row>
    <row r="17" spans="2:7" s="9" customFormat="1" ht="15" customHeight="1" x14ac:dyDescent="0.2">
      <c r="B17" s="22" t="s">
        <v>63</v>
      </c>
      <c r="C17" s="42">
        <v>18.420000000000002</v>
      </c>
      <c r="D17" s="42">
        <v>18.010000000000002</v>
      </c>
      <c r="E17" s="42">
        <v>17.8</v>
      </c>
      <c r="F17" s="42">
        <v>18.27</v>
      </c>
      <c r="G17" s="8"/>
    </row>
    <row r="18" spans="2:7" s="9" customFormat="1" ht="15" customHeight="1" x14ac:dyDescent="0.2">
      <c r="B18" s="22" t="s">
        <v>64</v>
      </c>
      <c r="C18" s="42">
        <v>12.12</v>
      </c>
      <c r="D18" s="42">
        <v>12.3</v>
      </c>
      <c r="E18" s="42">
        <v>12.48</v>
      </c>
      <c r="F18" s="42">
        <v>11.6</v>
      </c>
    </row>
    <row r="19" spans="2:7" s="9" customFormat="1" ht="15" customHeight="1" x14ac:dyDescent="0.2">
      <c r="B19" s="22" t="s">
        <v>65</v>
      </c>
      <c r="C19" s="42">
        <v>10.01</v>
      </c>
      <c r="D19" s="42">
        <v>10.52</v>
      </c>
      <c r="E19" s="42">
        <v>10.8</v>
      </c>
      <c r="F19" s="42">
        <v>9.9600000000000009</v>
      </c>
    </row>
    <row r="20" spans="2:7" s="9" customFormat="1" ht="15" customHeight="1" x14ac:dyDescent="0.2">
      <c r="B20" s="22" t="s">
        <v>66</v>
      </c>
      <c r="C20" s="42">
        <v>6.36</v>
      </c>
      <c r="D20" s="42">
        <v>6.41</v>
      </c>
      <c r="E20" s="42">
        <v>6.62</v>
      </c>
      <c r="F20" s="42">
        <v>6.57</v>
      </c>
    </row>
    <row r="21" spans="2:7" s="9" customFormat="1" ht="15" customHeight="1" x14ac:dyDescent="0.2">
      <c r="B21" s="22" t="s">
        <v>62</v>
      </c>
      <c r="C21" s="42">
        <v>3.54</v>
      </c>
      <c r="D21" s="42">
        <v>3.48</v>
      </c>
      <c r="E21" s="42">
        <v>3.55</v>
      </c>
      <c r="F21" s="42">
        <v>3.49</v>
      </c>
    </row>
    <row r="22" spans="2:7" s="9" customFormat="1" ht="6.75" customHeight="1" x14ac:dyDescent="0.2">
      <c r="C22" s="64"/>
      <c r="D22" s="64"/>
      <c r="E22" s="64"/>
      <c r="F22" s="6"/>
      <c r="G22" s="8"/>
    </row>
    <row r="23" spans="2:7" s="9" customFormat="1" ht="15" customHeight="1" x14ac:dyDescent="0.2">
      <c r="B23" s="12" t="s">
        <v>6</v>
      </c>
      <c r="C23" s="21"/>
      <c r="D23" s="21"/>
      <c r="E23" s="21"/>
      <c r="F23" s="8"/>
    </row>
    <row r="24" spans="2:7" s="9" customFormat="1" ht="15" customHeight="1" x14ac:dyDescent="0.2">
      <c r="B24" s="22" t="s">
        <v>7</v>
      </c>
      <c r="C24" s="42">
        <v>65.930000000000007</v>
      </c>
      <c r="D24" s="42">
        <v>64.58</v>
      </c>
      <c r="E24" s="42">
        <v>63.95</v>
      </c>
      <c r="F24" s="42">
        <v>61.51</v>
      </c>
    </row>
    <row r="25" spans="2:7" s="9" customFormat="1" ht="15" customHeight="1" x14ac:dyDescent="0.2">
      <c r="B25" s="22" t="s">
        <v>9</v>
      </c>
      <c r="C25" s="42">
        <v>3.85</v>
      </c>
      <c r="D25" s="42">
        <v>3.96</v>
      </c>
      <c r="E25" s="42">
        <v>3.85</v>
      </c>
      <c r="F25" s="42">
        <v>3.38</v>
      </c>
    </row>
    <row r="26" spans="2:7" s="9" customFormat="1" ht="15" customHeight="1" x14ac:dyDescent="0.2">
      <c r="B26" s="22" t="s">
        <v>11</v>
      </c>
      <c r="C26" s="42">
        <v>7.03</v>
      </c>
      <c r="D26" s="42">
        <v>6.42</v>
      </c>
      <c r="E26" s="42">
        <v>6.1</v>
      </c>
      <c r="F26" s="42">
        <v>6.36</v>
      </c>
    </row>
    <row r="27" spans="2:7" s="9" customFormat="1" ht="15" customHeight="1" x14ac:dyDescent="0.2">
      <c r="B27" s="22" t="s">
        <v>10</v>
      </c>
      <c r="C27" s="42">
        <v>6.32</v>
      </c>
      <c r="D27" s="42">
        <v>6.89</v>
      </c>
      <c r="E27" s="42">
        <v>7.82</v>
      </c>
      <c r="F27" s="42">
        <v>7.6</v>
      </c>
    </row>
    <row r="28" spans="2:7" s="9" customFormat="1" ht="15" customHeight="1" x14ac:dyDescent="0.2">
      <c r="B28" s="22" t="s">
        <v>8</v>
      </c>
      <c r="C28" s="42">
        <v>16.88</v>
      </c>
      <c r="D28" s="42">
        <v>18.149999999999999</v>
      </c>
      <c r="E28" s="42">
        <v>18.27</v>
      </c>
      <c r="F28" s="42">
        <v>21.15</v>
      </c>
    </row>
    <row r="29" spans="2:7" s="9" customFormat="1" ht="6.75" customHeight="1" x14ac:dyDescent="0.2">
      <c r="C29" s="64"/>
      <c r="D29" s="64"/>
      <c r="E29" s="64"/>
      <c r="F29" s="6"/>
      <c r="G29" s="8"/>
    </row>
    <row r="30" spans="2:7" s="9" customFormat="1" ht="15" customHeight="1" x14ac:dyDescent="0.2">
      <c r="B30" s="12" t="s">
        <v>33</v>
      </c>
      <c r="C30" s="21"/>
      <c r="D30" s="21"/>
      <c r="E30" s="21"/>
      <c r="F30" s="8"/>
    </row>
    <row r="31" spans="2:7" s="9" customFormat="1" ht="15" customHeight="1" x14ac:dyDescent="0.2">
      <c r="B31" s="22" t="s">
        <v>61</v>
      </c>
      <c r="C31" s="42">
        <v>15.56</v>
      </c>
      <c r="D31" s="42">
        <v>15.07</v>
      </c>
      <c r="E31" s="42">
        <v>14.26</v>
      </c>
      <c r="F31" s="42">
        <v>13.45</v>
      </c>
    </row>
    <row r="32" spans="2:7" s="9" customFormat="1" ht="15" customHeight="1" x14ac:dyDescent="0.2">
      <c r="B32" s="22" t="s">
        <v>13</v>
      </c>
      <c r="C32" s="42">
        <v>43.33</v>
      </c>
      <c r="D32" s="42">
        <v>43.36</v>
      </c>
      <c r="E32" s="42">
        <v>41.69</v>
      </c>
      <c r="F32" s="42">
        <v>42.13</v>
      </c>
    </row>
    <row r="33" spans="2:7" s="9" customFormat="1" ht="15" customHeight="1" x14ac:dyDescent="0.2">
      <c r="B33" s="22" t="s">
        <v>12</v>
      </c>
      <c r="C33" s="42">
        <v>25.7</v>
      </c>
      <c r="D33" s="42">
        <v>25.46</v>
      </c>
      <c r="E33" s="42">
        <v>26.67</v>
      </c>
      <c r="F33" s="42">
        <v>25.33</v>
      </c>
    </row>
    <row r="34" spans="2:7" s="9" customFormat="1" ht="15" customHeight="1" x14ac:dyDescent="0.2">
      <c r="B34" s="22" t="s">
        <v>8</v>
      </c>
      <c r="C34" s="42">
        <v>15.41</v>
      </c>
      <c r="D34" s="42">
        <v>16.12</v>
      </c>
      <c r="E34" s="42">
        <v>17.38</v>
      </c>
      <c r="F34" s="42">
        <v>19.079999999999998</v>
      </c>
    </row>
    <row r="35" spans="2:7" s="9" customFormat="1" ht="6.75" customHeight="1" x14ac:dyDescent="0.2">
      <c r="C35" s="64"/>
      <c r="D35" s="64"/>
      <c r="E35" s="64"/>
      <c r="F35" s="6"/>
      <c r="G35" s="8"/>
    </row>
    <row r="36" spans="2:7" s="9" customFormat="1" ht="15" customHeight="1" x14ac:dyDescent="0.2">
      <c r="B36" s="12" t="s">
        <v>14</v>
      </c>
      <c r="C36" s="21"/>
      <c r="D36" s="21"/>
      <c r="E36" s="21"/>
      <c r="F36" s="8"/>
    </row>
    <row r="37" spans="2:7" s="9" customFormat="1" ht="15" customHeight="1" x14ac:dyDescent="0.2">
      <c r="B37" s="22" t="s">
        <v>20</v>
      </c>
      <c r="C37" s="42">
        <v>6.01</v>
      </c>
      <c r="D37" s="42">
        <v>5.36</v>
      </c>
      <c r="E37" s="42">
        <v>3.13</v>
      </c>
      <c r="F37" s="42">
        <v>4.26</v>
      </c>
    </row>
    <row r="38" spans="2:7" s="9" customFormat="1" ht="15" customHeight="1" x14ac:dyDescent="0.2">
      <c r="B38" s="22" t="s">
        <v>69</v>
      </c>
      <c r="C38" s="42" t="s">
        <v>28</v>
      </c>
      <c r="D38" s="42" t="s">
        <v>28</v>
      </c>
      <c r="E38" s="42" t="s">
        <v>28</v>
      </c>
      <c r="F38" s="42">
        <v>4.26</v>
      </c>
    </row>
    <row r="39" spans="2:7" s="9" customFormat="1" ht="15" customHeight="1" x14ac:dyDescent="0.2">
      <c r="B39" s="22" t="s">
        <v>19</v>
      </c>
      <c r="C39" s="42">
        <v>18.27</v>
      </c>
      <c r="D39" s="42">
        <v>15.75</v>
      </c>
      <c r="E39" s="42">
        <v>13.75</v>
      </c>
      <c r="F39" s="42">
        <v>14.36</v>
      </c>
    </row>
    <row r="40" spans="2:7" s="9" customFormat="1" ht="15" customHeight="1" x14ac:dyDescent="0.2">
      <c r="B40" s="22" t="s">
        <v>22</v>
      </c>
      <c r="C40" s="42">
        <v>1.92</v>
      </c>
      <c r="D40" s="42" t="s">
        <v>28</v>
      </c>
      <c r="E40" s="42" t="s">
        <v>28</v>
      </c>
      <c r="F40" s="42" t="s">
        <v>28</v>
      </c>
    </row>
    <row r="41" spans="2:7" s="9" customFormat="1" ht="15" customHeight="1" x14ac:dyDescent="0.2">
      <c r="B41" s="22" t="s">
        <v>68</v>
      </c>
      <c r="C41" s="42" t="s">
        <v>28</v>
      </c>
      <c r="D41" s="42" t="s">
        <v>28</v>
      </c>
      <c r="E41" s="42">
        <v>4.58</v>
      </c>
      <c r="F41" s="42">
        <v>4.16</v>
      </c>
    </row>
    <row r="42" spans="2:7" s="9" customFormat="1" ht="15" customHeight="1" x14ac:dyDescent="0.2">
      <c r="B42" s="22" t="s">
        <v>26</v>
      </c>
      <c r="C42" s="42">
        <v>2.4</v>
      </c>
      <c r="D42" s="42">
        <v>2.5099999999999998</v>
      </c>
      <c r="E42" s="42">
        <v>1.98</v>
      </c>
      <c r="F42" s="42" t="s">
        <v>28</v>
      </c>
    </row>
    <row r="43" spans="2:7" s="9" customFormat="1" ht="15" customHeight="1" x14ac:dyDescent="0.2">
      <c r="B43" s="22" t="s">
        <v>18</v>
      </c>
      <c r="C43" s="42">
        <v>1.92</v>
      </c>
      <c r="D43" s="42">
        <v>2.1800000000000002</v>
      </c>
      <c r="E43" s="42">
        <v>2.19</v>
      </c>
      <c r="F43" s="42">
        <v>2.97</v>
      </c>
    </row>
    <row r="44" spans="2:7" s="9" customFormat="1" ht="15" customHeight="1" x14ac:dyDescent="0.2">
      <c r="B44" s="22" t="s">
        <v>31</v>
      </c>
      <c r="C44" s="42" t="s">
        <v>28</v>
      </c>
      <c r="D44" s="40">
        <v>2.68</v>
      </c>
      <c r="E44" s="42">
        <v>1.98</v>
      </c>
      <c r="F44" s="42" t="s">
        <v>28</v>
      </c>
    </row>
    <row r="45" spans="2:7" s="9" customFormat="1" ht="15" customHeight="1" x14ac:dyDescent="0.2">
      <c r="B45" s="22" t="s">
        <v>21</v>
      </c>
      <c r="C45" s="42">
        <v>4.57</v>
      </c>
      <c r="D45" s="42">
        <v>3.18</v>
      </c>
      <c r="E45" s="42" t="s">
        <v>28</v>
      </c>
      <c r="F45" s="42" t="s">
        <v>28</v>
      </c>
    </row>
    <row r="46" spans="2:7" s="9" customFormat="1" ht="15" customHeight="1" x14ac:dyDescent="0.2">
      <c r="B46" s="22" t="s">
        <v>37</v>
      </c>
      <c r="C46" s="42" t="s">
        <v>28</v>
      </c>
      <c r="D46" s="42" t="s">
        <v>28</v>
      </c>
      <c r="E46" s="42" t="s">
        <v>28</v>
      </c>
      <c r="F46" s="42">
        <v>2.48</v>
      </c>
    </row>
    <row r="47" spans="2:7" s="9" customFormat="1" ht="15" customHeight="1" x14ac:dyDescent="0.2">
      <c r="B47" s="22" t="s">
        <v>25</v>
      </c>
      <c r="C47" s="42">
        <v>2.4</v>
      </c>
      <c r="D47" s="40">
        <v>5.03</v>
      </c>
      <c r="E47" s="40">
        <v>2.08</v>
      </c>
      <c r="F47" s="42">
        <v>3.17</v>
      </c>
    </row>
    <row r="48" spans="2:7" s="9" customFormat="1" ht="15" customHeight="1" x14ac:dyDescent="0.2">
      <c r="B48" s="22" t="s">
        <v>35</v>
      </c>
      <c r="C48" s="42" t="s">
        <v>28</v>
      </c>
      <c r="D48" s="40">
        <v>3.02</v>
      </c>
      <c r="E48" s="42">
        <v>7.71</v>
      </c>
      <c r="F48" s="42">
        <v>8.42</v>
      </c>
    </row>
    <row r="49" spans="2:23" s="9" customFormat="1" ht="15" customHeight="1" x14ac:dyDescent="0.2">
      <c r="B49" s="22" t="s">
        <v>17</v>
      </c>
      <c r="C49" s="42">
        <v>2.16</v>
      </c>
      <c r="D49" s="42" t="s">
        <v>28</v>
      </c>
      <c r="E49" s="42" t="s">
        <v>28</v>
      </c>
      <c r="F49" s="42" t="s">
        <v>28</v>
      </c>
    </row>
    <row r="50" spans="2:23" s="9" customFormat="1" ht="15" customHeight="1" x14ac:dyDescent="0.2">
      <c r="B50" s="22" t="s">
        <v>15</v>
      </c>
      <c r="C50" s="42">
        <v>9.1300000000000008</v>
      </c>
      <c r="D50" s="42">
        <v>8.0399999999999991</v>
      </c>
      <c r="E50" s="42">
        <v>4.0599999999999996</v>
      </c>
      <c r="F50" s="42">
        <v>4.16</v>
      </c>
    </row>
    <row r="51" spans="2:23" ht="15" customHeight="1" x14ac:dyDescent="0.2">
      <c r="B51" s="22" t="s">
        <v>16</v>
      </c>
      <c r="C51" s="42">
        <v>28.13</v>
      </c>
      <c r="D51" s="42">
        <v>26.63</v>
      </c>
      <c r="E51" s="42">
        <v>31.77</v>
      </c>
      <c r="F51" s="42">
        <v>24.85</v>
      </c>
    </row>
    <row r="52" spans="2:23" s="9" customFormat="1" ht="6.75" customHeight="1" x14ac:dyDescent="0.2">
      <c r="C52" s="64"/>
      <c r="D52" s="64"/>
      <c r="E52" s="64"/>
      <c r="F52" s="6"/>
      <c r="G52" s="8"/>
    </row>
    <row r="53" spans="2:23" s="9" customFormat="1" ht="15" customHeight="1" x14ac:dyDescent="0.2">
      <c r="B53" s="12" t="s">
        <v>27</v>
      </c>
      <c r="C53" s="40">
        <v>2.31</v>
      </c>
      <c r="D53" s="40">
        <v>3.27</v>
      </c>
      <c r="E53" s="42">
        <v>5.21</v>
      </c>
      <c r="F53" s="42">
        <v>5.26</v>
      </c>
    </row>
    <row r="54" spans="2:23" s="9" customFormat="1" ht="6.75" customHeight="1" x14ac:dyDescent="0.2">
      <c r="C54" s="64"/>
      <c r="D54" s="64"/>
      <c r="E54" s="64"/>
      <c r="F54" s="6"/>
      <c r="G54" s="8"/>
    </row>
    <row r="55" spans="2:23" ht="3" customHeight="1" x14ac:dyDescent="0.2">
      <c r="B55" s="11"/>
      <c r="C55" s="11"/>
      <c r="D55" s="11"/>
      <c r="E55" s="11"/>
      <c r="F55" s="11"/>
    </row>
    <row r="56" spans="2:23" ht="4.5" customHeight="1" x14ac:dyDescent="0.2"/>
    <row r="57" spans="2:23" s="18" customFormat="1" ht="12.75" customHeight="1" x14ac:dyDescent="0.2">
      <c r="B57" s="63" t="s">
        <v>29</v>
      </c>
      <c r="C57" s="63"/>
      <c r="D57" s="63"/>
      <c r="E57" s="63"/>
      <c r="F57" s="63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</row>
    <row r="58" spans="2:23" s="34" customFormat="1" ht="12.75" customHeight="1" x14ac:dyDescent="0.2">
      <c r="B58" s="62" t="s">
        <v>59</v>
      </c>
      <c r="C58" s="62"/>
      <c r="D58" s="19"/>
      <c r="E58" s="19"/>
      <c r="F58" s="19"/>
      <c r="G58" s="19"/>
      <c r="H58" s="19"/>
      <c r="I58" s="19"/>
      <c r="L58" s="18"/>
      <c r="M58" s="18"/>
      <c r="N58" s="18"/>
      <c r="O58" s="18"/>
      <c r="P58" s="18"/>
      <c r="Q58" s="18"/>
    </row>
    <row r="59" spans="2:23" s="10" customFormat="1" ht="15" customHeight="1" x14ac:dyDescent="0.2">
      <c r="B59" s="56"/>
      <c r="C59" s="56"/>
      <c r="D59" s="56"/>
      <c r="E59" s="56"/>
    </row>
    <row r="60" spans="2:23" s="10" customFormat="1" ht="21" customHeight="1" x14ac:dyDescent="0.2">
      <c r="B60" s="57"/>
      <c r="C60" s="57"/>
      <c r="D60" s="57"/>
      <c r="E60" s="57"/>
    </row>
    <row r="61" spans="2:23" s="10" customFormat="1" ht="12.75" customHeight="1" x14ac:dyDescent="0.2">
      <c r="B61" s="58"/>
      <c r="C61" s="58"/>
      <c r="D61" s="58"/>
      <c r="E61" s="58"/>
    </row>
    <row r="62" spans="2:23" x14ac:dyDescent="0.2">
      <c r="B62" s="15"/>
    </row>
    <row r="63" spans="2:23" x14ac:dyDescent="0.2">
      <c r="B63" s="57"/>
      <c r="C63" s="57"/>
      <c r="D63" s="57"/>
      <c r="E63" s="57"/>
    </row>
  </sheetData>
  <sortState xmlns:xlrd2="http://schemas.microsoft.com/office/spreadsheetml/2017/richdata2" ref="B37:E51">
    <sortCondition ref="B37:B51"/>
  </sortState>
  <mergeCells count="16">
    <mergeCell ref="B57:F57"/>
    <mergeCell ref="B1:F1"/>
    <mergeCell ref="B3:B5"/>
    <mergeCell ref="C6:E6"/>
    <mergeCell ref="C3:F3"/>
    <mergeCell ref="C5:F5"/>
    <mergeCell ref="C22:E22"/>
    <mergeCell ref="C29:E29"/>
    <mergeCell ref="C35:E35"/>
    <mergeCell ref="C52:E52"/>
    <mergeCell ref="C54:E54"/>
    <mergeCell ref="B59:E59"/>
    <mergeCell ref="B60:E60"/>
    <mergeCell ref="B61:E61"/>
    <mergeCell ref="B63:E63"/>
    <mergeCell ref="B58:C58"/>
  </mergeCells>
  <hyperlinks>
    <hyperlink ref="H2" location="Indice!A1" tooltip="(voltar ao índice)" display="Indice!A1" xr:uid="{00000000-0004-0000-0E00-000000000000}"/>
    <hyperlink ref="B58" r:id="rId1" display="http://estatistica.gov-madeira.pt/" xr:uid="{00000000-0004-0000-0E00-000001000000}"/>
  </hyperlinks>
  <printOptions horizontalCentered="1"/>
  <pageMargins left="0.47244094488188981" right="0.47244094488188981" top="0.6692913385826772" bottom="0.6692913385826772" header="0" footer="0"/>
  <pageSetup paperSize="9" scale="90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12"/>
  <sheetViews>
    <sheetView zoomScaleNormal="100" workbookViewId="0">
      <selection activeCell="F2" sqref="F2"/>
    </sheetView>
  </sheetViews>
  <sheetFormatPr defaultColWidth="9.140625" defaultRowHeight="12.75" x14ac:dyDescent="0.2"/>
  <cols>
    <col min="1" max="1" width="6.7109375" style="24" customWidth="1"/>
    <col min="2" max="2" width="15.28515625" style="24" customWidth="1"/>
    <col min="3" max="3" width="4.5703125" style="24" customWidth="1"/>
    <col min="4" max="4" width="66.42578125" style="24" customWidth="1"/>
    <col min="5" max="5" width="6.7109375" style="24" customWidth="1"/>
    <col min="6" max="6" width="15" style="24" customWidth="1"/>
    <col min="7" max="16384" width="9.140625" style="24"/>
  </cols>
  <sheetData>
    <row r="1" spans="2:6" ht="16.5" customHeight="1" x14ac:dyDescent="0.2">
      <c r="B1" s="55" t="s">
        <v>38</v>
      </c>
      <c r="C1" s="55"/>
      <c r="D1" s="55"/>
    </row>
    <row r="2" spans="2:6" ht="15" customHeight="1" x14ac:dyDescent="0.2">
      <c r="B2" s="25" t="s">
        <v>39</v>
      </c>
      <c r="C2" s="26" t="s">
        <v>40</v>
      </c>
      <c r="D2" s="24" t="s">
        <v>41</v>
      </c>
      <c r="F2" s="27" t="s">
        <v>100</v>
      </c>
    </row>
    <row r="3" spans="2:6" ht="15" customHeight="1" x14ac:dyDescent="0.2">
      <c r="B3" s="28" t="s">
        <v>28</v>
      </c>
      <c r="C3" s="26" t="s">
        <v>40</v>
      </c>
      <c r="D3" s="24" t="s">
        <v>42</v>
      </c>
    </row>
    <row r="4" spans="2:6" ht="15" customHeight="1" x14ac:dyDescent="0.2">
      <c r="B4" s="28" t="s">
        <v>43</v>
      </c>
      <c r="C4" s="26" t="s">
        <v>40</v>
      </c>
      <c r="D4" s="24" t="s">
        <v>44</v>
      </c>
    </row>
    <row r="5" spans="2:6" ht="15" customHeight="1" x14ac:dyDescent="0.2">
      <c r="B5" s="28" t="s">
        <v>45</v>
      </c>
      <c r="C5" s="26" t="s">
        <v>40</v>
      </c>
      <c r="D5" s="24" t="s">
        <v>46</v>
      </c>
    </row>
    <row r="6" spans="2:6" ht="15" customHeight="1" x14ac:dyDescent="0.2">
      <c r="B6" s="28" t="s">
        <v>47</v>
      </c>
      <c r="C6" s="26" t="s">
        <v>40</v>
      </c>
      <c r="D6" s="24" t="s">
        <v>48</v>
      </c>
    </row>
    <row r="7" spans="2:6" ht="15" customHeight="1" x14ac:dyDescent="0.2">
      <c r="B7" s="28" t="s">
        <v>49</v>
      </c>
      <c r="C7" s="26" t="s">
        <v>40</v>
      </c>
      <c r="D7" s="24" t="s">
        <v>50</v>
      </c>
    </row>
    <row r="8" spans="2:6" ht="15" customHeight="1" x14ac:dyDescent="0.2">
      <c r="B8" s="28" t="s">
        <v>51</v>
      </c>
      <c r="C8" s="26" t="s">
        <v>40</v>
      </c>
      <c r="D8" s="24" t="s">
        <v>52</v>
      </c>
    </row>
    <row r="9" spans="2:6" ht="15" customHeight="1" x14ac:dyDescent="0.2">
      <c r="B9" s="28" t="s">
        <v>53</v>
      </c>
      <c r="C9" s="26" t="s">
        <v>40</v>
      </c>
      <c r="D9" s="24" t="s">
        <v>54</v>
      </c>
    </row>
    <row r="10" spans="2:6" ht="15" customHeight="1" x14ac:dyDescent="0.2">
      <c r="B10" s="28" t="s">
        <v>55</v>
      </c>
      <c r="C10" s="26" t="s">
        <v>40</v>
      </c>
      <c r="D10" s="24" t="s">
        <v>56</v>
      </c>
    </row>
    <row r="11" spans="2:6" ht="15" customHeight="1" x14ac:dyDescent="0.2">
      <c r="B11" s="29" t="s">
        <v>3</v>
      </c>
      <c r="C11" s="30" t="s">
        <v>40</v>
      </c>
      <c r="D11" s="31" t="s">
        <v>57</v>
      </c>
    </row>
    <row r="12" spans="2:6" ht="12.75" customHeight="1" x14ac:dyDescent="0.2">
      <c r="B12" s="28"/>
      <c r="C12" s="26"/>
    </row>
  </sheetData>
  <mergeCells count="1">
    <mergeCell ref="B1:D1"/>
  </mergeCells>
  <hyperlinks>
    <hyperlink ref="F2" location="Indice!A1" tooltip="(voltar ao índice)" display="Indice!A1" xr:uid="{00000000-0004-0000-0100-000000000000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38"/>
  <sheetViews>
    <sheetView showGridLines="0" zoomScaleNormal="100" workbookViewId="0">
      <selection activeCell="H2" sqref="H2"/>
    </sheetView>
  </sheetViews>
  <sheetFormatPr defaultColWidth="12.5703125" defaultRowHeight="11.25" x14ac:dyDescent="0.2"/>
  <cols>
    <col min="1" max="1" width="6.7109375" style="2" customWidth="1"/>
    <col min="2" max="2" width="37.140625" style="2" bestFit="1" customWidth="1"/>
    <col min="3" max="6" width="10.42578125" style="2" customWidth="1"/>
    <col min="7" max="7" width="6.7109375" style="2" customWidth="1"/>
    <col min="8" max="8" width="14.28515625" style="2" bestFit="1" customWidth="1"/>
    <col min="9" max="16384" width="12.5703125" style="2"/>
  </cols>
  <sheetData>
    <row r="1" spans="2:13" ht="30.75" customHeight="1" x14ac:dyDescent="0.2">
      <c r="B1" s="59" t="s">
        <v>102</v>
      </c>
      <c r="C1" s="59"/>
      <c r="D1" s="59"/>
      <c r="E1" s="59"/>
      <c r="F1" s="59"/>
      <c r="G1" s="1"/>
      <c r="H1" s="1"/>
      <c r="I1" s="1"/>
      <c r="J1" s="1"/>
      <c r="K1" s="1"/>
      <c r="L1" s="1"/>
      <c r="M1" s="1"/>
    </row>
    <row r="2" spans="2:13" ht="12.75" customHeight="1" x14ac:dyDescent="0.2">
      <c r="B2" s="3" t="s">
        <v>0</v>
      </c>
      <c r="C2" s="4"/>
      <c r="D2" s="4"/>
      <c r="E2" s="4"/>
      <c r="F2" s="4"/>
      <c r="G2" s="5"/>
      <c r="H2" s="27" t="s">
        <v>100</v>
      </c>
    </row>
    <row r="3" spans="2:13" s="6" customFormat="1" ht="23.25" customHeight="1" x14ac:dyDescent="0.2">
      <c r="B3" s="60" t="s">
        <v>2</v>
      </c>
      <c r="C3" s="61" t="s">
        <v>1</v>
      </c>
      <c r="D3" s="60"/>
      <c r="E3" s="60"/>
      <c r="F3" s="60"/>
    </row>
    <row r="4" spans="2:13" s="7" customFormat="1" ht="23.25" customHeight="1" x14ac:dyDescent="0.2">
      <c r="B4" s="60"/>
      <c r="C4" s="54">
        <v>2021</v>
      </c>
      <c r="D4" s="54">
        <v>2022</v>
      </c>
      <c r="E4" s="54">
        <v>2023</v>
      </c>
      <c r="F4" s="53">
        <v>2024</v>
      </c>
      <c r="G4" s="6"/>
    </row>
    <row r="5" spans="2:13" s="9" customFormat="1" ht="6.75" customHeight="1" x14ac:dyDescent="0.2">
      <c r="C5" s="17"/>
      <c r="D5" s="17"/>
      <c r="E5" s="17"/>
      <c r="F5" s="17"/>
      <c r="G5" s="6"/>
      <c r="H5" s="8"/>
    </row>
    <row r="6" spans="2:13" s="9" customFormat="1" ht="15" customHeight="1" x14ac:dyDescent="0.2">
      <c r="B6" s="12" t="s">
        <v>97</v>
      </c>
      <c r="C6" s="14">
        <v>491</v>
      </c>
      <c r="D6" s="14">
        <v>530</v>
      </c>
      <c r="E6" s="14">
        <v>437</v>
      </c>
      <c r="F6" s="14">
        <v>570</v>
      </c>
      <c r="G6" s="6"/>
      <c r="H6" s="8"/>
    </row>
    <row r="7" spans="2:13" ht="15" customHeight="1" x14ac:dyDescent="0.2">
      <c r="B7" s="16" t="s">
        <v>78</v>
      </c>
      <c r="C7" s="14">
        <v>264</v>
      </c>
      <c r="D7" s="14">
        <v>259</v>
      </c>
      <c r="E7" s="14">
        <v>172</v>
      </c>
      <c r="F7" s="14">
        <v>254</v>
      </c>
    </row>
    <row r="8" spans="2:13" ht="15" customHeight="1" x14ac:dyDescent="0.2">
      <c r="B8" s="16" t="s">
        <v>83</v>
      </c>
      <c r="C8" s="14">
        <v>17</v>
      </c>
      <c r="D8" s="14">
        <v>22</v>
      </c>
      <c r="E8" s="14">
        <v>19</v>
      </c>
      <c r="F8" s="14">
        <v>24</v>
      </c>
    </row>
    <row r="9" spans="2:13" ht="15" customHeight="1" x14ac:dyDescent="0.2">
      <c r="B9" s="16" t="s">
        <v>79</v>
      </c>
      <c r="C9" s="14">
        <v>94</v>
      </c>
      <c r="D9" s="14">
        <v>121</v>
      </c>
      <c r="E9" s="14">
        <v>111</v>
      </c>
      <c r="F9" s="14">
        <v>137</v>
      </c>
    </row>
    <row r="10" spans="2:13" ht="15" customHeight="1" x14ac:dyDescent="0.2">
      <c r="B10" s="16" t="s">
        <v>80</v>
      </c>
      <c r="C10" s="14">
        <v>68</v>
      </c>
      <c r="D10" s="14">
        <v>72</v>
      </c>
      <c r="E10" s="14">
        <v>80</v>
      </c>
      <c r="F10" s="14">
        <v>89</v>
      </c>
    </row>
    <row r="11" spans="2:13" ht="15" customHeight="1" x14ac:dyDescent="0.2">
      <c r="B11" s="16" t="s">
        <v>81</v>
      </c>
      <c r="C11" s="14">
        <v>28</v>
      </c>
      <c r="D11" s="14">
        <v>31</v>
      </c>
      <c r="E11" s="14">
        <v>32</v>
      </c>
      <c r="F11" s="14">
        <v>35</v>
      </c>
    </row>
    <row r="12" spans="2:13" ht="15" customHeight="1" x14ac:dyDescent="0.2">
      <c r="B12" s="16" t="s">
        <v>82</v>
      </c>
      <c r="C12" s="14">
        <v>21</v>
      </c>
      <c r="D12" s="14">
        <v>25</v>
      </c>
      <c r="E12" s="14">
        <v>24</v>
      </c>
      <c r="F12" s="14">
        <v>32</v>
      </c>
    </row>
    <row r="13" spans="2:13" s="9" customFormat="1" ht="6.75" customHeight="1" x14ac:dyDescent="0.2">
      <c r="C13" s="17"/>
      <c r="D13" s="17"/>
      <c r="E13" s="17"/>
      <c r="F13" s="17"/>
      <c r="G13" s="6"/>
      <c r="H13" s="8"/>
    </row>
    <row r="14" spans="2:13" s="9" customFormat="1" ht="15" customHeight="1" x14ac:dyDescent="0.2">
      <c r="B14" s="12" t="s">
        <v>98</v>
      </c>
      <c r="C14" s="14">
        <v>35553</v>
      </c>
      <c r="D14" s="14">
        <v>37016</v>
      </c>
      <c r="E14" s="14">
        <v>36901</v>
      </c>
      <c r="F14" s="14">
        <v>38980</v>
      </c>
      <c r="G14" s="21"/>
      <c r="H14" s="8"/>
    </row>
    <row r="15" spans="2:13" s="9" customFormat="1" ht="15" customHeight="1" x14ac:dyDescent="0.2">
      <c r="B15" s="16" t="s">
        <v>78</v>
      </c>
      <c r="C15" s="14">
        <v>3053</v>
      </c>
      <c r="D15" s="14">
        <v>2866</v>
      </c>
      <c r="E15" s="14">
        <v>2071</v>
      </c>
      <c r="F15" s="14">
        <v>2521</v>
      </c>
      <c r="G15" s="8"/>
      <c r="H15" s="8"/>
    </row>
    <row r="16" spans="2:13" s="9" customFormat="1" ht="15" customHeight="1" x14ac:dyDescent="0.2">
      <c r="B16" s="16" t="s">
        <v>83</v>
      </c>
      <c r="C16" s="14">
        <v>2828</v>
      </c>
      <c r="D16" s="14">
        <v>277</v>
      </c>
      <c r="E16" s="14">
        <v>223</v>
      </c>
      <c r="F16" s="14">
        <v>248</v>
      </c>
      <c r="G16" s="8"/>
      <c r="H16" s="8"/>
    </row>
    <row r="17" spans="2:24" s="9" customFormat="1" ht="15" customHeight="1" x14ac:dyDescent="0.2">
      <c r="B17" s="16" t="s">
        <v>79</v>
      </c>
      <c r="C17" s="14">
        <v>13537</v>
      </c>
      <c r="D17" s="14">
        <v>15840</v>
      </c>
      <c r="E17" s="14">
        <v>15422</v>
      </c>
      <c r="F17" s="14">
        <v>16333</v>
      </c>
      <c r="G17" s="8"/>
    </row>
    <row r="18" spans="2:24" s="9" customFormat="1" ht="15" customHeight="1" x14ac:dyDescent="0.2">
      <c r="B18" s="16" t="s">
        <v>80</v>
      </c>
      <c r="C18" s="14">
        <v>6557</v>
      </c>
      <c r="D18" s="14">
        <v>6140</v>
      </c>
      <c r="E18" s="14">
        <v>6449</v>
      </c>
      <c r="F18" s="14">
        <v>7013</v>
      </c>
      <c r="G18" s="8"/>
    </row>
    <row r="19" spans="2:24" s="9" customFormat="1" ht="15" customHeight="1" x14ac:dyDescent="0.2">
      <c r="B19" s="16" t="s">
        <v>81</v>
      </c>
      <c r="C19" s="14">
        <v>18044</v>
      </c>
      <c r="D19" s="14">
        <v>18247</v>
      </c>
      <c r="E19" s="14">
        <v>18420</v>
      </c>
      <c r="F19" s="14">
        <v>19217</v>
      </c>
      <c r="G19" s="8"/>
    </row>
    <row r="20" spans="2:24" ht="15" customHeight="1" x14ac:dyDescent="0.2">
      <c r="B20" s="16" t="s">
        <v>82</v>
      </c>
      <c r="C20" s="14">
        <v>301</v>
      </c>
      <c r="D20" s="14">
        <v>3688</v>
      </c>
      <c r="E20" s="14">
        <v>3714</v>
      </c>
      <c r="F20" s="14">
        <v>3754</v>
      </c>
    </row>
    <row r="21" spans="2:24" s="9" customFormat="1" ht="6.75" customHeight="1" x14ac:dyDescent="0.2">
      <c r="C21" s="17"/>
      <c r="D21" s="17"/>
      <c r="E21" s="17"/>
      <c r="F21" s="17"/>
      <c r="G21" s="6"/>
      <c r="H21" s="8"/>
    </row>
    <row r="22" spans="2:24" s="9" customFormat="1" ht="15" customHeight="1" x14ac:dyDescent="0.2">
      <c r="B22" s="12" t="s">
        <v>99</v>
      </c>
      <c r="C22" s="14">
        <v>45354</v>
      </c>
      <c r="D22" s="14">
        <v>54124</v>
      </c>
      <c r="E22" s="14">
        <v>53066</v>
      </c>
      <c r="F22" s="14">
        <v>56445</v>
      </c>
      <c r="G22" s="6"/>
      <c r="H22" s="8"/>
    </row>
    <row r="23" spans="2:24" s="9" customFormat="1" ht="15" customHeight="1" x14ac:dyDescent="0.2">
      <c r="B23" s="16" t="s">
        <v>78</v>
      </c>
      <c r="C23" s="14">
        <v>2207</v>
      </c>
      <c r="D23" s="14">
        <v>2104</v>
      </c>
      <c r="E23" s="14">
        <v>1484</v>
      </c>
      <c r="F23" s="14">
        <v>1881</v>
      </c>
      <c r="G23" s="8"/>
    </row>
    <row r="24" spans="2:24" s="9" customFormat="1" ht="15" customHeight="1" x14ac:dyDescent="0.2">
      <c r="B24" s="16" t="s">
        <v>83</v>
      </c>
      <c r="C24" s="14">
        <v>2326</v>
      </c>
      <c r="D24" s="14">
        <v>197</v>
      </c>
      <c r="E24" s="14">
        <v>165</v>
      </c>
      <c r="F24" s="14">
        <v>191</v>
      </c>
      <c r="G24" s="8"/>
    </row>
    <row r="25" spans="2:24" s="9" customFormat="1" ht="15" customHeight="1" x14ac:dyDescent="0.2">
      <c r="B25" s="16" t="s">
        <v>79</v>
      </c>
      <c r="C25" s="14">
        <v>15204</v>
      </c>
      <c r="D25" s="14">
        <v>20269</v>
      </c>
      <c r="E25" s="14">
        <v>19621</v>
      </c>
      <c r="F25" s="14">
        <v>21260</v>
      </c>
      <c r="G25" s="8"/>
    </row>
    <row r="26" spans="2:24" s="9" customFormat="1" ht="15" customHeight="1" x14ac:dyDescent="0.2">
      <c r="B26" s="16" t="s">
        <v>80</v>
      </c>
      <c r="C26" s="14">
        <v>5133</v>
      </c>
      <c r="D26" s="14">
        <v>5116</v>
      </c>
      <c r="E26" s="14">
        <v>5465</v>
      </c>
      <c r="F26" s="14">
        <v>6071</v>
      </c>
      <c r="G26" s="8"/>
    </row>
    <row r="27" spans="2:24" s="9" customFormat="1" ht="15" customHeight="1" x14ac:dyDescent="0.2">
      <c r="B27" s="16" t="s">
        <v>81</v>
      </c>
      <c r="C27" s="14">
        <v>20267</v>
      </c>
      <c r="D27" s="14">
        <v>20573</v>
      </c>
      <c r="E27" s="14">
        <v>20403</v>
      </c>
      <c r="F27" s="14">
        <v>21357</v>
      </c>
      <c r="G27" s="8"/>
    </row>
    <row r="28" spans="2:24" s="9" customFormat="1" ht="15" customHeight="1" x14ac:dyDescent="0.2">
      <c r="B28" s="16" t="s">
        <v>82</v>
      </c>
      <c r="C28" s="14">
        <v>217</v>
      </c>
      <c r="D28" s="14">
        <v>5865</v>
      </c>
      <c r="E28" s="14">
        <v>5928</v>
      </c>
      <c r="F28" s="14">
        <v>5685</v>
      </c>
      <c r="G28" s="8"/>
    </row>
    <row r="29" spans="2:24" s="9" customFormat="1" ht="6.75" customHeight="1" x14ac:dyDescent="0.2">
      <c r="C29" s="17"/>
      <c r="D29" s="17"/>
      <c r="E29" s="17"/>
      <c r="F29" s="17"/>
      <c r="G29" s="6"/>
      <c r="H29" s="8"/>
    </row>
    <row r="30" spans="2:24" ht="3" customHeight="1" x14ac:dyDescent="0.2">
      <c r="B30" s="11"/>
      <c r="C30" s="11"/>
      <c r="D30" s="11"/>
      <c r="E30" s="11"/>
      <c r="F30" s="11"/>
    </row>
    <row r="31" spans="2:24" ht="4.5" customHeight="1" x14ac:dyDescent="0.2"/>
    <row r="32" spans="2:24" s="18" customFormat="1" ht="12.75" customHeight="1" x14ac:dyDescent="0.2">
      <c r="B32" s="63" t="s">
        <v>29</v>
      </c>
      <c r="C32" s="63"/>
      <c r="D32" s="63"/>
      <c r="E32" s="63"/>
      <c r="F32" s="63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</row>
    <row r="33" spans="2:18" s="34" customFormat="1" ht="12.75" customHeight="1" x14ac:dyDescent="0.2">
      <c r="B33" s="62" t="s">
        <v>59</v>
      </c>
      <c r="C33" s="62"/>
      <c r="D33" s="19"/>
      <c r="E33" s="19"/>
      <c r="F33" s="19"/>
      <c r="G33" s="19"/>
      <c r="H33" s="19"/>
      <c r="I33" s="19"/>
      <c r="J33" s="19"/>
      <c r="M33" s="18"/>
      <c r="N33" s="18"/>
      <c r="O33" s="18"/>
      <c r="P33" s="18"/>
      <c r="Q33" s="18"/>
      <c r="R33" s="18"/>
    </row>
    <row r="34" spans="2:18" s="10" customFormat="1" ht="15" customHeight="1" x14ac:dyDescent="0.2">
      <c r="B34" s="56"/>
      <c r="C34" s="56"/>
      <c r="D34" s="56"/>
      <c r="E34" s="56"/>
      <c r="F34" s="37"/>
    </row>
    <row r="35" spans="2:18" s="10" customFormat="1" ht="21" customHeight="1" x14ac:dyDescent="0.2">
      <c r="B35" s="57"/>
      <c r="C35" s="57"/>
      <c r="D35" s="57"/>
      <c r="E35" s="57"/>
      <c r="F35" s="35"/>
    </row>
    <row r="36" spans="2:18" s="10" customFormat="1" ht="12.75" customHeight="1" x14ac:dyDescent="0.2">
      <c r="B36" s="58"/>
      <c r="C36" s="58"/>
      <c r="D36" s="58"/>
      <c r="E36" s="58"/>
      <c r="F36" s="36"/>
    </row>
    <row r="37" spans="2:18" x14ac:dyDescent="0.2">
      <c r="B37" s="15"/>
    </row>
    <row r="38" spans="2:18" x14ac:dyDescent="0.2">
      <c r="B38" s="57"/>
      <c r="C38" s="57"/>
      <c r="D38" s="57"/>
      <c r="E38" s="57"/>
      <c r="F38" s="35"/>
    </row>
  </sheetData>
  <mergeCells count="9">
    <mergeCell ref="B34:E34"/>
    <mergeCell ref="B35:E35"/>
    <mergeCell ref="B36:E36"/>
    <mergeCell ref="B38:E38"/>
    <mergeCell ref="B1:F1"/>
    <mergeCell ref="B3:B4"/>
    <mergeCell ref="C3:F3"/>
    <mergeCell ref="B33:C33"/>
    <mergeCell ref="B32:F32"/>
  </mergeCells>
  <hyperlinks>
    <hyperlink ref="H2" location="Indice!A1" tooltip="(voltar ao índice)" display="Indice!A1" xr:uid="{00000000-0004-0000-0200-000000000000}"/>
    <hyperlink ref="B33" r:id="rId1" display="http://estatistica.gov-madeira.pt/" xr:uid="{00000000-0004-0000-0200-000001000000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T105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12.5703125" defaultRowHeight="11.25" x14ac:dyDescent="0.2"/>
  <cols>
    <col min="1" max="1" width="6.7109375" style="2" customWidth="1"/>
    <col min="2" max="2" width="36.85546875" style="2" customWidth="1"/>
    <col min="3" max="6" width="10.42578125" style="2" customWidth="1"/>
    <col min="7" max="7" width="6.7109375" style="2" customWidth="1"/>
    <col min="8" max="16384" width="12.5703125" style="2"/>
  </cols>
  <sheetData>
    <row r="1" spans="2:9" ht="30.75" customHeight="1" x14ac:dyDescent="0.2">
      <c r="B1" s="59" t="s">
        <v>96</v>
      </c>
      <c r="C1" s="59"/>
      <c r="D1" s="59"/>
      <c r="E1" s="59"/>
      <c r="F1" s="59"/>
      <c r="G1" s="1"/>
      <c r="H1" s="1"/>
      <c r="I1" s="1"/>
    </row>
    <row r="2" spans="2:9" ht="12.75" customHeight="1" x14ac:dyDescent="0.2">
      <c r="B2" s="3" t="s">
        <v>0</v>
      </c>
      <c r="C2" s="4"/>
      <c r="D2" s="4"/>
      <c r="E2" s="4"/>
      <c r="F2" s="4"/>
      <c r="G2" s="5"/>
      <c r="H2" s="27" t="s">
        <v>100</v>
      </c>
    </row>
    <row r="3" spans="2:9" s="6" customFormat="1" ht="23.25" customHeight="1" x14ac:dyDescent="0.2">
      <c r="B3" s="60" t="s">
        <v>2</v>
      </c>
      <c r="C3" s="61" t="s">
        <v>1</v>
      </c>
      <c r="D3" s="60"/>
      <c r="E3" s="60"/>
      <c r="F3" s="60"/>
    </row>
    <row r="4" spans="2:9" s="7" customFormat="1" ht="23.25" customHeight="1" x14ac:dyDescent="0.2">
      <c r="B4" s="60"/>
      <c r="C4" s="38">
        <v>2021</v>
      </c>
      <c r="D4" s="38">
        <v>2022</v>
      </c>
      <c r="E4" s="38">
        <v>2023</v>
      </c>
      <c r="F4" s="39">
        <v>2024</v>
      </c>
      <c r="G4" s="6"/>
    </row>
    <row r="5" spans="2:9" s="7" customFormat="1" ht="15" customHeight="1" x14ac:dyDescent="0.2">
      <c r="B5" s="60"/>
      <c r="C5" s="61" t="s">
        <v>3</v>
      </c>
      <c r="D5" s="60"/>
      <c r="E5" s="60"/>
      <c r="F5" s="60"/>
      <c r="G5" s="6"/>
    </row>
    <row r="6" spans="2:9" s="9" customFormat="1" ht="6.75" customHeight="1" x14ac:dyDescent="0.2">
      <c r="C6" s="17"/>
      <c r="D6" s="17"/>
      <c r="E6" s="17"/>
      <c r="F6" s="17"/>
      <c r="G6" s="6"/>
      <c r="H6" s="8"/>
    </row>
    <row r="7" spans="2:9" s="9" customFormat="1" ht="15" customHeight="1" x14ac:dyDescent="0.2">
      <c r="B7" s="9" t="s">
        <v>32</v>
      </c>
      <c r="C7" s="17"/>
      <c r="D7" s="17"/>
      <c r="E7" s="17"/>
      <c r="F7" s="17"/>
      <c r="G7" s="6"/>
      <c r="H7" s="8"/>
    </row>
    <row r="8" spans="2:9" s="9" customFormat="1" ht="15" customHeight="1" x14ac:dyDescent="0.2">
      <c r="B8" s="13" t="s">
        <v>4</v>
      </c>
      <c r="C8" s="14"/>
      <c r="D8" s="14"/>
      <c r="E8" s="14"/>
      <c r="F8" s="14"/>
      <c r="G8" s="6"/>
      <c r="H8" s="8"/>
    </row>
    <row r="9" spans="2:9" s="9" customFormat="1" ht="15" customHeight="1" x14ac:dyDescent="0.2">
      <c r="B9" s="16" t="s">
        <v>60</v>
      </c>
      <c r="C9" s="21">
        <f>SUM(C10:C14)</f>
        <v>47.57</v>
      </c>
      <c r="D9" s="21">
        <f t="shared" ref="D9" si="0">SUM(D10:D14)</f>
        <v>46.839999999999996</v>
      </c>
      <c r="E9" s="21">
        <f>SUM(E10:E14)</f>
        <v>46.69</v>
      </c>
      <c r="F9" s="21">
        <f t="shared" ref="F9" si="1">SUM(F10:F14)</f>
        <v>46.88</v>
      </c>
      <c r="G9" s="21"/>
      <c r="H9" s="8"/>
    </row>
    <row r="10" spans="2:9" s="9" customFormat="1" ht="15" customHeight="1" x14ac:dyDescent="0.2">
      <c r="B10" s="22" t="s">
        <v>63</v>
      </c>
      <c r="C10" s="40">
        <v>17.600000000000001</v>
      </c>
      <c r="D10" s="40">
        <v>17.309999999999999</v>
      </c>
      <c r="E10" s="40">
        <v>15.35</v>
      </c>
      <c r="F10" s="40">
        <v>16.440000000000001</v>
      </c>
      <c r="G10" s="6"/>
      <c r="H10" s="8"/>
    </row>
    <row r="11" spans="2:9" s="9" customFormat="1" ht="15" customHeight="1" x14ac:dyDescent="0.2">
      <c r="B11" s="22" t="s">
        <v>64</v>
      </c>
      <c r="C11" s="40">
        <v>16.489999999999998</v>
      </c>
      <c r="D11" s="40">
        <v>16</v>
      </c>
      <c r="E11" s="40">
        <v>15.85</v>
      </c>
      <c r="F11" s="40">
        <v>14.85</v>
      </c>
      <c r="G11" s="8"/>
      <c r="H11" s="49"/>
    </row>
    <row r="12" spans="2:9" s="9" customFormat="1" ht="15" customHeight="1" x14ac:dyDescent="0.2">
      <c r="B12" s="22" t="s">
        <v>65</v>
      </c>
      <c r="C12" s="40">
        <v>8.56</v>
      </c>
      <c r="D12" s="40">
        <v>9.19</v>
      </c>
      <c r="E12" s="40">
        <v>9.81</v>
      </c>
      <c r="F12" s="40">
        <v>10.11</v>
      </c>
      <c r="G12" s="8"/>
      <c r="H12" s="49"/>
    </row>
    <row r="13" spans="2:9" s="9" customFormat="1" ht="15" customHeight="1" x14ac:dyDescent="0.2">
      <c r="B13" s="22" t="s">
        <v>66</v>
      </c>
      <c r="C13" s="40">
        <v>3.73</v>
      </c>
      <c r="D13" s="40">
        <v>3.33</v>
      </c>
      <c r="E13" s="40">
        <v>4.4400000000000004</v>
      </c>
      <c r="F13" s="40">
        <v>4.24</v>
      </c>
      <c r="G13" s="8"/>
      <c r="H13" s="49"/>
    </row>
    <row r="14" spans="2:9" s="9" customFormat="1" ht="15" customHeight="1" x14ac:dyDescent="0.2">
      <c r="B14" s="22" t="s">
        <v>62</v>
      </c>
      <c r="C14" s="40">
        <v>1.19</v>
      </c>
      <c r="D14" s="40">
        <v>1.01</v>
      </c>
      <c r="E14" s="40">
        <v>1.24</v>
      </c>
      <c r="F14" s="40">
        <v>1.24</v>
      </c>
      <c r="G14" s="8"/>
      <c r="H14" s="49"/>
    </row>
    <row r="15" spans="2:9" s="9" customFormat="1" ht="15" customHeight="1" x14ac:dyDescent="0.2">
      <c r="B15" s="13" t="s">
        <v>5</v>
      </c>
      <c r="C15" s="21"/>
      <c r="D15" s="21"/>
      <c r="E15" s="21"/>
      <c r="F15" s="21"/>
      <c r="G15" s="8"/>
      <c r="H15" s="49"/>
    </row>
    <row r="16" spans="2:9" s="9" customFormat="1" ht="15" customHeight="1" x14ac:dyDescent="0.2">
      <c r="B16" s="16" t="s">
        <v>60</v>
      </c>
      <c r="C16" s="21">
        <f>SUM(C17:C21)</f>
        <v>52.43</v>
      </c>
      <c r="D16" s="21">
        <f t="shared" ref="D16:F16" si="2">SUM(D17:D21)</f>
        <v>53.160000000000004</v>
      </c>
      <c r="E16" s="21">
        <f t="shared" si="2"/>
        <v>53.3</v>
      </c>
      <c r="F16" s="21">
        <f t="shared" si="2"/>
        <v>53.13</v>
      </c>
      <c r="G16" s="8"/>
      <c r="H16" s="48"/>
    </row>
    <row r="17" spans="2:8" s="9" customFormat="1" ht="15" customHeight="1" x14ac:dyDescent="0.2">
      <c r="B17" s="22" t="s">
        <v>63</v>
      </c>
      <c r="C17" s="40">
        <v>18.93</v>
      </c>
      <c r="D17" s="40">
        <v>19.07</v>
      </c>
      <c r="E17" s="40">
        <v>18</v>
      </c>
      <c r="F17" s="40">
        <v>17.57</v>
      </c>
      <c r="G17" s="8"/>
      <c r="H17" s="48"/>
    </row>
    <row r="18" spans="2:8" s="9" customFormat="1" ht="15" customHeight="1" x14ac:dyDescent="0.2">
      <c r="B18" s="22" t="s">
        <v>64</v>
      </c>
      <c r="C18" s="40">
        <v>17.86</v>
      </c>
      <c r="D18" s="40">
        <v>17.829999999999998</v>
      </c>
      <c r="E18" s="40">
        <v>17.28</v>
      </c>
      <c r="F18" s="40">
        <v>16.22</v>
      </c>
      <c r="G18" s="8"/>
      <c r="H18" s="48"/>
    </row>
    <row r="19" spans="2:8" s="9" customFormat="1" ht="15" customHeight="1" x14ac:dyDescent="0.2">
      <c r="B19" s="22" t="s">
        <v>65</v>
      </c>
      <c r="C19" s="40">
        <v>9.74</v>
      </c>
      <c r="D19" s="40">
        <v>10.3</v>
      </c>
      <c r="E19" s="40">
        <v>10.79</v>
      </c>
      <c r="F19" s="40">
        <v>12.53</v>
      </c>
      <c r="G19" s="8"/>
      <c r="H19" s="48"/>
    </row>
    <row r="20" spans="2:8" s="9" customFormat="1" ht="15" customHeight="1" x14ac:dyDescent="0.2">
      <c r="B20" s="22" t="s">
        <v>66</v>
      </c>
      <c r="C20" s="40">
        <v>4.0999999999999996</v>
      </c>
      <c r="D20" s="40">
        <v>4.49</v>
      </c>
      <c r="E20" s="40">
        <v>5.4</v>
      </c>
      <c r="F20" s="40">
        <v>4.8499999999999996</v>
      </c>
      <c r="G20" s="8"/>
      <c r="H20" s="48"/>
    </row>
    <row r="21" spans="2:8" s="9" customFormat="1" ht="15" customHeight="1" x14ac:dyDescent="0.2">
      <c r="B21" s="22" t="s">
        <v>62</v>
      </c>
      <c r="C21" s="40">
        <v>1.8</v>
      </c>
      <c r="D21" s="40">
        <v>1.47</v>
      </c>
      <c r="E21" s="40">
        <v>1.83</v>
      </c>
      <c r="F21" s="40">
        <v>1.96</v>
      </c>
      <c r="G21" s="8"/>
    </row>
    <row r="22" spans="2:8" s="9" customFormat="1" ht="6.75" customHeight="1" x14ac:dyDescent="0.2">
      <c r="C22" s="17"/>
      <c r="D22" s="17"/>
      <c r="E22" s="17"/>
      <c r="F22" s="17"/>
      <c r="G22" s="6"/>
      <c r="H22" s="8"/>
    </row>
    <row r="23" spans="2:8" s="9" customFormat="1" ht="15" customHeight="1" x14ac:dyDescent="0.2">
      <c r="B23" s="12" t="s">
        <v>6</v>
      </c>
      <c r="C23" s="21"/>
      <c r="D23" s="21"/>
      <c r="E23" s="21"/>
      <c r="F23" s="21"/>
      <c r="G23" s="8"/>
    </row>
    <row r="24" spans="2:8" s="9" customFormat="1" ht="15" customHeight="1" x14ac:dyDescent="0.2">
      <c r="B24" s="22" t="s">
        <v>7</v>
      </c>
      <c r="C24" s="40">
        <v>74.86</v>
      </c>
      <c r="D24" s="40">
        <v>72.92</v>
      </c>
      <c r="E24" s="40">
        <v>74.31</v>
      </c>
      <c r="F24" s="50">
        <v>74.319999999999993</v>
      </c>
      <c r="G24" s="8"/>
    </row>
    <row r="25" spans="2:8" s="9" customFormat="1" ht="15" customHeight="1" x14ac:dyDescent="0.2">
      <c r="B25" s="22" t="s">
        <v>9</v>
      </c>
      <c r="C25" s="40">
        <v>4.53</v>
      </c>
      <c r="D25" s="40">
        <v>5.07</v>
      </c>
      <c r="E25" s="40">
        <v>5.16</v>
      </c>
      <c r="F25" s="50">
        <v>5.31</v>
      </c>
      <c r="G25" s="8"/>
    </row>
    <row r="26" spans="2:8" s="9" customFormat="1" ht="15" customHeight="1" x14ac:dyDescent="0.2">
      <c r="B26" s="22" t="s">
        <v>11</v>
      </c>
      <c r="C26" s="40">
        <v>4.21</v>
      </c>
      <c r="D26" s="40">
        <v>2.3199999999999998</v>
      </c>
      <c r="E26" s="40">
        <v>2.84</v>
      </c>
      <c r="F26" s="50">
        <v>2.54</v>
      </c>
      <c r="G26" s="8"/>
    </row>
    <row r="27" spans="2:8" s="9" customFormat="1" ht="15" customHeight="1" x14ac:dyDescent="0.2">
      <c r="B27" s="22" t="s">
        <v>10</v>
      </c>
      <c r="C27" s="40">
        <v>2.65</v>
      </c>
      <c r="D27" s="40">
        <v>4.3499999999999996</v>
      </c>
      <c r="E27" s="40">
        <v>3.63</v>
      </c>
      <c r="F27" s="50">
        <v>3.87</v>
      </c>
      <c r="G27" s="8"/>
    </row>
    <row r="28" spans="2:8" s="9" customFormat="1" ht="15" customHeight="1" x14ac:dyDescent="0.2">
      <c r="B28" s="22" t="s">
        <v>8</v>
      </c>
      <c r="C28" s="40">
        <v>13.75</v>
      </c>
      <c r="D28" s="40">
        <v>15.35</v>
      </c>
      <c r="E28" s="40">
        <v>14.06</v>
      </c>
      <c r="F28" s="50">
        <v>13.95</v>
      </c>
      <c r="G28" s="8"/>
    </row>
    <row r="29" spans="2:8" s="9" customFormat="1" ht="11.25" customHeight="1" x14ac:dyDescent="0.2">
      <c r="C29" s="17"/>
      <c r="D29" s="17"/>
      <c r="E29" s="17"/>
      <c r="F29" s="17"/>
      <c r="G29" s="8"/>
    </row>
    <row r="30" spans="2:8" s="9" customFormat="1" ht="15" customHeight="1" x14ac:dyDescent="0.2">
      <c r="B30" s="12" t="s">
        <v>33</v>
      </c>
      <c r="C30" s="21"/>
      <c r="D30" s="21"/>
      <c r="E30" s="21"/>
      <c r="F30" s="21"/>
      <c r="G30" s="8"/>
    </row>
    <row r="31" spans="2:8" s="9" customFormat="1" ht="15" customHeight="1" x14ac:dyDescent="0.2">
      <c r="B31" s="22" t="s">
        <v>61</v>
      </c>
      <c r="C31" s="40">
        <v>8.41</v>
      </c>
      <c r="D31" s="40">
        <v>8.7799999999999994</v>
      </c>
      <c r="E31" s="40">
        <v>8.6300000000000008</v>
      </c>
      <c r="F31" s="50">
        <v>7.72</v>
      </c>
      <c r="G31" s="8"/>
    </row>
    <row r="32" spans="2:8" s="9" customFormat="1" ht="15" customHeight="1" x14ac:dyDescent="0.2">
      <c r="B32" s="22" t="s">
        <v>13</v>
      </c>
      <c r="C32" s="40">
        <v>36.69</v>
      </c>
      <c r="D32" s="40">
        <v>38.770000000000003</v>
      </c>
      <c r="E32" s="40">
        <v>37.9</v>
      </c>
      <c r="F32" s="50">
        <v>36.44</v>
      </c>
      <c r="G32" s="8"/>
    </row>
    <row r="33" spans="2:7" s="9" customFormat="1" ht="15" customHeight="1" x14ac:dyDescent="0.2">
      <c r="B33" s="22" t="s">
        <v>12</v>
      </c>
      <c r="C33" s="40">
        <v>47.96</v>
      </c>
      <c r="D33" s="40">
        <v>45.24</v>
      </c>
      <c r="E33" s="40">
        <v>43.79</v>
      </c>
      <c r="F33" s="50">
        <v>46.46</v>
      </c>
      <c r="G33" s="8"/>
    </row>
    <row r="34" spans="2:7" s="9" customFormat="1" ht="15" customHeight="1" x14ac:dyDescent="0.2">
      <c r="B34" s="22" t="s">
        <v>8</v>
      </c>
      <c r="C34" s="40">
        <v>6.94</v>
      </c>
      <c r="D34" s="40">
        <v>7.21</v>
      </c>
      <c r="E34" s="40">
        <v>9.68</v>
      </c>
      <c r="F34" s="50">
        <v>9.3800000000000008</v>
      </c>
      <c r="G34" s="8"/>
    </row>
    <row r="35" spans="2:7" s="9" customFormat="1" ht="6.75" customHeight="1" x14ac:dyDescent="0.2">
      <c r="C35" s="17"/>
      <c r="D35" s="17"/>
      <c r="E35" s="17"/>
      <c r="F35" s="17"/>
      <c r="G35" s="8"/>
    </row>
    <row r="36" spans="2:7" s="9" customFormat="1" ht="15" customHeight="1" x14ac:dyDescent="0.2">
      <c r="B36" s="12" t="s">
        <v>14</v>
      </c>
      <c r="C36" s="41"/>
      <c r="D36" s="41"/>
      <c r="E36" s="41"/>
      <c r="F36" s="41"/>
      <c r="G36" s="8"/>
    </row>
    <row r="37" spans="2:7" s="9" customFormat="1" ht="15" customHeight="1" x14ac:dyDescent="0.2">
      <c r="B37" s="22" t="s">
        <v>20</v>
      </c>
      <c r="C37" s="40">
        <v>5.04</v>
      </c>
      <c r="D37" s="40">
        <v>18.05</v>
      </c>
      <c r="E37" s="40">
        <v>7.81</v>
      </c>
      <c r="F37" s="40">
        <v>4.03</v>
      </c>
      <c r="G37" s="8"/>
    </row>
    <row r="38" spans="2:7" s="9" customFormat="1" ht="15" customHeight="1" x14ac:dyDescent="0.2">
      <c r="B38" s="22" t="s">
        <v>19</v>
      </c>
      <c r="C38" s="40">
        <v>9.4700000000000006</v>
      </c>
      <c r="D38" s="40">
        <v>8.0500000000000007</v>
      </c>
      <c r="E38" s="40">
        <v>9.4</v>
      </c>
      <c r="F38" s="40">
        <v>8.91</v>
      </c>
      <c r="G38" s="8"/>
    </row>
    <row r="39" spans="2:7" s="9" customFormat="1" ht="15" customHeight="1" x14ac:dyDescent="0.2">
      <c r="B39" s="22" t="s">
        <v>22</v>
      </c>
      <c r="C39" s="40">
        <v>5.48</v>
      </c>
      <c r="D39" s="42" t="s">
        <v>28</v>
      </c>
      <c r="E39" s="42" t="s">
        <v>28</v>
      </c>
      <c r="F39" s="40">
        <v>3.49</v>
      </c>
      <c r="G39" s="8"/>
    </row>
    <row r="40" spans="2:7" s="9" customFormat="1" ht="15" customHeight="1" x14ac:dyDescent="0.2">
      <c r="B40" s="22" t="s">
        <v>30</v>
      </c>
      <c r="C40" s="42">
        <v>3.63</v>
      </c>
      <c r="D40" s="42">
        <v>4.6399999999999997</v>
      </c>
      <c r="E40" s="42" t="s">
        <v>28</v>
      </c>
      <c r="F40" s="42">
        <v>7.93</v>
      </c>
      <c r="G40" s="8"/>
    </row>
    <row r="41" spans="2:7" s="9" customFormat="1" ht="15" customHeight="1" x14ac:dyDescent="0.2">
      <c r="B41" s="22" t="s">
        <v>26</v>
      </c>
      <c r="C41" s="42" t="s">
        <v>28</v>
      </c>
      <c r="D41" s="42" t="s">
        <v>28</v>
      </c>
      <c r="E41" s="42">
        <v>2.17</v>
      </c>
      <c r="F41" s="42" t="s">
        <v>28</v>
      </c>
      <c r="G41" s="8"/>
    </row>
    <row r="42" spans="2:7" s="9" customFormat="1" ht="15" customHeight="1" x14ac:dyDescent="0.2">
      <c r="B42" s="22" t="s">
        <v>18</v>
      </c>
      <c r="C42" s="42" t="s">
        <v>28</v>
      </c>
      <c r="D42" s="40">
        <v>5.55</v>
      </c>
      <c r="E42" s="40">
        <v>9.91</v>
      </c>
      <c r="F42" s="40">
        <v>6.38</v>
      </c>
    </row>
    <row r="43" spans="2:7" s="9" customFormat="1" ht="15" customHeight="1" x14ac:dyDescent="0.2">
      <c r="B43" s="22" t="s">
        <v>31</v>
      </c>
      <c r="C43" s="42">
        <v>3.71</v>
      </c>
      <c r="D43" s="42" t="s">
        <v>28</v>
      </c>
      <c r="E43" s="42" t="s">
        <v>28</v>
      </c>
      <c r="F43" s="42" t="s">
        <v>28</v>
      </c>
    </row>
    <row r="44" spans="2:7" s="9" customFormat="1" ht="15" customHeight="1" x14ac:dyDescent="0.2">
      <c r="B44" s="22" t="s">
        <v>21</v>
      </c>
      <c r="C44" s="40">
        <v>5.74</v>
      </c>
      <c r="D44" s="40">
        <v>4.9800000000000004</v>
      </c>
      <c r="E44" s="40">
        <v>4.41</v>
      </c>
      <c r="F44" s="42" t="s">
        <v>28</v>
      </c>
    </row>
    <row r="45" spans="2:7" s="9" customFormat="1" ht="15" customHeight="1" x14ac:dyDescent="0.2">
      <c r="B45" s="22" t="s">
        <v>37</v>
      </c>
      <c r="C45" s="42" t="s">
        <v>28</v>
      </c>
      <c r="D45" s="40">
        <v>3.35</v>
      </c>
      <c r="E45" s="42" t="s">
        <v>28</v>
      </c>
      <c r="F45" s="42" t="s">
        <v>28</v>
      </c>
    </row>
    <row r="46" spans="2:7" s="9" customFormat="1" ht="15" customHeight="1" x14ac:dyDescent="0.2">
      <c r="B46" s="22" t="s">
        <v>25</v>
      </c>
      <c r="C46" s="42" t="s">
        <v>28</v>
      </c>
      <c r="D46" s="40">
        <v>3.59</v>
      </c>
      <c r="E46" s="42">
        <v>3.68</v>
      </c>
      <c r="F46" s="42">
        <v>4.49</v>
      </c>
    </row>
    <row r="47" spans="2:7" s="9" customFormat="1" ht="15" customHeight="1" x14ac:dyDescent="0.2">
      <c r="B47" s="22" t="s">
        <v>67</v>
      </c>
      <c r="C47" s="42">
        <v>3.71</v>
      </c>
      <c r="D47" s="42" t="s">
        <v>28</v>
      </c>
      <c r="E47" s="42" t="s">
        <v>28</v>
      </c>
      <c r="F47" s="42">
        <v>5.05</v>
      </c>
    </row>
    <row r="48" spans="2:7" s="9" customFormat="1" ht="15" customHeight="1" x14ac:dyDescent="0.2">
      <c r="B48" s="22" t="s">
        <v>17</v>
      </c>
      <c r="C48" s="40">
        <v>7.16</v>
      </c>
      <c r="D48" s="42">
        <v>3.2</v>
      </c>
      <c r="E48" s="40">
        <v>3.57</v>
      </c>
      <c r="F48" s="40">
        <v>4.8099999999999996</v>
      </c>
    </row>
    <row r="49" spans="2:20" s="9" customFormat="1" ht="15" customHeight="1" x14ac:dyDescent="0.2">
      <c r="B49" s="22" t="s">
        <v>15</v>
      </c>
      <c r="C49" s="40">
        <v>12.42</v>
      </c>
      <c r="D49" s="40">
        <v>14.45</v>
      </c>
      <c r="E49" s="40">
        <v>8.56</v>
      </c>
      <c r="F49" s="40">
        <v>11.34</v>
      </c>
    </row>
    <row r="50" spans="2:20" s="9" customFormat="1" ht="15" customHeight="1" x14ac:dyDescent="0.2">
      <c r="B50" s="22" t="s">
        <v>16</v>
      </c>
      <c r="C50" s="40">
        <v>17.559999999999999</v>
      </c>
      <c r="D50" s="40">
        <v>11.72</v>
      </c>
      <c r="E50" s="40">
        <v>13.54</v>
      </c>
      <c r="F50" s="40">
        <v>12.2</v>
      </c>
    </row>
    <row r="51" spans="2:20" s="9" customFormat="1" ht="15" customHeight="1" x14ac:dyDescent="0.2">
      <c r="B51" s="22" t="s">
        <v>24</v>
      </c>
      <c r="C51" s="42" t="s">
        <v>28</v>
      </c>
      <c r="D51" s="42" t="s">
        <v>28</v>
      </c>
      <c r="E51" s="42">
        <v>6.8</v>
      </c>
      <c r="F51" s="42" t="s">
        <v>28</v>
      </c>
    </row>
    <row r="52" spans="2:20" s="9" customFormat="1" ht="9" customHeight="1" x14ac:dyDescent="0.2">
      <c r="C52" s="17"/>
      <c r="D52" s="17"/>
      <c r="E52" s="17"/>
      <c r="F52" s="17"/>
    </row>
    <row r="53" spans="2:20" s="9" customFormat="1" ht="15" customHeight="1" x14ac:dyDescent="0.2">
      <c r="B53" s="12" t="s">
        <v>27</v>
      </c>
      <c r="C53" s="42">
        <v>3.48</v>
      </c>
      <c r="D53" s="42">
        <v>4.9800000000000004</v>
      </c>
      <c r="E53" s="40">
        <v>6.07</v>
      </c>
      <c r="F53" s="40">
        <v>6.23</v>
      </c>
    </row>
    <row r="54" spans="2:20" s="9" customFormat="1" ht="6.75" customHeight="1" x14ac:dyDescent="0.2">
      <c r="C54" s="17"/>
      <c r="D54" s="17"/>
      <c r="E54" s="17"/>
      <c r="F54" s="17"/>
      <c r="G54" s="6"/>
      <c r="H54" s="8"/>
    </row>
    <row r="55" spans="2:20" ht="3" customHeight="1" x14ac:dyDescent="0.2">
      <c r="B55" s="11"/>
      <c r="C55" s="11"/>
      <c r="D55" s="11"/>
      <c r="E55" s="11"/>
      <c r="F55" s="11"/>
    </row>
    <row r="56" spans="2:20" ht="4.5" customHeight="1" x14ac:dyDescent="0.2"/>
    <row r="57" spans="2:20" s="18" customFormat="1" ht="12.75" customHeight="1" x14ac:dyDescent="0.2">
      <c r="B57" s="63" t="s">
        <v>29</v>
      </c>
      <c r="C57" s="63"/>
      <c r="D57" s="63"/>
      <c r="E57" s="63"/>
      <c r="F57" s="63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s="34" customFormat="1" ht="12.75" customHeight="1" x14ac:dyDescent="0.2">
      <c r="B58" s="47" t="s">
        <v>59</v>
      </c>
      <c r="C58" s="2"/>
      <c r="D58" s="51"/>
      <c r="E58" s="40"/>
      <c r="F58" s="19"/>
      <c r="G58" s="19"/>
      <c r="I58" s="18"/>
      <c r="J58" s="18"/>
      <c r="K58" s="18"/>
      <c r="L58" s="18"/>
      <c r="M58" s="18"/>
      <c r="N58" s="18"/>
    </row>
    <row r="59" spans="2:20" s="10" customFormat="1" x14ac:dyDescent="0.2">
      <c r="B59" s="37"/>
      <c r="C59" s="2"/>
      <c r="D59" s="51"/>
      <c r="E59" s="40"/>
      <c r="F59" s="37"/>
    </row>
    <row r="60" spans="2:20" s="10" customFormat="1" x14ac:dyDescent="0.2">
      <c r="B60" s="35"/>
      <c r="C60" s="52"/>
      <c r="D60" s="52"/>
      <c r="E60" s="2"/>
      <c r="F60" s="35"/>
    </row>
    <row r="61" spans="2:20" s="10" customFormat="1" x14ac:dyDescent="0.2">
      <c r="B61" s="36"/>
      <c r="D61" s="51"/>
      <c r="E61" s="40"/>
      <c r="F61" s="36"/>
    </row>
    <row r="62" spans="2:20" x14ac:dyDescent="0.2">
      <c r="B62" s="15"/>
      <c r="D62" s="51"/>
      <c r="E62" s="40"/>
    </row>
    <row r="63" spans="2:20" x14ac:dyDescent="0.2">
      <c r="B63" s="35"/>
      <c r="D63" s="51"/>
      <c r="F63" s="35"/>
    </row>
    <row r="64" spans="2:20" x14ac:dyDescent="0.2">
      <c r="D64" s="51"/>
    </row>
    <row r="65" spans="3:5" x14ac:dyDescent="0.2">
      <c r="D65" s="51"/>
    </row>
    <row r="68" spans="3:5" x14ac:dyDescent="0.2">
      <c r="C68" s="22"/>
      <c r="E68" s="42"/>
    </row>
    <row r="69" spans="3:5" x14ac:dyDescent="0.2">
      <c r="C69" s="22"/>
      <c r="E69" s="42"/>
    </row>
    <row r="70" spans="3:5" x14ac:dyDescent="0.2">
      <c r="C70" s="22"/>
    </row>
    <row r="71" spans="3:5" x14ac:dyDescent="0.2">
      <c r="C71" s="22"/>
    </row>
    <row r="72" spans="3:5" x14ac:dyDescent="0.2">
      <c r="C72" s="22"/>
    </row>
    <row r="95" spans="5:5" x14ac:dyDescent="0.2">
      <c r="E95" s="22"/>
    </row>
    <row r="96" spans="5:5" x14ac:dyDescent="0.2">
      <c r="E96" s="22"/>
    </row>
    <row r="97" spans="5:5" x14ac:dyDescent="0.2">
      <c r="E97" s="22"/>
    </row>
    <row r="98" spans="5:5" x14ac:dyDescent="0.2">
      <c r="E98" s="22"/>
    </row>
    <row r="99" spans="5:5" x14ac:dyDescent="0.2">
      <c r="E99" s="22"/>
    </row>
    <row r="100" spans="5:5" x14ac:dyDescent="0.2">
      <c r="E100" s="22"/>
    </row>
    <row r="101" spans="5:5" x14ac:dyDescent="0.2">
      <c r="E101" s="22"/>
    </row>
    <row r="102" spans="5:5" x14ac:dyDescent="0.2">
      <c r="E102" s="22"/>
    </row>
    <row r="103" spans="5:5" x14ac:dyDescent="0.2">
      <c r="E103" s="22"/>
    </row>
    <row r="104" spans="5:5" x14ac:dyDescent="0.2">
      <c r="E104" s="22"/>
    </row>
    <row r="105" spans="5:5" x14ac:dyDescent="0.2">
      <c r="E105" s="22"/>
    </row>
  </sheetData>
  <sortState xmlns:xlrd2="http://schemas.microsoft.com/office/spreadsheetml/2017/richdata2" ref="B37:E51">
    <sortCondition ref="B37:B51"/>
  </sortState>
  <mergeCells count="5">
    <mergeCell ref="B3:B5"/>
    <mergeCell ref="B1:F1"/>
    <mergeCell ref="C3:F3"/>
    <mergeCell ref="C5:F5"/>
    <mergeCell ref="B57:F57"/>
  </mergeCells>
  <hyperlinks>
    <hyperlink ref="H2" location="Indice!A1" tooltip="(voltar ao índice)" display="Indice!A1" xr:uid="{00000000-0004-0000-0300-000000000000}"/>
    <hyperlink ref="B58" r:id="rId1" display="http://estatistica.gov-madeira.pt/" xr:uid="{00000000-0004-0000-0300-000001000000}"/>
  </hyperlinks>
  <printOptions horizontalCentered="1"/>
  <pageMargins left="0.47244094488188981" right="0.47244094488188981" top="0.6692913385826772" bottom="0.6692913385826772" header="0" footer="0"/>
  <pageSetup paperSize="9" scale="90"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X64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12.5703125" defaultRowHeight="11.25" x14ac:dyDescent="0.2"/>
  <cols>
    <col min="1" max="1" width="6.7109375" style="2" customWidth="1"/>
    <col min="2" max="2" width="36.85546875" style="2" customWidth="1"/>
    <col min="3" max="6" width="10.42578125" style="2" customWidth="1"/>
    <col min="7" max="7" width="6.7109375" style="2" customWidth="1"/>
    <col min="8" max="8" width="14.28515625" style="2" bestFit="1" customWidth="1"/>
    <col min="9" max="16384" width="12.5703125" style="2"/>
  </cols>
  <sheetData>
    <row r="1" spans="2:13" ht="30.75" customHeight="1" x14ac:dyDescent="0.2">
      <c r="B1" s="59" t="s">
        <v>85</v>
      </c>
      <c r="C1" s="59"/>
      <c r="D1" s="59"/>
      <c r="E1" s="59"/>
      <c r="F1" s="59"/>
      <c r="G1" s="1"/>
      <c r="H1" s="1"/>
      <c r="I1" s="1"/>
      <c r="J1" s="1"/>
      <c r="K1" s="1"/>
      <c r="L1" s="1"/>
      <c r="M1" s="1"/>
    </row>
    <row r="2" spans="2:13" ht="12.75" customHeight="1" x14ac:dyDescent="0.2">
      <c r="B2" s="3" t="s">
        <v>0</v>
      </c>
      <c r="C2" s="4"/>
      <c r="D2" s="4"/>
      <c r="E2" s="4"/>
      <c r="F2" s="4"/>
      <c r="G2" s="5"/>
      <c r="H2" s="27" t="s">
        <v>100</v>
      </c>
    </row>
    <row r="3" spans="2:13" s="6" customFormat="1" ht="23.25" customHeight="1" x14ac:dyDescent="0.2">
      <c r="B3" s="60" t="s">
        <v>2</v>
      </c>
      <c r="C3" s="61" t="s">
        <v>1</v>
      </c>
      <c r="D3" s="60"/>
      <c r="E3" s="60"/>
      <c r="F3" s="60"/>
    </row>
    <row r="4" spans="2:13" s="7" customFormat="1" ht="23.25" customHeight="1" x14ac:dyDescent="0.2">
      <c r="B4" s="60"/>
      <c r="C4" s="38">
        <v>2021</v>
      </c>
      <c r="D4" s="38">
        <v>2022</v>
      </c>
      <c r="E4" s="38">
        <v>2023</v>
      </c>
      <c r="F4" s="39">
        <v>2024</v>
      </c>
      <c r="G4" s="6"/>
    </row>
    <row r="5" spans="2:13" s="7" customFormat="1" ht="15" customHeight="1" x14ac:dyDescent="0.2">
      <c r="B5" s="60"/>
      <c r="C5" s="65" t="s">
        <v>3</v>
      </c>
      <c r="D5" s="66"/>
      <c r="E5" s="66"/>
      <c r="F5" s="66"/>
      <c r="G5" s="6"/>
    </row>
    <row r="6" spans="2:13" s="9" customFormat="1" ht="6.75" customHeight="1" x14ac:dyDescent="0.2">
      <c r="C6" s="64"/>
      <c r="D6" s="64"/>
      <c r="E6" s="64"/>
      <c r="F6" s="17"/>
      <c r="G6" s="6"/>
      <c r="H6" s="8"/>
    </row>
    <row r="7" spans="2:13" s="9" customFormat="1" ht="15" customHeight="1" x14ac:dyDescent="0.2">
      <c r="B7" s="9" t="s">
        <v>32</v>
      </c>
      <c r="C7" s="17"/>
      <c r="D7" s="17"/>
      <c r="E7" s="17"/>
      <c r="F7" s="17"/>
      <c r="G7" s="6"/>
      <c r="H7" s="8"/>
    </row>
    <row r="8" spans="2:13" s="9" customFormat="1" ht="15" customHeight="1" x14ac:dyDescent="0.2">
      <c r="B8" s="13" t="s">
        <v>4</v>
      </c>
      <c r="C8" s="14"/>
      <c r="D8" s="14"/>
      <c r="E8" s="14"/>
      <c r="F8" s="14"/>
      <c r="G8" s="6"/>
      <c r="H8" s="8"/>
    </row>
    <row r="9" spans="2:13" s="9" customFormat="1" ht="15" customHeight="1" x14ac:dyDescent="0.2">
      <c r="B9" s="16" t="s">
        <v>60</v>
      </c>
      <c r="C9" s="43">
        <f>SUM(C10:C14)</f>
        <v>49.86</v>
      </c>
      <c r="D9" s="43">
        <f t="shared" ref="D9:F9" si="0">SUM(D10:D14)</f>
        <v>49.64</v>
      </c>
      <c r="E9" s="43">
        <f t="shared" si="0"/>
        <v>49.140000000000008</v>
      </c>
      <c r="F9" s="43">
        <f t="shared" si="0"/>
        <v>49.410000000000004</v>
      </c>
      <c r="G9" s="6"/>
      <c r="H9" s="8"/>
    </row>
    <row r="10" spans="2:13" s="9" customFormat="1" ht="15" customHeight="1" x14ac:dyDescent="0.2">
      <c r="B10" s="22" t="s">
        <v>63</v>
      </c>
      <c r="C10" s="40">
        <v>14.42</v>
      </c>
      <c r="D10" s="40">
        <v>15.01</v>
      </c>
      <c r="E10" s="42">
        <v>15.15</v>
      </c>
      <c r="F10" s="42">
        <v>15.35</v>
      </c>
      <c r="G10" s="6"/>
      <c r="H10" s="8"/>
    </row>
    <row r="11" spans="2:13" s="9" customFormat="1" ht="15" customHeight="1" x14ac:dyDescent="0.2">
      <c r="B11" s="22" t="s">
        <v>64</v>
      </c>
      <c r="C11" s="40">
        <v>12.87</v>
      </c>
      <c r="D11" s="42">
        <v>12.58</v>
      </c>
      <c r="E11" s="42">
        <v>12.23</v>
      </c>
      <c r="F11" s="42">
        <v>11.68</v>
      </c>
      <c r="G11" s="8"/>
      <c r="H11" s="8"/>
    </row>
    <row r="12" spans="2:13" s="9" customFormat="1" ht="15" customHeight="1" x14ac:dyDescent="0.2">
      <c r="B12" s="22" t="s">
        <v>65</v>
      </c>
      <c r="C12" s="40">
        <v>11.35</v>
      </c>
      <c r="D12" s="42">
        <v>11.32</v>
      </c>
      <c r="E12" s="42">
        <v>11.13</v>
      </c>
      <c r="F12" s="42">
        <v>11.36</v>
      </c>
      <c r="G12" s="8"/>
      <c r="H12" s="8"/>
    </row>
    <row r="13" spans="2:13" s="9" customFormat="1" ht="15" customHeight="1" x14ac:dyDescent="0.2">
      <c r="B13" s="22" t="s">
        <v>66</v>
      </c>
      <c r="C13" s="40">
        <v>7.4</v>
      </c>
      <c r="D13" s="42">
        <v>7.23</v>
      </c>
      <c r="E13" s="42">
        <v>7.17</v>
      </c>
      <c r="F13" s="42">
        <v>7.34</v>
      </c>
      <c r="G13" s="8"/>
      <c r="H13" s="8"/>
    </row>
    <row r="14" spans="2:13" s="9" customFormat="1" ht="15" customHeight="1" x14ac:dyDescent="0.2">
      <c r="B14" s="22" t="s">
        <v>62</v>
      </c>
      <c r="C14" s="40">
        <v>3.82</v>
      </c>
      <c r="D14" s="42">
        <v>3.5</v>
      </c>
      <c r="E14" s="42">
        <v>3.46</v>
      </c>
      <c r="F14" s="42">
        <v>3.68</v>
      </c>
      <c r="G14" s="8"/>
      <c r="H14" s="8"/>
    </row>
    <row r="15" spans="2:13" s="9" customFormat="1" ht="15" customHeight="1" x14ac:dyDescent="0.2">
      <c r="B15" s="13" t="s">
        <v>5</v>
      </c>
      <c r="C15" s="43"/>
      <c r="D15" s="43"/>
      <c r="E15" s="43"/>
      <c r="F15" s="43"/>
      <c r="G15" s="8"/>
      <c r="H15" s="8"/>
    </row>
    <row r="16" spans="2:13" s="9" customFormat="1" ht="15" customHeight="1" x14ac:dyDescent="0.2">
      <c r="B16" s="16" t="s">
        <v>60</v>
      </c>
      <c r="C16" s="43">
        <f>SUM(C17:C21)</f>
        <v>50.140000000000008</v>
      </c>
      <c r="D16" s="43">
        <f t="shared" ref="D16:F16" si="1">SUM(D17:D21)</f>
        <v>50.359999999999992</v>
      </c>
      <c r="E16" s="43">
        <f t="shared" si="1"/>
        <v>50.86</v>
      </c>
      <c r="F16" s="43">
        <f t="shared" si="1"/>
        <v>50.58</v>
      </c>
      <c r="G16" s="8"/>
      <c r="H16" s="8"/>
    </row>
    <row r="17" spans="2:8" s="9" customFormat="1" ht="15" customHeight="1" x14ac:dyDescent="0.2">
      <c r="B17" s="22" t="s">
        <v>63</v>
      </c>
      <c r="C17" s="40">
        <v>16.43</v>
      </c>
      <c r="D17" s="42">
        <v>16.760000000000002</v>
      </c>
      <c r="E17" s="42">
        <v>17.399999999999999</v>
      </c>
      <c r="F17" s="42">
        <v>17.27</v>
      </c>
      <c r="G17" s="8"/>
      <c r="H17" s="8"/>
    </row>
    <row r="18" spans="2:8" s="9" customFormat="1" ht="15" customHeight="1" x14ac:dyDescent="0.2">
      <c r="B18" s="22" t="s">
        <v>64</v>
      </c>
      <c r="C18" s="40">
        <v>12.73</v>
      </c>
      <c r="D18" s="42">
        <v>12.67</v>
      </c>
      <c r="E18" s="42">
        <v>12.49</v>
      </c>
      <c r="F18" s="42">
        <v>12</v>
      </c>
      <c r="G18" s="8"/>
    </row>
    <row r="19" spans="2:8" s="9" customFormat="1" ht="15" customHeight="1" x14ac:dyDescent="0.2">
      <c r="B19" s="22" t="s">
        <v>65</v>
      </c>
      <c r="C19" s="40">
        <v>10.71</v>
      </c>
      <c r="D19" s="42">
        <v>10.95</v>
      </c>
      <c r="E19" s="42">
        <v>10.76</v>
      </c>
      <c r="F19" s="42">
        <v>10.92</v>
      </c>
      <c r="G19" s="8"/>
    </row>
    <row r="20" spans="2:8" s="9" customFormat="1" ht="15" customHeight="1" x14ac:dyDescent="0.2">
      <c r="B20" s="22" t="s">
        <v>66</v>
      </c>
      <c r="C20" s="40">
        <v>6.71</v>
      </c>
      <c r="D20" s="42">
        <v>6.54</v>
      </c>
      <c r="E20" s="42">
        <v>6.87</v>
      </c>
      <c r="F20" s="42">
        <v>6.97</v>
      </c>
      <c r="G20" s="8"/>
    </row>
    <row r="21" spans="2:8" s="9" customFormat="1" ht="15" customHeight="1" x14ac:dyDescent="0.2">
      <c r="B21" s="22" t="s">
        <v>62</v>
      </c>
      <c r="C21" s="40">
        <v>3.56</v>
      </c>
      <c r="D21" s="42">
        <v>3.44</v>
      </c>
      <c r="E21" s="42">
        <v>3.34</v>
      </c>
      <c r="F21" s="42">
        <v>3.42</v>
      </c>
      <c r="G21" s="8"/>
    </row>
    <row r="22" spans="2:8" s="9" customFormat="1" ht="6.75" customHeight="1" x14ac:dyDescent="0.2">
      <c r="C22" s="64"/>
      <c r="D22" s="64"/>
      <c r="E22" s="64"/>
      <c r="F22" s="17"/>
      <c r="G22" s="6"/>
      <c r="H22" s="8"/>
    </row>
    <row r="23" spans="2:8" s="9" customFormat="1" ht="15" customHeight="1" x14ac:dyDescent="0.2">
      <c r="B23" s="12" t="s">
        <v>6</v>
      </c>
      <c r="C23" s="46"/>
      <c r="D23" s="46"/>
      <c r="E23" s="46"/>
      <c r="F23" s="46"/>
      <c r="G23" s="8"/>
    </row>
    <row r="24" spans="2:8" s="9" customFormat="1" ht="15" customHeight="1" x14ac:dyDescent="0.2">
      <c r="B24" s="22" t="s">
        <v>7</v>
      </c>
      <c r="C24" s="40">
        <v>67.19</v>
      </c>
      <c r="D24" s="42">
        <v>66.760000000000005</v>
      </c>
      <c r="E24" s="42">
        <v>67.37</v>
      </c>
      <c r="F24" s="42">
        <v>66.66</v>
      </c>
      <c r="G24" s="8"/>
    </row>
    <row r="25" spans="2:8" s="9" customFormat="1" ht="15" customHeight="1" x14ac:dyDescent="0.2">
      <c r="B25" s="22" t="s">
        <v>9</v>
      </c>
      <c r="C25" s="40">
        <v>3.79</v>
      </c>
      <c r="D25" s="42">
        <v>4.05</v>
      </c>
      <c r="E25" s="42">
        <v>3.97</v>
      </c>
      <c r="F25" s="42">
        <v>3.7</v>
      </c>
      <c r="G25" s="8"/>
    </row>
    <row r="26" spans="2:8" s="9" customFormat="1" ht="15" customHeight="1" x14ac:dyDescent="0.2">
      <c r="B26" s="22" t="s">
        <v>11</v>
      </c>
      <c r="C26" s="40">
        <v>7.71</v>
      </c>
      <c r="D26" s="42">
        <v>6.76</v>
      </c>
      <c r="E26" s="42">
        <v>6.44</v>
      </c>
      <c r="F26" s="42">
        <v>6.55</v>
      </c>
      <c r="G26" s="8"/>
    </row>
    <row r="27" spans="2:8" s="9" customFormat="1" ht="15" customHeight="1" x14ac:dyDescent="0.2">
      <c r="B27" s="22" t="s">
        <v>10</v>
      </c>
      <c r="C27" s="40">
        <v>6.42</v>
      </c>
      <c r="D27" s="42">
        <v>6.39</v>
      </c>
      <c r="E27" s="42">
        <v>6.53</v>
      </c>
      <c r="F27" s="42">
        <v>6.32</v>
      </c>
      <c r="G27" s="8"/>
    </row>
    <row r="28" spans="2:8" s="9" customFormat="1" ht="15" customHeight="1" x14ac:dyDescent="0.2">
      <c r="B28" s="22" t="s">
        <v>8</v>
      </c>
      <c r="C28" s="40">
        <v>14.9</v>
      </c>
      <c r="D28" s="42">
        <v>16.03</v>
      </c>
      <c r="E28" s="42">
        <v>15.68</v>
      </c>
      <c r="F28" s="42">
        <v>16.760000000000002</v>
      </c>
      <c r="G28" s="8"/>
    </row>
    <row r="29" spans="2:8" s="9" customFormat="1" ht="6.75" customHeight="1" x14ac:dyDescent="0.2">
      <c r="C29" s="64"/>
      <c r="D29" s="64"/>
      <c r="E29" s="64"/>
      <c r="F29" s="17"/>
      <c r="G29" s="6"/>
      <c r="H29" s="8"/>
    </row>
    <row r="30" spans="2:8" s="9" customFormat="1" ht="15" customHeight="1" x14ac:dyDescent="0.2">
      <c r="B30" s="12" t="s">
        <v>33</v>
      </c>
      <c r="C30" s="21"/>
      <c r="D30" s="21"/>
      <c r="E30" s="21"/>
      <c r="F30" s="21"/>
      <c r="G30" s="8"/>
    </row>
    <row r="31" spans="2:8" s="9" customFormat="1" ht="15" customHeight="1" x14ac:dyDescent="0.2">
      <c r="B31" s="22" t="s">
        <v>61</v>
      </c>
      <c r="C31" s="40">
        <v>16.52</v>
      </c>
      <c r="D31" s="42">
        <v>15.73</v>
      </c>
      <c r="E31" s="42">
        <v>15.15</v>
      </c>
      <c r="F31" s="42">
        <v>14.29</v>
      </c>
      <c r="G31" s="8"/>
    </row>
    <row r="32" spans="2:8" s="9" customFormat="1" ht="15" customHeight="1" x14ac:dyDescent="0.2">
      <c r="B32" s="22" t="s">
        <v>13</v>
      </c>
      <c r="C32" s="40">
        <v>43.55</v>
      </c>
      <c r="D32" s="42">
        <v>43.86</v>
      </c>
      <c r="E32" s="42">
        <v>42.91</v>
      </c>
      <c r="F32" s="42">
        <v>43.86</v>
      </c>
      <c r="G32" s="8"/>
    </row>
    <row r="33" spans="2:8" s="9" customFormat="1" ht="15" customHeight="1" x14ac:dyDescent="0.2">
      <c r="B33" s="22" t="s">
        <v>12</v>
      </c>
      <c r="C33" s="40">
        <v>24.93</v>
      </c>
      <c r="D33" s="42">
        <v>24.19</v>
      </c>
      <c r="E33" s="42">
        <v>24.41</v>
      </c>
      <c r="F33" s="42">
        <v>24.56</v>
      </c>
      <c r="G33" s="8"/>
    </row>
    <row r="34" spans="2:8" s="9" customFormat="1" ht="15" customHeight="1" x14ac:dyDescent="0.2">
      <c r="B34" s="22" t="s">
        <v>8</v>
      </c>
      <c r="C34" s="40">
        <v>15</v>
      </c>
      <c r="D34" s="42">
        <v>16.22</v>
      </c>
      <c r="E34" s="42">
        <v>17.54</v>
      </c>
      <c r="F34" s="42">
        <v>17.29</v>
      </c>
      <c r="G34" s="8"/>
    </row>
    <row r="35" spans="2:8" s="9" customFormat="1" ht="6.75" customHeight="1" x14ac:dyDescent="0.2">
      <c r="C35" s="64"/>
      <c r="D35" s="64"/>
      <c r="E35" s="64"/>
      <c r="F35" s="17"/>
      <c r="G35" s="6"/>
      <c r="H35" s="8"/>
    </row>
    <row r="36" spans="2:8" s="9" customFormat="1" ht="15" customHeight="1" x14ac:dyDescent="0.2">
      <c r="B36" s="12" t="s">
        <v>14</v>
      </c>
      <c r="C36" s="21"/>
      <c r="D36" s="21"/>
      <c r="E36" s="21"/>
      <c r="F36" s="21"/>
      <c r="G36" s="8"/>
    </row>
    <row r="37" spans="2:8" s="9" customFormat="1" ht="15" customHeight="1" x14ac:dyDescent="0.2">
      <c r="B37" s="22" t="s">
        <v>20</v>
      </c>
      <c r="C37" s="40">
        <v>4.5999999999999996</v>
      </c>
      <c r="D37" s="42">
        <v>5.25</v>
      </c>
      <c r="E37" s="42">
        <v>3.22</v>
      </c>
      <c r="F37" s="42">
        <v>3.25</v>
      </c>
      <c r="G37" s="8"/>
    </row>
    <row r="38" spans="2:8" s="9" customFormat="1" ht="15" customHeight="1" x14ac:dyDescent="0.2">
      <c r="B38" s="22" t="s">
        <v>69</v>
      </c>
      <c r="C38" s="42" t="s">
        <v>28</v>
      </c>
      <c r="D38" s="42" t="s">
        <v>28</v>
      </c>
      <c r="E38" s="42" t="s">
        <v>28</v>
      </c>
      <c r="F38" s="42">
        <v>3.97</v>
      </c>
      <c r="G38" s="8"/>
    </row>
    <row r="39" spans="2:8" s="9" customFormat="1" ht="15" customHeight="1" x14ac:dyDescent="0.2">
      <c r="B39" s="22" t="s">
        <v>19</v>
      </c>
      <c r="C39" s="40">
        <v>18.39</v>
      </c>
      <c r="D39" s="42">
        <v>18.760000000000002</v>
      </c>
      <c r="E39" s="42">
        <v>15.55</v>
      </c>
      <c r="F39" s="42">
        <v>14.16</v>
      </c>
      <c r="G39" s="8"/>
    </row>
    <row r="40" spans="2:8" s="9" customFormat="1" ht="15" customHeight="1" x14ac:dyDescent="0.2">
      <c r="B40" s="22" t="s">
        <v>22</v>
      </c>
      <c r="C40" s="42">
        <v>1.74</v>
      </c>
      <c r="D40" s="42" t="s">
        <v>28</v>
      </c>
      <c r="E40" s="42" t="s">
        <v>28</v>
      </c>
      <c r="F40" s="42" t="s">
        <v>28</v>
      </c>
      <c r="G40" s="8"/>
    </row>
    <row r="41" spans="2:8" s="9" customFormat="1" ht="15" customHeight="1" x14ac:dyDescent="0.2">
      <c r="B41" s="22" t="s">
        <v>30</v>
      </c>
      <c r="C41" s="42">
        <v>1.99</v>
      </c>
      <c r="D41" s="42">
        <v>2.14</v>
      </c>
      <c r="E41" s="42" t="s">
        <v>28</v>
      </c>
      <c r="F41" s="42" t="s">
        <v>28</v>
      </c>
      <c r="G41" s="8"/>
    </row>
    <row r="42" spans="2:8" s="9" customFormat="1" ht="15" customHeight="1" x14ac:dyDescent="0.2">
      <c r="B42" s="22" t="s">
        <v>68</v>
      </c>
      <c r="C42" s="42" t="s">
        <v>28</v>
      </c>
      <c r="D42" s="42" t="s">
        <v>28</v>
      </c>
      <c r="E42" s="42">
        <v>3.72</v>
      </c>
      <c r="F42" s="42">
        <v>3.86</v>
      </c>
      <c r="G42" s="8"/>
    </row>
    <row r="43" spans="2:8" s="9" customFormat="1" ht="15" customHeight="1" x14ac:dyDescent="0.2">
      <c r="B43" s="22" t="s">
        <v>26</v>
      </c>
      <c r="C43" s="42">
        <v>1.86</v>
      </c>
      <c r="D43" s="40">
        <v>2.5299999999999998</v>
      </c>
      <c r="E43" s="42" t="s">
        <v>28</v>
      </c>
      <c r="F43" s="42" t="s">
        <v>28</v>
      </c>
      <c r="G43" s="8"/>
    </row>
    <row r="44" spans="2:8" s="9" customFormat="1" ht="15" customHeight="1" x14ac:dyDescent="0.2">
      <c r="B44" s="22" t="s">
        <v>18</v>
      </c>
      <c r="C44" s="42" t="s">
        <v>28</v>
      </c>
      <c r="D44" s="42">
        <v>1.94</v>
      </c>
      <c r="E44" s="42">
        <v>2.04</v>
      </c>
      <c r="F44" s="42">
        <v>1.98</v>
      </c>
      <c r="G44" s="8"/>
    </row>
    <row r="45" spans="2:8" s="9" customFormat="1" ht="15" customHeight="1" x14ac:dyDescent="0.2">
      <c r="B45" s="22" t="s">
        <v>31</v>
      </c>
      <c r="C45" s="42" t="s">
        <v>28</v>
      </c>
      <c r="D45" s="40">
        <v>1.94</v>
      </c>
      <c r="E45" s="42" t="s">
        <v>28</v>
      </c>
      <c r="F45" s="42" t="s">
        <v>28</v>
      </c>
      <c r="G45" s="8"/>
    </row>
    <row r="46" spans="2:8" s="9" customFormat="1" ht="15" customHeight="1" x14ac:dyDescent="0.2">
      <c r="B46" s="22" t="s">
        <v>21</v>
      </c>
      <c r="C46" s="40">
        <v>3.6</v>
      </c>
      <c r="D46" s="42">
        <v>2.92</v>
      </c>
      <c r="E46" s="42" t="s">
        <v>28</v>
      </c>
      <c r="F46" s="42" t="s">
        <v>28</v>
      </c>
      <c r="G46" s="8"/>
    </row>
    <row r="47" spans="2:8" s="9" customFormat="1" ht="15" customHeight="1" x14ac:dyDescent="0.2">
      <c r="B47" s="22" t="s">
        <v>37</v>
      </c>
      <c r="C47" s="42" t="s">
        <v>28</v>
      </c>
      <c r="D47" s="42" t="s">
        <v>28</v>
      </c>
      <c r="E47" s="42">
        <v>1.86</v>
      </c>
      <c r="F47" s="42">
        <v>2.75</v>
      </c>
      <c r="G47" s="8"/>
    </row>
    <row r="48" spans="2:8" s="9" customFormat="1" ht="15" customHeight="1" x14ac:dyDescent="0.2">
      <c r="B48" s="22" t="s">
        <v>25</v>
      </c>
      <c r="C48" s="42">
        <v>2.61</v>
      </c>
      <c r="D48" s="40">
        <v>5.25</v>
      </c>
      <c r="E48" s="40">
        <v>2.29</v>
      </c>
      <c r="F48" s="40">
        <v>2.81</v>
      </c>
      <c r="G48" s="8"/>
    </row>
    <row r="49" spans="2:24" s="9" customFormat="1" ht="15" customHeight="1" x14ac:dyDescent="0.2">
      <c r="B49" s="22" t="s">
        <v>35</v>
      </c>
      <c r="C49" s="42" t="s">
        <v>28</v>
      </c>
      <c r="D49" s="42" t="s">
        <v>28</v>
      </c>
      <c r="E49" s="42">
        <v>8.3000000000000007</v>
      </c>
      <c r="F49" s="42">
        <v>12.23</v>
      </c>
      <c r="G49" s="8"/>
    </row>
    <row r="50" spans="2:24" s="9" customFormat="1" ht="15" customHeight="1" x14ac:dyDescent="0.2">
      <c r="B50" s="22" t="s">
        <v>15</v>
      </c>
      <c r="C50" s="40">
        <v>8.07</v>
      </c>
      <c r="D50" s="42">
        <v>7.19</v>
      </c>
      <c r="E50" s="42">
        <v>4.5199999999999996</v>
      </c>
      <c r="F50" s="42">
        <v>3.58</v>
      </c>
      <c r="G50" s="8"/>
    </row>
    <row r="51" spans="2:24" s="9" customFormat="1" ht="15" customHeight="1" x14ac:dyDescent="0.2">
      <c r="B51" s="22" t="s">
        <v>16</v>
      </c>
      <c r="C51" s="40">
        <v>31.18</v>
      </c>
      <c r="D51" s="42">
        <v>27.41</v>
      </c>
      <c r="E51" s="42">
        <v>31.85</v>
      </c>
      <c r="F51" s="42">
        <v>24.24</v>
      </c>
      <c r="G51" s="8"/>
    </row>
    <row r="52" spans="2:24" s="9" customFormat="1" ht="15" customHeight="1" x14ac:dyDescent="0.2">
      <c r="B52" s="22" t="s">
        <v>24</v>
      </c>
      <c r="C52" s="42">
        <v>1.99</v>
      </c>
      <c r="D52" s="42" t="s">
        <v>28</v>
      </c>
      <c r="E52" s="40">
        <v>1.8</v>
      </c>
      <c r="F52" s="42" t="s">
        <v>28</v>
      </c>
      <c r="G52" s="8"/>
    </row>
    <row r="53" spans="2:24" s="9" customFormat="1" ht="6.75" customHeight="1" x14ac:dyDescent="0.2">
      <c r="C53" s="64"/>
      <c r="D53" s="64"/>
      <c r="E53" s="64"/>
      <c r="F53" s="17"/>
      <c r="G53" s="6"/>
      <c r="H53" s="8"/>
    </row>
    <row r="54" spans="2:24" s="9" customFormat="1" ht="15" customHeight="1" x14ac:dyDescent="0.2">
      <c r="B54" s="12" t="s">
        <v>27</v>
      </c>
      <c r="C54" s="42">
        <v>2.2599999999999998</v>
      </c>
      <c r="D54" s="40">
        <v>2.78</v>
      </c>
      <c r="E54" s="40">
        <v>4.37</v>
      </c>
      <c r="F54" s="40">
        <v>4.66</v>
      </c>
      <c r="G54" s="8"/>
    </row>
    <row r="55" spans="2:24" s="9" customFormat="1" ht="6.75" customHeight="1" x14ac:dyDescent="0.2">
      <c r="C55" s="64"/>
      <c r="D55" s="64"/>
      <c r="E55" s="64"/>
      <c r="F55" s="17"/>
      <c r="G55" s="6"/>
      <c r="H55" s="8"/>
    </row>
    <row r="56" spans="2:24" ht="3" customHeight="1" x14ac:dyDescent="0.2">
      <c r="B56" s="11"/>
      <c r="C56" s="11"/>
      <c r="D56" s="11"/>
      <c r="E56" s="11"/>
      <c r="F56" s="11"/>
    </row>
    <row r="57" spans="2:24" ht="4.5" customHeight="1" x14ac:dyDescent="0.2"/>
    <row r="58" spans="2:24" s="18" customFormat="1" ht="12.75" customHeight="1" x14ac:dyDescent="0.2">
      <c r="B58" s="63" t="s">
        <v>29</v>
      </c>
      <c r="C58" s="63"/>
      <c r="D58" s="63"/>
      <c r="E58" s="63"/>
      <c r="F58" s="63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</row>
    <row r="59" spans="2:24" s="34" customFormat="1" ht="12.75" customHeight="1" x14ac:dyDescent="0.2">
      <c r="B59" s="62" t="s">
        <v>59</v>
      </c>
      <c r="C59" s="62"/>
      <c r="D59" s="19"/>
      <c r="E59" s="19"/>
      <c r="F59" s="19"/>
      <c r="G59" s="19"/>
      <c r="H59" s="19"/>
      <c r="I59" s="19"/>
      <c r="J59" s="19"/>
      <c r="M59" s="18"/>
      <c r="N59" s="18"/>
      <c r="O59" s="18"/>
      <c r="P59" s="18"/>
      <c r="Q59" s="18"/>
      <c r="R59" s="18"/>
    </row>
    <row r="60" spans="2:24" s="10" customFormat="1" ht="15" customHeight="1" x14ac:dyDescent="0.2">
      <c r="B60" s="56"/>
      <c r="C60" s="56"/>
      <c r="D60" s="56"/>
      <c r="E60" s="56"/>
      <c r="F60" s="37"/>
    </row>
    <row r="61" spans="2:24" s="10" customFormat="1" ht="21" customHeight="1" x14ac:dyDescent="0.2">
      <c r="B61" s="57"/>
      <c r="C61" s="57"/>
      <c r="D61" s="57"/>
      <c r="E61" s="57"/>
      <c r="F61" s="35"/>
    </row>
    <row r="62" spans="2:24" s="10" customFormat="1" ht="12.75" customHeight="1" x14ac:dyDescent="0.2">
      <c r="B62" s="58"/>
      <c r="C62" s="58"/>
      <c r="D62" s="58"/>
      <c r="E62" s="58"/>
      <c r="F62" s="36"/>
    </row>
    <row r="63" spans="2:24" x14ac:dyDescent="0.2">
      <c r="B63" s="15"/>
    </row>
    <row r="64" spans="2:24" x14ac:dyDescent="0.2">
      <c r="B64" s="57"/>
      <c r="C64" s="57"/>
      <c r="D64" s="57"/>
      <c r="E64" s="57"/>
      <c r="F64" s="35"/>
    </row>
  </sheetData>
  <sortState xmlns:xlrd2="http://schemas.microsoft.com/office/spreadsheetml/2017/richdata2" ref="B37:E52">
    <sortCondition ref="B37:B52"/>
  </sortState>
  <mergeCells count="16">
    <mergeCell ref="B1:F1"/>
    <mergeCell ref="B60:E60"/>
    <mergeCell ref="B61:E61"/>
    <mergeCell ref="B62:E62"/>
    <mergeCell ref="B64:E64"/>
    <mergeCell ref="B59:C59"/>
    <mergeCell ref="B3:B5"/>
    <mergeCell ref="C6:E6"/>
    <mergeCell ref="C3:F3"/>
    <mergeCell ref="C5:F5"/>
    <mergeCell ref="C22:E22"/>
    <mergeCell ref="C29:E29"/>
    <mergeCell ref="C35:E35"/>
    <mergeCell ref="C53:E53"/>
    <mergeCell ref="C55:E55"/>
    <mergeCell ref="B58:F58"/>
  </mergeCells>
  <hyperlinks>
    <hyperlink ref="H2" location="Indice!A1" tooltip="(voltar ao índice)" display="Indice!A1" xr:uid="{00000000-0004-0000-0400-000000000000}"/>
    <hyperlink ref="B59" r:id="rId1" display="http://estatistica.gov-madeira.pt/" xr:uid="{00000000-0004-0000-0400-000001000000}"/>
  </hyperlinks>
  <printOptions horizontalCentered="1"/>
  <pageMargins left="0.47244094488188981" right="0.47244094488188981" top="0.6692913385826772" bottom="0.6692913385826772" header="0" footer="0"/>
  <pageSetup paperSize="9" scale="90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X63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12.5703125" defaultRowHeight="11.25" x14ac:dyDescent="0.2"/>
  <cols>
    <col min="1" max="1" width="6.7109375" style="2" customWidth="1"/>
    <col min="2" max="2" width="37.140625" style="2" customWidth="1"/>
    <col min="3" max="6" width="10.42578125" style="2" customWidth="1"/>
    <col min="7" max="7" width="6.7109375" style="2" customWidth="1"/>
    <col min="8" max="8" width="14.28515625" style="2" bestFit="1" customWidth="1"/>
    <col min="9" max="16384" width="12.5703125" style="2"/>
  </cols>
  <sheetData>
    <row r="1" spans="2:13" ht="30.75" customHeight="1" x14ac:dyDescent="0.2">
      <c r="B1" s="59" t="s">
        <v>86</v>
      </c>
      <c r="C1" s="59"/>
      <c r="D1" s="59"/>
      <c r="E1" s="59"/>
      <c r="F1" s="59"/>
      <c r="G1" s="1"/>
      <c r="H1" s="1"/>
      <c r="I1" s="1"/>
      <c r="J1" s="1"/>
      <c r="K1" s="1"/>
      <c r="L1" s="1"/>
      <c r="M1" s="1"/>
    </row>
    <row r="2" spans="2:13" ht="12.75" customHeight="1" x14ac:dyDescent="0.2">
      <c r="B2" s="3" t="s">
        <v>0</v>
      </c>
      <c r="C2" s="4"/>
      <c r="D2" s="4"/>
      <c r="E2" s="4"/>
      <c r="F2" s="4"/>
      <c r="G2" s="5"/>
      <c r="H2" s="27" t="s">
        <v>100</v>
      </c>
    </row>
    <row r="3" spans="2:13" s="6" customFormat="1" ht="23.25" customHeight="1" x14ac:dyDescent="0.2">
      <c r="B3" s="60" t="s">
        <v>2</v>
      </c>
      <c r="C3" s="61" t="s">
        <v>1</v>
      </c>
      <c r="D3" s="60"/>
      <c r="E3" s="60"/>
      <c r="F3" s="60"/>
    </row>
    <row r="4" spans="2:13" s="7" customFormat="1" ht="23.25" customHeight="1" x14ac:dyDescent="0.2">
      <c r="B4" s="60"/>
      <c r="C4" s="38">
        <v>2021</v>
      </c>
      <c r="D4" s="38">
        <v>2022</v>
      </c>
      <c r="E4" s="38">
        <v>2023</v>
      </c>
      <c r="F4" s="39">
        <v>2024</v>
      </c>
      <c r="G4" s="6"/>
    </row>
    <row r="5" spans="2:13" s="7" customFormat="1" ht="15" customHeight="1" x14ac:dyDescent="0.2">
      <c r="B5" s="60"/>
      <c r="C5" s="65" t="s">
        <v>3</v>
      </c>
      <c r="D5" s="66"/>
      <c r="E5" s="66"/>
      <c r="F5" s="66"/>
      <c r="G5" s="6"/>
    </row>
    <row r="6" spans="2:13" s="9" customFormat="1" ht="6.75" customHeight="1" x14ac:dyDescent="0.2">
      <c r="C6" s="64"/>
      <c r="D6" s="64"/>
      <c r="E6" s="64"/>
      <c r="F6" s="17"/>
      <c r="G6" s="6"/>
      <c r="H6" s="8"/>
    </row>
    <row r="7" spans="2:13" s="9" customFormat="1" ht="15" customHeight="1" x14ac:dyDescent="0.2">
      <c r="B7" s="9" t="s">
        <v>32</v>
      </c>
      <c r="C7" s="17"/>
      <c r="D7" s="17"/>
      <c r="E7" s="17"/>
      <c r="F7" s="17"/>
      <c r="G7" s="6"/>
      <c r="H7" s="8"/>
    </row>
    <row r="8" spans="2:13" s="9" customFormat="1" ht="15" customHeight="1" x14ac:dyDescent="0.2">
      <c r="B8" s="13" t="s">
        <v>4</v>
      </c>
      <c r="C8" s="14"/>
      <c r="D8" s="14"/>
      <c r="E8" s="14"/>
      <c r="F8" s="14"/>
      <c r="G8" s="6"/>
      <c r="H8" s="8"/>
    </row>
    <row r="9" spans="2:13" s="9" customFormat="1" ht="15" customHeight="1" x14ac:dyDescent="0.2">
      <c r="B9" s="16" t="s">
        <v>60</v>
      </c>
      <c r="C9" s="21">
        <f>SUM(C10:C14)</f>
        <v>49.28</v>
      </c>
      <c r="D9" s="21">
        <f t="shared" ref="D9:F9" si="0">SUM(D10:D14)</f>
        <v>49.49</v>
      </c>
      <c r="E9" s="21">
        <f t="shared" si="0"/>
        <v>50.71</v>
      </c>
      <c r="F9" s="21">
        <f t="shared" si="0"/>
        <v>49.620000000000005</v>
      </c>
      <c r="G9" s="6"/>
      <c r="H9" s="8"/>
    </row>
    <row r="10" spans="2:13" s="9" customFormat="1" ht="15" customHeight="1" x14ac:dyDescent="0.2">
      <c r="B10" s="22" t="s">
        <v>63</v>
      </c>
      <c r="C10" s="41">
        <v>22.52</v>
      </c>
      <c r="D10" s="41">
        <v>22.82</v>
      </c>
      <c r="E10" s="41">
        <v>19.8</v>
      </c>
      <c r="F10" s="41">
        <v>23.22</v>
      </c>
      <c r="G10" s="6"/>
      <c r="H10" s="8"/>
    </row>
    <row r="11" spans="2:13" s="9" customFormat="1" ht="15" customHeight="1" x14ac:dyDescent="0.2">
      <c r="B11" s="22" t="s">
        <v>64</v>
      </c>
      <c r="C11" s="41">
        <v>19.34</v>
      </c>
      <c r="D11" s="41">
        <v>18.850000000000001</v>
      </c>
      <c r="E11" s="41">
        <v>20.28</v>
      </c>
      <c r="F11" s="41">
        <v>17.14</v>
      </c>
      <c r="G11" s="8"/>
      <c r="H11" s="8"/>
    </row>
    <row r="12" spans="2:13" s="9" customFormat="1" ht="15" customHeight="1" x14ac:dyDescent="0.2">
      <c r="B12" s="22" t="s">
        <v>65</v>
      </c>
      <c r="C12" s="41">
        <v>6.08</v>
      </c>
      <c r="D12" s="41">
        <v>6.99</v>
      </c>
      <c r="E12" s="41">
        <v>8.6999999999999993</v>
      </c>
      <c r="F12" s="41">
        <v>7.57</v>
      </c>
      <c r="G12" s="8"/>
      <c r="H12" s="8"/>
    </row>
    <row r="13" spans="2:13" s="9" customFormat="1" ht="15" customHeight="1" x14ac:dyDescent="0.2">
      <c r="B13" s="22" t="s">
        <v>66</v>
      </c>
      <c r="C13" s="41">
        <v>1.34</v>
      </c>
      <c r="D13" s="41">
        <v>0.8</v>
      </c>
      <c r="E13" s="41">
        <v>1.93</v>
      </c>
      <c r="F13" s="41">
        <v>1.56</v>
      </c>
      <c r="G13" s="8"/>
      <c r="H13" s="8"/>
    </row>
    <row r="14" spans="2:13" s="9" customFormat="1" ht="15" customHeight="1" x14ac:dyDescent="0.2">
      <c r="B14" s="22" t="s">
        <v>62</v>
      </c>
      <c r="C14" s="41">
        <v>0</v>
      </c>
      <c r="D14" s="41">
        <v>0.03</v>
      </c>
      <c r="E14" s="41">
        <v>0</v>
      </c>
      <c r="F14" s="41">
        <v>0.13</v>
      </c>
      <c r="G14" s="8"/>
      <c r="H14" s="8"/>
    </row>
    <row r="15" spans="2:13" s="9" customFormat="1" ht="15" customHeight="1" x14ac:dyDescent="0.2">
      <c r="B15" s="13" t="s">
        <v>5</v>
      </c>
      <c r="C15" s="41"/>
      <c r="D15" s="41"/>
      <c r="E15" s="41"/>
      <c r="F15" s="41"/>
      <c r="G15" s="8"/>
      <c r="H15" s="8"/>
    </row>
    <row r="16" spans="2:13" s="9" customFormat="1" ht="15" customHeight="1" x14ac:dyDescent="0.2">
      <c r="B16" s="16" t="s">
        <v>60</v>
      </c>
      <c r="C16" s="21">
        <f>SUM(C17:C21)</f>
        <v>50.720000000000006</v>
      </c>
      <c r="D16" s="21">
        <f t="shared" ref="D16" si="1">SUM(D17:D21)</f>
        <v>50.51</v>
      </c>
      <c r="E16" s="21">
        <f t="shared" ref="E16:F16" si="2">SUM(E17:E21)</f>
        <v>49.28</v>
      </c>
      <c r="F16" s="21">
        <f t="shared" si="2"/>
        <v>50.37</v>
      </c>
      <c r="G16" s="6"/>
      <c r="H16" s="8"/>
    </row>
    <row r="17" spans="2:8" s="9" customFormat="1" ht="15" customHeight="1" x14ac:dyDescent="0.2">
      <c r="B17" s="22" t="s">
        <v>63</v>
      </c>
      <c r="C17" s="41">
        <v>21.44</v>
      </c>
      <c r="D17" s="41">
        <v>22.07</v>
      </c>
      <c r="E17" s="41">
        <v>19.07</v>
      </c>
      <c r="F17" s="41">
        <v>20.87</v>
      </c>
      <c r="G17" s="8"/>
      <c r="H17" s="8"/>
    </row>
    <row r="18" spans="2:8" s="9" customFormat="1" ht="15" customHeight="1" x14ac:dyDescent="0.2">
      <c r="B18" s="22" t="s">
        <v>64</v>
      </c>
      <c r="C18" s="41">
        <v>20.07</v>
      </c>
      <c r="D18" s="41">
        <v>19.64</v>
      </c>
      <c r="E18" s="41">
        <v>20.239999999999998</v>
      </c>
      <c r="F18" s="41">
        <v>18.05</v>
      </c>
      <c r="G18" s="8"/>
    </row>
    <row r="19" spans="2:8" s="9" customFormat="1" ht="15" customHeight="1" x14ac:dyDescent="0.2">
      <c r="B19" s="22" t="s">
        <v>65</v>
      </c>
      <c r="C19" s="41">
        <v>7.58</v>
      </c>
      <c r="D19" s="41">
        <v>7.42</v>
      </c>
      <c r="E19" s="41">
        <v>7.92</v>
      </c>
      <c r="F19" s="41">
        <v>9.77</v>
      </c>
      <c r="G19" s="8"/>
    </row>
    <row r="20" spans="2:8" s="9" customFormat="1" ht="15" customHeight="1" x14ac:dyDescent="0.2">
      <c r="B20" s="22" t="s">
        <v>66</v>
      </c>
      <c r="C20" s="41">
        <v>1.52</v>
      </c>
      <c r="D20" s="41">
        <v>1.26</v>
      </c>
      <c r="E20" s="41">
        <v>2.0499999999999998</v>
      </c>
      <c r="F20" s="41">
        <v>1.51</v>
      </c>
      <c r="G20" s="8"/>
    </row>
    <row r="21" spans="2:8" s="9" customFormat="1" ht="15" customHeight="1" x14ac:dyDescent="0.2">
      <c r="B21" s="22" t="s">
        <v>62</v>
      </c>
      <c r="C21" s="41">
        <v>0.11</v>
      </c>
      <c r="D21" s="41">
        <v>0.12</v>
      </c>
      <c r="E21" s="41">
        <v>0</v>
      </c>
      <c r="F21" s="41">
        <v>0.17</v>
      </c>
      <c r="G21" s="8"/>
    </row>
    <row r="22" spans="2:8" s="9" customFormat="1" ht="6.75" customHeight="1" x14ac:dyDescent="0.2">
      <c r="C22" s="64"/>
      <c r="D22" s="64"/>
      <c r="E22" s="64"/>
      <c r="F22" s="17"/>
      <c r="G22" s="6"/>
      <c r="H22" s="8"/>
    </row>
    <row r="23" spans="2:8" s="9" customFormat="1" ht="15" customHeight="1" x14ac:dyDescent="0.2">
      <c r="B23" s="12" t="s">
        <v>6</v>
      </c>
      <c r="C23" s="41"/>
      <c r="D23" s="41"/>
      <c r="E23" s="41"/>
      <c r="F23" s="41"/>
      <c r="G23" s="8"/>
    </row>
    <row r="24" spans="2:8" s="9" customFormat="1" ht="15" customHeight="1" x14ac:dyDescent="0.2">
      <c r="B24" s="22" t="s">
        <v>7</v>
      </c>
      <c r="C24" s="41">
        <v>78.2</v>
      </c>
      <c r="D24" s="41">
        <v>76.17</v>
      </c>
      <c r="E24" s="41">
        <v>80.53</v>
      </c>
      <c r="F24" s="41">
        <v>80.260000000000005</v>
      </c>
      <c r="G24" s="8"/>
    </row>
    <row r="25" spans="2:8" s="9" customFormat="1" ht="15" customHeight="1" x14ac:dyDescent="0.2">
      <c r="B25" s="22" t="s">
        <v>9</v>
      </c>
      <c r="C25" s="41">
        <v>4.57</v>
      </c>
      <c r="D25" s="41">
        <v>5.56</v>
      </c>
      <c r="E25" s="41">
        <v>5.19</v>
      </c>
      <c r="F25" s="41">
        <v>5.79</v>
      </c>
      <c r="G25" s="8"/>
    </row>
    <row r="26" spans="2:8" s="9" customFormat="1" ht="15" customHeight="1" x14ac:dyDescent="0.2">
      <c r="B26" s="22" t="s">
        <v>11</v>
      </c>
      <c r="C26" s="41">
        <v>0.6</v>
      </c>
      <c r="D26" s="41">
        <v>0.16</v>
      </c>
      <c r="E26" s="41">
        <v>0.39</v>
      </c>
      <c r="F26" s="41">
        <v>0.34</v>
      </c>
      <c r="G26" s="8"/>
    </row>
    <row r="27" spans="2:8" s="9" customFormat="1" ht="15" customHeight="1" x14ac:dyDescent="0.2">
      <c r="B27" s="22" t="s">
        <v>10</v>
      </c>
      <c r="C27" s="41">
        <v>3.95</v>
      </c>
      <c r="D27" s="41">
        <v>4.41</v>
      </c>
      <c r="E27" s="41">
        <v>3.87</v>
      </c>
      <c r="F27" s="41">
        <v>3.66</v>
      </c>
      <c r="G27" s="8"/>
    </row>
    <row r="28" spans="2:8" s="9" customFormat="1" ht="15" customHeight="1" x14ac:dyDescent="0.2">
      <c r="B28" s="22" t="s">
        <v>8</v>
      </c>
      <c r="C28" s="41">
        <v>12.68</v>
      </c>
      <c r="D28" s="41">
        <v>13.7</v>
      </c>
      <c r="E28" s="41">
        <v>10.01</v>
      </c>
      <c r="F28" s="41">
        <v>9.94</v>
      </c>
      <c r="G28" s="8"/>
    </row>
    <row r="29" spans="2:8" s="9" customFormat="1" ht="6.75" customHeight="1" x14ac:dyDescent="0.2">
      <c r="C29" s="64"/>
      <c r="D29" s="64"/>
      <c r="E29" s="64"/>
      <c r="F29" s="17"/>
      <c r="G29" s="6"/>
      <c r="H29" s="8"/>
    </row>
    <row r="30" spans="2:8" s="9" customFormat="1" ht="15" customHeight="1" x14ac:dyDescent="0.2">
      <c r="B30" s="12" t="s">
        <v>33</v>
      </c>
      <c r="C30" s="41"/>
      <c r="D30" s="41"/>
      <c r="E30" s="41"/>
      <c r="F30" s="41"/>
      <c r="G30" s="8"/>
    </row>
    <row r="31" spans="2:8" s="9" customFormat="1" ht="15" customHeight="1" x14ac:dyDescent="0.2">
      <c r="B31" s="22" t="s">
        <v>61</v>
      </c>
      <c r="C31" s="41">
        <v>4.6900000000000004</v>
      </c>
      <c r="D31" s="41">
        <v>5.04</v>
      </c>
      <c r="E31" s="41">
        <v>2.87</v>
      </c>
      <c r="F31" s="41">
        <v>3.29</v>
      </c>
      <c r="G31" s="8"/>
    </row>
    <row r="32" spans="2:8" s="9" customFormat="1" ht="15" customHeight="1" x14ac:dyDescent="0.2">
      <c r="B32" s="22" t="s">
        <v>13</v>
      </c>
      <c r="C32" s="41">
        <v>32.19</v>
      </c>
      <c r="D32" s="41">
        <v>34.49</v>
      </c>
      <c r="E32" s="41">
        <v>31.73</v>
      </c>
      <c r="F32" s="41">
        <v>28.99</v>
      </c>
      <c r="G32" s="8"/>
    </row>
    <row r="33" spans="2:8" s="9" customFormat="1" ht="15" customHeight="1" x14ac:dyDescent="0.2">
      <c r="B33" s="22" t="s">
        <v>12</v>
      </c>
      <c r="C33" s="41">
        <v>59.13</v>
      </c>
      <c r="D33" s="41">
        <v>56.55</v>
      </c>
      <c r="E33" s="41">
        <v>60.68</v>
      </c>
      <c r="F33" s="41">
        <v>61.38</v>
      </c>
      <c r="G33" s="8"/>
    </row>
    <row r="34" spans="2:8" s="9" customFormat="1" ht="15" customHeight="1" x14ac:dyDescent="0.2">
      <c r="B34" s="22" t="s">
        <v>8</v>
      </c>
      <c r="C34" s="41">
        <v>3.98</v>
      </c>
      <c r="D34" s="41">
        <v>3.93</v>
      </c>
      <c r="E34" s="41">
        <v>4.71</v>
      </c>
      <c r="F34" s="41">
        <v>6.34</v>
      </c>
      <c r="G34" s="8"/>
    </row>
    <row r="35" spans="2:8" s="9" customFormat="1" ht="6.75" customHeight="1" x14ac:dyDescent="0.2">
      <c r="C35" s="64"/>
      <c r="D35" s="64"/>
      <c r="E35" s="64"/>
      <c r="F35" s="17"/>
      <c r="G35" s="6"/>
      <c r="H35" s="8"/>
    </row>
    <row r="36" spans="2:8" s="9" customFormat="1" ht="15" customHeight="1" x14ac:dyDescent="0.2">
      <c r="B36" s="12" t="s">
        <v>14</v>
      </c>
      <c r="C36" s="41"/>
      <c r="D36" s="41"/>
      <c r="E36" s="41"/>
      <c r="F36" s="41"/>
      <c r="G36" s="8"/>
    </row>
    <row r="37" spans="2:8" s="9" customFormat="1" ht="15" customHeight="1" x14ac:dyDescent="0.2">
      <c r="B37" s="22" t="s">
        <v>23</v>
      </c>
      <c r="C37" s="21" t="s">
        <v>28</v>
      </c>
      <c r="D37" s="21" t="s">
        <v>28</v>
      </c>
      <c r="E37" s="21">
        <v>3.37</v>
      </c>
      <c r="F37" s="21" t="s">
        <v>28</v>
      </c>
      <c r="G37" s="8"/>
    </row>
    <row r="38" spans="2:8" s="9" customFormat="1" ht="15" customHeight="1" x14ac:dyDescent="0.2">
      <c r="B38" s="22" t="s">
        <v>20</v>
      </c>
      <c r="C38" s="41">
        <v>6.24</v>
      </c>
      <c r="D38" s="41">
        <v>19.77</v>
      </c>
      <c r="E38" s="41">
        <v>8.14</v>
      </c>
      <c r="F38" s="21" t="s">
        <v>28</v>
      </c>
      <c r="G38" s="8"/>
    </row>
    <row r="39" spans="2:8" s="9" customFormat="1" ht="15" customHeight="1" x14ac:dyDescent="0.2">
      <c r="B39" s="22" t="s">
        <v>19</v>
      </c>
      <c r="C39" s="41">
        <v>4.2300000000000004</v>
      </c>
      <c r="D39" s="41">
        <v>5.92</v>
      </c>
      <c r="E39" s="41">
        <v>5.92</v>
      </c>
      <c r="F39" s="41">
        <v>9.9700000000000006</v>
      </c>
      <c r="G39" s="8"/>
    </row>
    <row r="40" spans="2:8" s="9" customFormat="1" ht="15" customHeight="1" x14ac:dyDescent="0.2">
      <c r="B40" s="22" t="s">
        <v>22</v>
      </c>
      <c r="C40" s="41">
        <v>7.51</v>
      </c>
      <c r="D40" s="21" t="s">
        <v>28</v>
      </c>
      <c r="E40" s="21" t="s">
        <v>28</v>
      </c>
      <c r="F40" s="21" t="s">
        <v>28</v>
      </c>
      <c r="G40" s="8"/>
    </row>
    <row r="41" spans="2:8" s="9" customFormat="1" ht="15" customHeight="1" x14ac:dyDescent="0.2">
      <c r="B41" s="22" t="s">
        <v>30</v>
      </c>
      <c r="C41" s="41">
        <v>4.57</v>
      </c>
      <c r="D41" s="21" t="s">
        <v>28</v>
      </c>
      <c r="E41" s="21" t="s">
        <v>28</v>
      </c>
      <c r="F41" s="41">
        <v>5.15</v>
      </c>
      <c r="G41" s="8"/>
    </row>
    <row r="42" spans="2:8" s="9" customFormat="1" ht="15" customHeight="1" x14ac:dyDescent="0.2">
      <c r="B42" s="22" t="s">
        <v>18</v>
      </c>
      <c r="C42" s="41">
        <v>4.13</v>
      </c>
      <c r="D42" s="41">
        <v>3.3</v>
      </c>
      <c r="E42" s="41">
        <v>10.78</v>
      </c>
      <c r="F42" s="41">
        <v>8.08</v>
      </c>
      <c r="G42" s="8"/>
    </row>
    <row r="43" spans="2:8" s="9" customFormat="1" ht="15" customHeight="1" x14ac:dyDescent="0.2">
      <c r="B43" s="22" t="s">
        <v>31</v>
      </c>
      <c r="C43" s="21" t="s">
        <v>28</v>
      </c>
      <c r="D43" s="21" t="s">
        <v>28</v>
      </c>
      <c r="E43" s="21" t="s">
        <v>28</v>
      </c>
      <c r="F43" s="41">
        <v>3.61</v>
      </c>
      <c r="G43" s="8"/>
    </row>
    <row r="44" spans="2:8" s="9" customFormat="1" ht="15" customHeight="1" x14ac:dyDescent="0.2">
      <c r="B44" s="22" t="s">
        <v>21</v>
      </c>
      <c r="C44" s="41">
        <v>7.17</v>
      </c>
      <c r="D44" s="41">
        <v>5.31</v>
      </c>
      <c r="E44" s="41">
        <v>3.65</v>
      </c>
      <c r="F44" s="21" t="s">
        <v>28</v>
      </c>
      <c r="G44" s="8"/>
    </row>
    <row r="45" spans="2:8" s="9" customFormat="1" ht="15" customHeight="1" x14ac:dyDescent="0.2">
      <c r="B45" s="22" t="s">
        <v>25</v>
      </c>
      <c r="C45" s="21" t="s">
        <v>28</v>
      </c>
      <c r="D45" s="21">
        <v>4.4000000000000004</v>
      </c>
      <c r="E45" s="21">
        <v>3.82</v>
      </c>
      <c r="F45" s="21">
        <v>6.94</v>
      </c>
      <c r="G45" s="8"/>
    </row>
    <row r="46" spans="2:8" s="9" customFormat="1" ht="15" customHeight="1" x14ac:dyDescent="0.2">
      <c r="B46" s="22" t="s">
        <v>67</v>
      </c>
      <c r="C46" s="21" t="s">
        <v>28</v>
      </c>
      <c r="D46" s="21" t="s">
        <v>28</v>
      </c>
      <c r="E46" s="21" t="s">
        <v>28</v>
      </c>
      <c r="F46" s="21">
        <v>8.59</v>
      </c>
      <c r="G46" s="8"/>
    </row>
    <row r="47" spans="2:8" s="9" customFormat="1" ht="15" customHeight="1" x14ac:dyDescent="0.2">
      <c r="B47" s="22" t="s">
        <v>17</v>
      </c>
      <c r="C47" s="41">
        <v>6.54</v>
      </c>
      <c r="D47" s="41">
        <v>5.38</v>
      </c>
      <c r="E47" s="41">
        <v>4.13</v>
      </c>
      <c r="F47" s="41">
        <v>5.77</v>
      </c>
      <c r="G47" s="8"/>
    </row>
    <row r="48" spans="2:8" s="9" customFormat="1" ht="15" customHeight="1" x14ac:dyDescent="0.2">
      <c r="B48" s="22" t="s">
        <v>15</v>
      </c>
      <c r="C48" s="41">
        <v>18.64</v>
      </c>
      <c r="D48" s="41">
        <v>15.29</v>
      </c>
      <c r="E48" s="41">
        <v>10.34</v>
      </c>
      <c r="F48" s="41">
        <v>4.8899999999999997</v>
      </c>
      <c r="G48" s="8"/>
    </row>
    <row r="49" spans="2:24" s="9" customFormat="1" ht="15" customHeight="1" x14ac:dyDescent="0.2">
      <c r="B49" s="22" t="s">
        <v>16</v>
      </c>
      <c r="C49" s="41">
        <v>17.68</v>
      </c>
      <c r="D49" s="41">
        <v>11.81</v>
      </c>
      <c r="E49" s="41">
        <v>10.49</v>
      </c>
      <c r="F49" s="41">
        <v>9.9700000000000006</v>
      </c>
      <c r="G49" s="8"/>
    </row>
    <row r="50" spans="2:24" s="9" customFormat="1" ht="15" customHeight="1" x14ac:dyDescent="0.2">
      <c r="B50" s="22" t="s">
        <v>70</v>
      </c>
      <c r="C50" s="21" t="s">
        <v>28</v>
      </c>
      <c r="D50" s="41">
        <v>3.81</v>
      </c>
      <c r="E50" s="21" t="s">
        <v>28</v>
      </c>
      <c r="F50" s="21" t="s">
        <v>28</v>
      </c>
      <c r="G50" s="8"/>
    </row>
    <row r="51" spans="2:24" s="9" customFormat="1" ht="15" customHeight="1" x14ac:dyDescent="0.2">
      <c r="B51" s="22" t="s">
        <v>24</v>
      </c>
      <c r="C51" s="21" t="s">
        <v>28</v>
      </c>
      <c r="D51" s="21" t="s">
        <v>28</v>
      </c>
      <c r="E51" s="21">
        <v>6.45</v>
      </c>
      <c r="F51" s="21" t="s">
        <v>28</v>
      </c>
      <c r="G51" s="8"/>
    </row>
    <row r="52" spans="2:24" s="9" customFormat="1" ht="6.75" customHeight="1" x14ac:dyDescent="0.2">
      <c r="C52" s="64"/>
      <c r="D52" s="64"/>
      <c r="E52" s="64"/>
      <c r="F52" s="17"/>
      <c r="G52" s="6"/>
      <c r="H52" s="8"/>
    </row>
    <row r="53" spans="2:24" s="9" customFormat="1" ht="15" customHeight="1" x14ac:dyDescent="0.2">
      <c r="B53" s="12" t="s">
        <v>27</v>
      </c>
      <c r="C53" s="21">
        <v>3.66</v>
      </c>
      <c r="D53" s="21">
        <v>5.81</v>
      </c>
      <c r="E53" s="21">
        <v>8.66</v>
      </c>
      <c r="F53" s="21">
        <v>7.89</v>
      </c>
      <c r="G53" s="8"/>
    </row>
    <row r="54" spans="2:24" s="9" customFormat="1" ht="6.75" customHeight="1" x14ac:dyDescent="0.2">
      <c r="C54" s="64"/>
      <c r="D54" s="64"/>
      <c r="E54" s="64"/>
      <c r="F54" s="17"/>
      <c r="G54" s="6"/>
      <c r="H54" s="8"/>
    </row>
    <row r="55" spans="2:24" ht="3" customHeight="1" x14ac:dyDescent="0.2">
      <c r="B55" s="11"/>
      <c r="C55" s="11"/>
      <c r="D55" s="11"/>
      <c r="E55" s="11"/>
      <c r="F55" s="11"/>
    </row>
    <row r="56" spans="2:24" ht="4.5" customHeight="1" x14ac:dyDescent="0.2"/>
    <row r="57" spans="2:24" s="18" customFormat="1" ht="12.75" customHeight="1" x14ac:dyDescent="0.2">
      <c r="B57" s="63" t="s">
        <v>29</v>
      </c>
      <c r="C57" s="63"/>
      <c r="D57" s="63"/>
      <c r="E57" s="63"/>
      <c r="F57" s="63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</row>
    <row r="58" spans="2:24" s="34" customFormat="1" ht="12.75" customHeight="1" x14ac:dyDescent="0.2">
      <c r="B58" s="62" t="s">
        <v>59</v>
      </c>
      <c r="C58" s="62"/>
      <c r="D58" s="19"/>
      <c r="E58" s="19"/>
      <c r="F58" s="19"/>
      <c r="G58" s="19"/>
      <c r="H58" s="19"/>
      <c r="I58" s="19"/>
      <c r="J58" s="19"/>
      <c r="M58" s="18"/>
      <c r="N58" s="18"/>
      <c r="O58" s="18"/>
      <c r="P58" s="18"/>
      <c r="Q58" s="18"/>
      <c r="R58" s="18"/>
    </row>
    <row r="59" spans="2:24" s="10" customFormat="1" ht="15" customHeight="1" x14ac:dyDescent="0.2">
      <c r="B59" s="56"/>
      <c r="C59" s="56"/>
      <c r="D59" s="56"/>
      <c r="E59" s="56"/>
      <c r="F59" s="37"/>
    </row>
    <row r="60" spans="2:24" s="10" customFormat="1" ht="21" customHeight="1" x14ac:dyDescent="0.2">
      <c r="B60" s="57"/>
      <c r="C60" s="57"/>
      <c r="D60" s="57"/>
      <c r="E60" s="57"/>
      <c r="F60" s="35"/>
    </row>
    <row r="61" spans="2:24" s="10" customFormat="1" ht="12.75" customHeight="1" x14ac:dyDescent="0.2">
      <c r="B61" s="58"/>
      <c r="C61" s="58"/>
      <c r="D61" s="58"/>
      <c r="E61" s="58"/>
      <c r="F61" s="36"/>
    </row>
    <row r="62" spans="2:24" x14ac:dyDescent="0.2">
      <c r="B62" s="15"/>
    </row>
    <row r="63" spans="2:24" x14ac:dyDescent="0.2">
      <c r="B63" s="57"/>
      <c r="C63" s="57"/>
      <c r="D63" s="57"/>
      <c r="E63" s="57"/>
      <c r="F63" s="35"/>
    </row>
  </sheetData>
  <sortState xmlns:xlrd2="http://schemas.microsoft.com/office/spreadsheetml/2017/richdata2" ref="B37:E51">
    <sortCondition ref="B37:B51"/>
  </sortState>
  <mergeCells count="16">
    <mergeCell ref="B1:F1"/>
    <mergeCell ref="B57:F57"/>
    <mergeCell ref="B58:C58"/>
    <mergeCell ref="B63:E63"/>
    <mergeCell ref="B60:E60"/>
    <mergeCell ref="C6:E6"/>
    <mergeCell ref="B61:E61"/>
    <mergeCell ref="B59:E59"/>
    <mergeCell ref="B3:B5"/>
    <mergeCell ref="C3:F3"/>
    <mergeCell ref="C5:F5"/>
    <mergeCell ref="C22:E22"/>
    <mergeCell ref="C29:E29"/>
    <mergeCell ref="C35:E35"/>
    <mergeCell ref="C52:E52"/>
    <mergeCell ref="C54:E54"/>
  </mergeCells>
  <phoneticPr fontId="35" type="noConversion"/>
  <hyperlinks>
    <hyperlink ref="H2" location="Indice!A1" tooltip="(voltar ao índice)" display="Indice!A1" xr:uid="{00000000-0004-0000-0500-000000000000}"/>
    <hyperlink ref="B58" r:id="rId1" display="http://estatistica.gov-madeira.pt/" xr:uid="{00000000-0004-0000-0500-000001000000}"/>
  </hyperlinks>
  <printOptions horizontalCentered="1"/>
  <pageMargins left="0.47244094488188981" right="0.47244094488188981" top="0.6692913385826772" bottom="0.6692913385826772" header="0" footer="0"/>
  <pageSetup paperSize="9" scale="90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W65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12.5703125" defaultRowHeight="11.25" x14ac:dyDescent="0.2"/>
  <cols>
    <col min="1" max="1" width="6.7109375" style="2" customWidth="1"/>
    <col min="2" max="2" width="36.85546875" style="2" customWidth="1"/>
    <col min="3" max="6" width="10.42578125" style="2" customWidth="1"/>
    <col min="7" max="7" width="6.7109375" style="2" customWidth="1"/>
    <col min="8" max="8" width="14.28515625" style="2" bestFit="1" customWidth="1"/>
    <col min="9" max="16384" width="12.5703125" style="2"/>
  </cols>
  <sheetData>
    <row r="1" spans="2:12" ht="30.75" customHeight="1" x14ac:dyDescent="0.2">
      <c r="B1" s="59" t="s">
        <v>87</v>
      </c>
      <c r="C1" s="59"/>
      <c r="D1" s="59"/>
      <c r="E1" s="59"/>
      <c r="F1" s="59"/>
      <c r="G1" s="1"/>
      <c r="H1" s="1"/>
      <c r="I1" s="1"/>
      <c r="J1" s="1"/>
      <c r="K1" s="1"/>
      <c r="L1" s="1"/>
    </row>
    <row r="2" spans="2:12" ht="12.75" customHeight="1" x14ac:dyDescent="0.2">
      <c r="B2" s="3" t="s">
        <v>0</v>
      </c>
      <c r="C2" s="4"/>
      <c r="D2" s="4"/>
      <c r="E2" s="4"/>
      <c r="F2" s="5"/>
      <c r="H2" s="27" t="s">
        <v>100</v>
      </c>
    </row>
    <row r="3" spans="2:12" s="6" customFormat="1" ht="23.25" customHeight="1" x14ac:dyDescent="0.2">
      <c r="B3" s="60" t="s">
        <v>2</v>
      </c>
      <c r="C3" s="61" t="s">
        <v>1</v>
      </c>
      <c r="D3" s="60"/>
      <c r="E3" s="60"/>
      <c r="F3" s="60"/>
    </row>
    <row r="4" spans="2:12" s="7" customFormat="1" ht="23.25" customHeight="1" x14ac:dyDescent="0.2">
      <c r="B4" s="60"/>
      <c r="C4" s="38">
        <v>2021</v>
      </c>
      <c r="D4" s="38">
        <v>2022</v>
      </c>
      <c r="E4" s="38">
        <v>2023</v>
      </c>
      <c r="F4" s="39">
        <v>2024</v>
      </c>
    </row>
    <row r="5" spans="2:12" s="7" customFormat="1" ht="15" customHeight="1" x14ac:dyDescent="0.2">
      <c r="B5" s="60"/>
      <c r="C5" s="65" t="s">
        <v>3</v>
      </c>
      <c r="D5" s="66"/>
      <c r="E5" s="66"/>
      <c r="F5" s="66"/>
    </row>
    <row r="6" spans="2:12" s="9" customFormat="1" ht="6.75" customHeight="1" x14ac:dyDescent="0.2">
      <c r="C6" s="64"/>
      <c r="D6" s="64"/>
      <c r="E6" s="64"/>
      <c r="F6" s="6"/>
      <c r="G6" s="8"/>
    </row>
    <row r="7" spans="2:12" s="9" customFormat="1" ht="15" customHeight="1" x14ac:dyDescent="0.2">
      <c r="B7" s="9" t="s">
        <v>32</v>
      </c>
      <c r="C7" s="17"/>
      <c r="D7" s="17"/>
      <c r="E7" s="17"/>
      <c r="F7" s="6"/>
      <c r="G7" s="8"/>
    </row>
    <row r="8" spans="2:12" s="9" customFormat="1" ht="15" customHeight="1" x14ac:dyDescent="0.2">
      <c r="B8" s="13" t="s">
        <v>4</v>
      </c>
      <c r="C8" s="14"/>
      <c r="D8" s="14"/>
      <c r="E8" s="14"/>
      <c r="F8" s="6"/>
      <c r="G8" s="8"/>
    </row>
    <row r="9" spans="2:12" s="9" customFormat="1" ht="15" customHeight="1" x14ac:dyDescent="0.2">
      <c r="B9" s="16" t="s">
        <v>60</v>
      </c>
      <c r="C9" s="21">
        <f>SUM(C10:C14)</f>
        <v>50.24</v>
      </c>
      <c r="D9" s="21">
        <f t="shared" ref="D9:F9" si="0">SUM(D10:D14)</f>
        <v>49.9</v>
      </c>
      <c r="E9" s="21">
        <f t="shared" si="0"/>
        <v>51.32</v>
      </c>
      <c r="F9" s="21">
        <f t="shared" si="0"/>
        <v>50.940000000000005</v>
      </c>
      <c r="G9" s="8"/>
    </row>
    <row r="10" spans="2:12" s="9" customFormat="1" ht="15" customHeight="1" x14ac:dyDescent="0.2">
      <c r="B10" s="22" t="s">
        <v>63</v>
      </c>
      <c r="C10" s="21">
        <v>22.68</v>
      </c>
      <c r="D10" s="21">
        <v>22.68</v>
      </c>
      <c r="E10" s="21">
        <v>19.38</v>
      </c>
      <c r="F10" s="21">
        <v>22.65</v>
      </c>
      <c r="G10" s="8"/>
    </row>
    <row r="11" spans="2:12" s="9" customFormat="1" ht="15" customHeight="1" x14ac:dyDescent="0.2">
      <c r="B11" s="22" t="s">
        <v>64</v>
      </c>
      <c r="C11" s="21">
        <v>18.78</v>
      </c>
      <c r="D11" s="21">
        <v>18.11</v>
      </c>
      <c r="E11" s="21">
        <v>20.2</v>
      </c>
      <c r="F11" s="21">
        <v>17.14</v>
      </c>
      <c r="G11" s="8"/>
    </row>
    <row r="12" spans="2:12" s="9" customFormat="1" ht="15" customHeight="1" x14ac:dyDescent="0.2">
      <c r="B12" s="22" t="s">
        <v>65</v>
      </c>
      <c r="C12" s="21">
        <v>6.75</v>
      </c>
      <c r="D12" s="21">
        <v>7.68</v>
      </c>
      <c r="E12" s="21">
        <v>9.2799999999999994</v>
      </c>
      <c r="F12" s="21">
        <v>8.85</v>
      </c>
      <c r="G12" s="8"/>
    </row>
    <row r="13" spans="2:12" s="9" customFormat="1" ht="15" customHeight="1" x14ac:dyDescent="0.2">
      <c r="B13" s="22" t="s">
        <v>66</v>
      </c>
      <c r="C13" s="21">
        <v>2.0299999999999998</v>
      </c>
      <c r="D13" s="21">
        <v>1.33</v>
      </c>
      <c r="E13" s="21">
        <v>2.46</v>
      </c>
      <c r="F13" s="21">
        <v>2.06</v>
      </c>
      <c r="G13" s="8"/>
    </row>
    <row r="14" spans="2:12" s="9" customFormat="1" ht="15" customHeight="1" x14ac:dyDescent="0.2">
      <c r="B14" s="22" t="s">
        <v>62</v>
      </c>
      <c r="C14" s="21">
        <v>0</v>
      </c>
      <c r="D14" s="21">
        <v>0.1</v>
      </c>
      <c r="E14" s="21">
        <v>0</v>
      </c>
      <c r="F14" s="21">
        <v>0.24</v>
      </c>
      <c r="G14" s="8"/>
    </row>
    <row r="15" spans="2:12" s="9" customFormat="1" ht="15" customHeight="1" x14ac:dyDescent="0.2">
      <c r="B15" s="13" t="s">
        <v>5</v>
      </c>
      <c r="C15" s="21"/>
      <c r="D15" s="21"/>
      <c r="E15" s="21"/>
      <c r="F15" s="21"/>
      <c r="G15" s="8"/>
    </row>
    <row r="16" spans="2:12" s="9" customFormat="1" ht="15" customHeight="1" x14ac:dyDescent="0.2">
      <c r="B16" s="16" t="s">
        <v>60</v>
      </c>
      <c r="C16" s="21">
        <f>SUM(C17:C21)</f>
        <v>49.759999999999991</v>
      </c>
      <c r="D16" s="21">
        <f t="shared" ref="D16" si="1">SUM(D17:D21)</f>
        <v>50.110000000000007</v>
      </c>
      <c r="E16" s="21">
        <f t="shared" ref="E16:F16" si="2">SUM(E17:E21)</f>
        <v>48.669999999999995</v>
      </c>
      <c r="F16" s="21">
        <f t="shared" si="2"/>
        <v>49.06</v>
      </c>
      <c r="G16" s="8"/>
    </row>
    <row r="17" spans="2:7" s="9" customFormat="1" ht="15" customHeight="1" x14ac:dyDescent="0.2">
      <c r="B17" s="22" t="s">
        <v>63</v>
      </c>
      <c r="C17" s="21">
        <v>20.52</v>
      </c>
      <c r="D17" s="21">
        <v>20.76</v>
      </c>
      <c r="E17" s="21">
        <v>17.5</v>
      </c>
      <c r="F17" s="21">
        <v>18.760000000000002</v>
      </c>
      <c r="G17" s="8"/>
    </row>
    <row r="18" spans="2:7" s="9" customFormat="1" ht="15" customHeight="1" x14ac:dyDescent="0.2">
      <c r="B18" s="22" t="s">
        <v>64</v>
      </c>
      <c r="C18" s="21">
        <v>19.079999999999998</v>
      </c>
      <c r="D18" s="21">
        <v>19.3</v>
      </c>
      <c r="E18" s="21">
        <v>19.38</v>
      </c>
      <c r="F18" s="21">
        <v>17.93</v>
      </c>
    </row>
    <row r="19" spans="2:7" s="9" customFormat="1" ht="15" customHeight="1" x14ac:dyDescent="0.2">
      <c r="B19" s="22" t="s">
        <v>65</v>
      </c>
      <c r="C19" s="21">
        <v>7.87</v>
      </c>
      <c r="D19" s="21">
        <v>8.0299999999999994</v>
      </c>
      <c r="E19" s="21">
        <v>8.99</v>
      </c>
      <c r="F19" s="21">
        <v>10.23</v>
      </c>
    </row>
    <row r="20" spans="2:7" s="9" customFormat="1" ht="15" customHeight="1" x14ac:dyDescent="0.2">
      <c r="B20" s="22" t="s">
        <v>66</v>
      </c>
      <c r="C20" s="21">
        <v>2.06</v>
      </c>
      <c r="D20" s="21">
        <v>1.81</v>
      </c>
      <c r="E20" s="21">
        <v>2.8</v>
      </c>
      <c r="F20" s="21">
        <v>1.86</v>
      </c>
    </row>
    <row r="21" spans="2:7" s="9" customFormat="1" ht="15" customHeight="1" x14ac:dyDescent="0.2">
      <c r="B21" s="22" t="s">
        <v>62</v>
      </c>
      <c r="C21" s="21">
        <v>0.23</v>
      </c>
      <c r="D21" s="21">
        <v>0.21</v>
      </c>
      <c r="E21" s="21">
        <v>0</v>
      </c>
      <c r="F21" s="21">
        <v>0.28000000000000003</v>
      </c>
    </row>
    <row r="22" spans="2:7" s="9" customFormat="1" ht="6.75" customHeight="1" x14ac:dyDescent="0.2">
      <c r="C22" s="64"/>
      <c r="D22" s="64"/>
      <c r="E22" s="64"/>
      <c r="F22" s="6"/>
      <c r="G22" s="8"/>
    </row>
    <row r="23" spans="2:7" s="9" customFormat="1" ht="15" customHeight="1" x14ac:dyDescent="0.2">
      <c r="B23" s="12" t="s">
        <v>6</v>
      </c>
      <c r="C23" s="21"/>
      <c r="D23" s="21"/>
      <c r="E23" s="21"/>
      <c r="F23" s="8"/>
    </row>
    <row r="24" spans="2:7" s="9" customFormat="1" ht="15" customHeight="1" x14ac:dyDescent="0.2">
      <c r="B24" s="22" t="s">
        <v>7</v>
      </c>
      <c r="C24" s="21">
        <v>77.959999999999994</v>
      </c>
      <c r="D24" s="21">
        <v>76.66</v>
      </c>
      <c r="E24" s="21">
        <v>80.98</v>
      </c>
      <c r="F24" s="21">
        <v>80.72</v>
      </c>
    </row>
    <row r="25" spans="2:7" s="9" customFormat="1" ht="15" customHeight="1" x14ac:dyDescent="0.2">
      <c r="B25" s="22" t="s">
        <v>9</v>
      </c>
      <c r="C25" s="21">
        <v>4.32</v>
      </c>
      <c r="D25" s="21">
        <v>4.8499999999999996</v>
      </c>
      <c r="E25" s="21">
        <v>4.3899999999999997</v>
      </c>
      <c r="F25" s="21">
        <v>4.72</v>
      </c>
    </row>
    <row r="26" spans="2:7" s="9" customFormat="1" ht="15" customHeight="1" x14ac:dyDescent="0.2">
      <c r="B26" s="22" t="s">
        <v>11</v>
      </c>
      <c r="C26" s="21">
        <v>0.85</v>
      </c>
      <c r="D26" s="21">
        <v>0.38</v>
      </c>
      <c r="E26" s="21">
        <v>0.53</v>
      </c>
      <c r="F26" s="21">
        <v>0.56000000000000005</v>
      </c>
    </row>
    <row r="27" spans="2:7" s="9" customFormat="1" ht="15" customHeight="1" x14ac:dyDescent="0.2">
      <c r="B27" s="22" t="s">
        <v>10</v>
      </c>
      <c r="C27" s="21">
        <v>4.32</v>
      </c>
      <c r="D27" s="21">
        <v>4.4000000000000004</v>
      </c>
      <c r="E27" s="21">
        <v>4.1500000000000004</v>
      </c>
      <c r="F27" s="21">
        <v>3.69</v>
      </c>
    </row>
    <row r="28" spans="2:7" s="9" customFormat="1" ht="15" customHeight="1" x14ac:dyDescent="0.2">
      <c r="B28" s="22" t="s">
        <v>8</v>
      </c>
      <c r="C28" s="21">
        <v>12.55</v>
      </c>
      <c r="D28" s="21">
        <v>13.71</v>
      </c>
      <c r="E28" s="21">
        <v>9.9499999999999993</v>
      </c>
      <c r="F28" s="21">
        <v>10.31</v>
      </c>
    </row>
    <row r="29" spans="2:7" s="9" customFormat="1" ht="6.75" customHeight="1" x14ac:dyDescent="0.2">
      <c r="C29" s="64"/>
      <c r="D29" s="64"/>
      <c r="E29" s="64"/>
      <c r="F29" s="6"/>
      <c r="G29" s="8"/>
    </row>
    <row r="30" spans="2:7" s="9" customFormat="1" ht="15" customHeight="1" x14ac:dyDescent="0.2">
      <c r="B30" s="12" t="s">
        <v>33</v>
      </c>
      <c r="C30" s="21"/>
      <c r="D30" s="21"/>
      <c r="E30" s="21"/>
      <c r="F30" s="8"/>
    </row>
    <row r="31" spans="2:7" s="9" customFormat="1" ht="15" customHeight="1" x14ac:dyDescent="0.2">
      <c r="B31" s="22" t="s">
        <v>61</v>
      </c>
      <c r="C31" s="21">
        <v>7.01</v>
      </c>
      <c r="D31" s="21">
        <v>6.52</v>
      </c>
      <c r="E31" s="21">
        <v>4.0599999999999996</v>
      </c>
      <c r="F31" s="21">
        <v>4.8</v>
      </c>
    </row>
    <row r="32" spans="2:7" s="9" customFormat="1" ht="15" customHeight="1" x14ac:dyDescent="0.2">
      <c r="B32" s="22" t="s">
        <v>13</v>
      </c>
      <c r="C32" s="21">
        <v>39.31</v>
      </c>
      <c r="D32" s="21">
        <v>41.21</v>
      </c>
      <c r="E32" s="21">
        <v>39.35</v>
      </c>
      <c r="F32" s="21">
        <v>35.380000000000003</v>
      </c>
    </row>
    <row r="33" spans="2:7" s="9" customFormat="1" ht="15" customHeight="1" x14ac:dyDescent="0.2">
      <c r="B33" s="22" t="s">
        <v>12</v>
      </c>
      <c r="C33" s="21">
        <v>49</v>
      </c>
      <c r="D33" s="21">
        <v>48.05</v>
      </c>
      <c r="E33" s="21">
        <v>52</v>
      </c>
      <c r="F33" s="21">
        <v>53.23</v>
      </c>
    </row>
    <row r="34" spans="2:7" s="9" customFormat="1" ht="15" customHeight="1" x14ac:dyDescent="0.2">
      <c r="B34" s="22" t="s">
        <v>8</v>
      </c>
      <c r="C34" s="21">
        <v>4.68</v>
      </c>
      <c r="D34" s="21">
        <v>4.22</v>
      </c>
      <c r="E34" s="21">
        <v>4.59</v>
      </c>
      <c r="F34" s="21">
        <v>6.58</v>
      </c>
    </row>
    <row r="35" spans="2:7" s="9" customFormat="1" ht="6.75" customHeight="1" x14ac:dyDescent="0.2">
      <c r="C35" s="64"/>
      <c r="D35" s="64"/>
      <c r="E35" s="64"/>
      <c r="F35" s="6"/>
      <c r="G35" s="8"/>
    </row>
    <row r="36" spans="2:7" s="9" customFormat="1" ht="15" customHeight="1" x14ac:dyDescent="0.2">
      <c r="B36" s="12" t="s">
        <v>14</v>
      </c>
      <c r="C36" s="21"/>
      <c r="D36" s="21"/>
      <c r="E36" s="21"/>
      <c r="F36" s="8"/>
    </row>
    <row r="37" spans="2:7" s="9" customFormat="1" ht="15" customHeight="1" x14ac:dyDescent="0.2">
      <c r="B37" s="22" t="s">
        <v>20</v>
      </c>
      <c r="C37" s="21">
        <v>4.95</v>
      </c>
      <c r="D37" s="21">
        <v>11.27</v>
      </c>
      <c r="E37" s="21">
        <v>4.2300000000000004</v>
      </c>
      <c r="F37" s="21" t="s">
        <v>28</v>
      </c>
    </row>
    <row r="38" spans="2:7" s="9" customFormat="1" ht="15" customHeight="1" x14ac:dyDescent="0.2">
      <c r="B38" s="22" t="s">
        <v>72</v>
      </c>
      <c r="C38" s="21" t="s">
        <v>28</v>
      </c>
      <c r="D38" s="21" t="s">
        <v>28</v>
      </c>
      <c r="E38" s="21">
        <v>4.2300000000000004</v>
      </c>
      <c r="F38" s="21" t="s">
        <v>28</v>
      </c>
    </row>
    <row r="39" spans="2:7" s="9" customFormat="1" ht="15" customHeight="1" x14ac:dyDescent="0.2">
      <c r="B39" s="22" t="s">
        <v>19</v>
      </c>
      <c r="C39" s="21">
        <v>5.94</v>
      </c>
      <c r="D39" s="21">
        <v>7.75</v>
      </c>
      <c r="E39" s="21">
        <v>10.56</v>
      </c>
      <c r="F39" s="21">
        <v>9.64</v>
      </c>
    </row>
    <row r="40" spans="2:7" s="9" customFormat="1" ht="15" customHeight="1" x14ac:dyDescent="0.2">
      <c r="B40" s="22" t="s">
        <v>22</v>
      </c>
      <c r="C40" s="21">
        <v>4.95</v>
      </c>
      <c r="D40" s="21" t="s">
        <v>28</v>
      </c>
      <c r="E40" s="21" t="s">
        <v>28</v>
      </c>
      <c r="F40" s="21" t="s">
        <v>28</v>
      </c>
    </row>
    <row r="41" spans="2:7" s="9" customFormat="1" ht="15" customHeight="1" x14ac:dyDescent="0.2">
      <c r="B41" s="22" t="s">
        <v>30</v>
      </c>
      <c r="C41" s="21">
        <v>4.95</v>
      </c>
      <c r="D41" s="21" t="s">
        <v>28</v>
      </c>
      <c r="E41" s="21" t="s">
        <v>28</v>
      </c>
      <c r="F41" s="21">
        <v>4.82</v>
      </c>
    </row>
    <row r="42" spans="2:7" s="9" customFormat="1" ht="15" customHeight="1" x14ac:dyDescent="0.2">
      <c r="B42" s="22" t="s">
        <v>26</v>
      </c>
      <c r="C42" s="21" t="s">
        <v>28</v>
      </c>
      <c r="D42" s="21">
        <v>3.52</v>
      </c>
      <c r="E42" s="21" t="s">
        <v>28</v>
      </c>
      <c r="F42" s="21" t="s">
        <v>28</v>
      </c>
    </row>
    <row r="43" spans="2:7" s="9" customFormat="1" ht="15" customHeight="1" x14ac:dyDescent="0.2">
      <c r="B43" s="22" t="s">
        <v>18</v>
      </c>
      <c r="C43" s="21">
        <v>2.97</v>
      </c>
      <c r="D43" s="21" t="s">
        <v>28</v>
      </c>
      <c r="E43" s="21">
        <v>7.04</v>
      </c>
      <c r="F43" s="21">
        <v>6.63</v>
      </c>
    </row>
    <row r="44" spans="2:7" s="9" customFormat="1" ht="15" customHeight="1" x14ac:dyDescent="0.2">
      <c r="B44" s="22" t="s">
        <v>73</v>
      </c>
      <c r="C44" s="21" t="s">
        <v>28</v>
      </c>
      <c r="D44" s="21" t="s">
        <v>28</v>
      </c>
      <c r="E44" s="21" t="s">
        <v>28</v>
      </c>
      <c r="F44" s="21">
        <v>4.22</v>
      </c>
    </row>
    <row r="45" spans="2:7" s="9" customFormat="1" ht="15" customHeight="1" x14ac:dyDescent="0.2">
      <c r="B45" s="22" t="s">
        <v>21</v>
      </c>
      <c r="C45" s="21">
        <v>8.91</v>
      </c>
      <c r="D45" s="21">
        <v>4.93</v>
      </c>
      <c r="E45" s="21">
        <v>3.52</v>
      </c>
      <c r="F45" s="21" t="s">
        <v>28</v>
      </c>
    </row>
    <row r="46" spans="2:7" s="9" customFormat="1" ht="15" customHeight="1" x14ac:dyDescent="0.2">
      <c r="B46" s="22" t="s">
        <v>71</v>
      </c>
      <c r="C46" s="21" t="s">
        <v>28</v>
      </c>
      <c r="D46" s="21">
        <v>2.82</v>
      </c>
      <c r="E46" s="21" t="s">
        <v>28</v>
      </c>
      <c r="F46" s="21" t="s">
        <v>28</v>
      </c>
    </row>
    <row r="47" spans="2:7" s="9" customFormat="1" ht="15" customHeight="1" x14ac:dyDescent="0.2">
      <c r="B47" s="22" t="s">
        <v>25</v>
      </c>
      <c r="C47" s="21" t="s">
        <v>28</v>
      </c>
      <c r="D47" s="21">
        <v>5.63</v>
      </c>
      <c r="E47" s="21">
        <v>5.63</v>
      </c>
      <c r="F47" s="21">
        <v>6.02</v>
      </c>
    </row>
    <row r="48" spans="2:7" s="9" customFormat="1" ht="15" customHeight="1" x14ac:dyDescent="0.2">
      <c r="B48" s="22" t="s">
        <v>67</v>
      </c>
      <c r="C48" s="21" t="s">
        <v>28</v>
      </c>
      <c r="D48" s="21" t="s">
        <v>28</v>
      </c>
      <c r="E48" s="21" t="s">
        <v>28</v>
      </c>
      <c r="F48" s="21">
        <v>4.82</v>
      </c>
    </row>
    <row r="49" spans="2:23" s="9" customFormat="1" ht="15" customHeight="1" x14ac:dyDescent="0.2">
      <c r="B49" s="22" t="s">
        <v>17</v>
      </c>
      <c r="C49" s="21">
        <v>2.97</v>
      </c>
      <c r="D49" s="21">
        <v>4.93</v>
      </c>
      <c r="E49" s="21">
        <v>4.93</v>
      </c>
      <c r="F49" s="21">
        <v>4.82</v>
      </c>
    </row>
    <row r="50" spans="2:23" s="9" customFormat="1" ht="15" customHeight="1" x14ac:dyDescent="0.2">
      <c r="B50" s="22" t="s">
        <v>15</v>
      </c>
      <c r="C50" s="21">
        <v>14.85</v>
      </c>
      <c r="D50" s="21">
        <v>12.68</v>
      </c>
      <c r="E50" s="21">
        <v>7.04</v>
      </c>
      <c r="F50" s="21">
        <v>4.22</v>
      </c>
    </row>
    <row r="51" spans="2:23" s="9" customFormat="1" ht="15" customHeight="1" x14ac:dyDescent="0.2">
      <c r="B51" s="22" t="s">
        <v>16</v>
      </c>
      <c r="C51" s="21">
        <v>28.71</v>
      </c>
      <c r="D51" s="21">
        <v>21.13</v>
      </c>
      <c r="E51" s="21">
        <v>14.79</v>
      </c>
      <c r="F51" s="21">
        <v>18.670000000000002</v>
      </c>
    </row>
    <row r="52" spans="2:23" s="9" customFormat="1" ht="15" customHeight="1" x14ac:dyDescent="0.2">
      <c r="B52" s="22" t="s">
        <v>70</v>
      </c>
      <c r="C52" s="21" t="s">
        <v>28</v>
      </c>
      <c r="D52" s="21">
        <v>2.11</v>
      </c>
      <c r="E52" s="21" t="s">
        <v>28</v>
      </c>
      <c r="F52" s="21" t="s">
        <v>28</v>
      </c>
    </row>
    <row r="53" spans="2:23" s="9" customFormat="1" ht="15" customHeight="1" x14ac:dyDescent="0.2">
      <c r="B53" s="22" t="s">
        <v>24</v>
      </c>
      <c r="C53" s="21" t="s">
        <v>28</v>
      </c>
      <c r="D53" s="21" t="s">
        <v>28</v>
      </c>
      <c r="E53" s="21">
        <v>5.63</v>
      </c>
      <c r="F53" s="21">
        <v>4.22</v>
      </c>
    </row>
    <row r="54" spans="2:23" s="9" customFormat="1" ht="6.75" customHeight="1" x14ac:dyDescent="0.2">
      <c r="C54" s="64"/>
      <c r="D54" s="64"/>
      <c r="E54" s="64"/>
      <c r="F54" s="6"/>
      <c r="G54" s="8"/>
    </row>
    <row r="55" spans="2:23" s="9" customFormat="1" ht="15" customHeight="1" x14ac:dyDescent="0.2">
      <c r="B55" s="12" t="s">
        <v>27</v>
      </c>
      <c r="C55" s="21">
        <v>3.31</v>
      </c>
      <c r="D55" s="21">
        <v>4.95</v>
      </c>
      <c r="E55" s="21">
        <v>6.86</v>
      </c>
      <c r="F55" s="21">
        <v>6.58</v>
      </c>
    </row>
    <row r="56" spans="2:23" s="9" customFormat="1" ht="6.75" customHeight="1" x14ac:dyDescent="0.2">
      <c r="C56" s="64"/>
      <c r="D56" s="64"/>
      <c r="E56" s="64"/>
      <c r="F56" s="6"/>
      <c r="G56" s="8"/>
    </row>
    <row r="57" spans="2:23" ht="3" customHeight="1" x14ac:dyDescent="0.2">
      <c r="B57" s="11"/>
      <c r="C57" s="11"/>
      <c r="D57" s="11"/>
      <c r="E57" s="11"/>
      <c r="F57" s="11"/>
    </row>
    <row r="58" spans="2:23" ht="4.5" customHeight="1" x14ac:dyDescent="0.2"/>
    <row r="59" spans="2:23" s="18" customFormat="1" ht="12.75" customHeight="1" x14ac:dyDescent="0.2">
      <c r="B59" s="63" t="s">
        <v>29</v>
      </c>
      <c r="C59" s="63"/>
      <c r="D59" s="63"/>
      <c r="E59" s="63"/>
      <c r="F59" s="63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</row>
    <row r="60" spans="2:23" s="34" customFormat="1" ht="12.75" customHeight="1" x14ac:dyDescent="0.2">
      <c r="B60" s="62" t="s">
        <v>59</v>
      </c>
      <c r="C60" s="62"/>
      <c r="D60" s="19"/>
      <c r="E60" s="19"/>
      <c r="F60" s="19"/>
      <c r="G60" s="19"/>
      <c r="H60" s="19"/>
      <c r="I60" s="19"/>
      <c r="L60" s="18"/>
      <c r="M60" s="18"/>
      <c r="N60" s="18"/>
      <c r="O60" s="18"/>
      <c r="P60" s="18"/>
      <c r="Q60" s="18"/>
    </row>
    <row r="61" spans="2:23" s="10" customFormat="1" ht="15" customHeight="1" x14ac:dyDescent="0.2">
      <c r="B61" s="56"/>
      <c r="C61" s="56"/>
      <c r="D61" s="56"/>
      <c r="E61" s="56"/>
    </row>
    <row r="62" spans="2:23" s="10" customFormat="1" ht="21" customHeight="1" x14ac:dyDescent="0.2">
      <c r="B62" s="57"/>
      <c r="C62" s="57"/>
      <c r="D62" s="57"/>
      <c r="E62" s="57"/>
    </row>
    <row r="63" spans="2:23" s="10" customFormat="1" ht="12.75" customHeight="1" x14ac:dyDescent="0.2">
      <c r="B63" s="58"/>
      <c r="C63" s="58"/>
      <c r="D63" s="58"/>
      <c r="E63" s="58"/>
    </row>
    <row r="64" spans="2:23" x14ac:dyDescent="0.2">
      <c r="B64" s="15"/>
    </row>
    <row r="65" spans="2:5" x14ac:dyDescent="0.2">
      <c r="B65" s="57"/>
      <c r="C65" s="57"/>
      <c r="D65" s="57"/>
      <c r="E65" s="57"/>
    </row>
  </sheetData>
  <sortState xmlns:xlrd2="http://schemas.microsoft.com/office/spreadsheetml/2017/richdata2" ref="B37:E53">
    <sortCondition ref="B37:B53"/>
  </sortState>
  <mergeCells count="16">
    <mergeCell ref="C29:E29"/>
    <mergeCell ref="C35:E35"/>
    <mergeCell ref="C54:E54"/>
    <mergeCell ref="C56:E56"/>
    <mergeCell ref="B1:F1"/>
    <mergeCell ref="B3:B5"/>
    <mergeCell ref="C6:E6"/>
    <mergeCell ref="C3:F3"/>
    <mergeCell ref="C5:F5"/>
    <mergeCell ref="C22:E22"/>
    <mergeCell ref="B59:F59"/>
    <mergeCell ref="B61:E61"/>
    <mergeCell ref="B62:E62"/>
    <mergeCell ref="B63:E63"/>
    <mergeCell ref="B65:E65"/>
    <mergeCell ref="B60:C60"/>
  </mergeCells>
  <hyperlinks>
    <hyperlink ref="H2" location="Indice!A1" tooltip="(voltar ao índice)" display="Indice!A1" xr:uid="{00000000-0004-0000-0600-000000000000}"/>
    <hyperlink ref="B60" r:id="rId1" display="http://estatistica.gov-madeira.pt/" xr:uid="{00000000-0004-0000-0600-000001000000}"/>
  </hyperlinks>
  <printOptions horizontalCentered="1"/>
  <pageMargins left="0.47244094488188981" right="0.47244094488188981" top="0.6692913385826772" bottom="0.6692913385826772" header="0" footer="0"/>
  <pageSetup paperSize="9" scale="90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W58"/>
  <sheetViews>
    <sheetView showGridLines="0" zoomScaleNormal="10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12.5703125" defaultRowHeight="11.25" x14ac:dyDescent="0.2"/>
  <cols>
    <col min="1" max="1" width="6.7109375" style="2" customWidth="1"/>
    <col min="2" max="2" width="36.85546875" style="2" customWidth="1"/>
    <col min="3" max="6" width="10.42578125" style="2" customWidth="1"/>
    <col min="7" max="7" width="6.7109375" style="2" customWidth="1"/>
    <col min="8" max="8" width="14.28515625" style="2" bestFit="1" customWidth="1"/>
    <col min="9" max="16384" width="12.5703125" style="2"/>
  </cols>
  <sheetData>
    <row r="1" spans="2:12" ht="30.75" customHeight="1" x14ac:dyDescent="0.2">
      <c r="B1" s="59" t="s">
        <v>88</v>
      </c>
      <c r="C1" s="59"/>
      <c r="D1" s="59"/>
      <c r="E1" s="59"/>
      <c r="F1" s="59"/>
      <c r="G1" s="1"/>
      <c r="H1" s="1"/>
      <c r="I1" s="1"/>
      <c r="J1" s="1"/>
      <c r="K1" s="1"/>
      <c r="L1" s="1"/>
    </row>
    <row r="2" spans="2:12" ht="12.75" customHeight="1" x14ac:dyDescent="0.2">
      <c r="B2" s="3" t="s">
        <v>0</v>
      </c>
      <c r="C2" s="4"/>
      <c r="D2" s="4"/>
      <c r="E2" s="4"/>
      <c r="F2" s="5"/>
      <c r="H2" s="27" t="s">
        <v>100</v>
      </c>
    </row>
    <row r="3" spans="2:12" s="6" customFormat="1" ht="23.25" customHeight="1" x14ac:dyDescent="0.2">
      <c r="B3" s="60" t="s">
        <v>2</v>
      </c>
      <c r="C3" s="61" t="s">
        <v>1</v>
      </c>
      <c r="D3" s="60"/>
      <c r="E3" s="60"/>
      <c r="F3" s="60"/>
    </row>
    <row r="4" spans="2:12" s="7" customFormat="1" ht="23.25" customHeight="1" x14ac:dyDescent="0.2">
      <c r="B4" s="60"/>
      <c r="C4" s="38">
        <v>2021</v>
      </c>
      <c r="D4" s="38">
        <v>2022</v>
      </c>
      <c r="E4" s="38">
        <v>2023</v>
      </c>
      <c r="F4" s="39">
        <v>2024</v>
      </c>
    </row>
    <row r="5" spans="2:12" s="7" customFormat="1" ht="15" customHeight="1" x14ac:dyDescent="0.2">
      <c r="B5" s="60"/>
      <c r="C5" s="65" t="s">
        <v>3</v>
      </c>
      <c r="D5" s="66"/>
      <c r="E5" s="66"/>
      <c r="F5" s="66"/>
    </row>
    <row r="6" spans="2:12" s="9" customFormat="1" ht="6.75" customHeight="1" x14ac:dyDescent="0.2">
      <c r="C6" s="17"/>
      <c r="D6" s="17"/>
      <c r="E6" s="17"/>
      <c r="F6" s="6"/>
      <c r="G6" s="8"/>
    </row>
    <row r="7" spans="2:12" s="9" customFormat="1" ht="15" customHeight="1" x14ac:dyDescent="0.2">
      <c r="B7" s="9" t="s">
        <v>32</v>
      </c>
      <c r="C7" s="17"/>
      <c r="D7" s="17"/>
      <c r="E7" s="17"/>
      <c r="F7" s="6"/>
      <c r="G7" s="8"/>
    </row>
    <row r="8" spans="2:12" s="9" customFormat="1" ht="15" customHeight="1" x14ac:dyDescent="0.2">
      <c r="B8" s="13" t="s">
        <v>4</v>
      </c>
      <c r="C8" s="14"/>
      <c r="D8" s="14"/>
      <c r="E8" s="14"/>
      <c r="F8" s="6"/>
      <c r="G8" s="8"/>
    </row>
    <row r="9" spans="2:12" s="9" customFormat="1" ht="15" customHeight="1" x14ac:dyDescent="0.2">
      <c r="B9" s="16" t="s">
        <v>60</v>
      </c>
      <c r="C9" s="21">
        <f>SUM(C10:C14)</f>
        <v>48.47</v>
      </c>
      <c r="D9" s="21">
        <f t="shared" ref="D9:F9" si="0">SUM(D10:D14)</f>
        <v>34.42</v>
      </c>
      <c r="E9" s="21">
        <f t="shared" si="0"/>
        <v>43.56</v>
      </c>
      <c r="F9" s="40">
        <f t="shared" si="0"/>
        <v>40.06</v>
      </c>
      <c r="G9" s="8"/>
    </row>
    <row r="10" spans="2:12" s="9" customFormat="1" ht="15" customHeight="1" x14ac:dyDescent="0.2">
      <c r="B10" s="22" t="s">
        <v>63</v>
      </c>
      <c r="C10" s="44">
        <v>13.04</v>
      </c>
      <c r="D10" s="44">
        <v>7.83</v>
      </c>
      <c r="E10" s="40">
        <v>14.8</v>
      </c>
      <c r="F10" s="40">
        <v>6.85</v>
      </c>
      <c r="G10" s="8"/>
    </row>
    <row r="11" spans="2:12" s="9" customFormat="1" ht="15" customHeight="1" x14ac:dyDescent="0.2">
      <c r="B11" s="22" t="s">
        <v>64</v>
      </c>
      <c r="C11" s="44">
        <v>18.190000000000001</v>
      </c>
      <c r="D11" s="40">
        <v>15.39</v>
      </c>
      <c r="E11" s="44">
        <v>19.440000000000001</v>
      </c>
      <c r="F11" s="40">
        <v>19.510000000000002</v>
      </c>
      <c r="G11" s="8"/>
    </row>
    <row r="12" spans="2:12" s="9" customFormat="1" ht="15" customHeight="1" x14ac:dyDescent="0.2">
      <c r="B12" s="22" t="s">
        <v>65</v>
      </c>
      <c r="C12" s="40">
        <v>13.71</v>
      </c>
      <c r="D12" s="44">
        <v>9.82</v>
      </c>
      <c r="E12" s="44">
        <v>7.21</v>
      </c>
      <c r="F12" s="40">
        <v>11.78</v>
      </c>
      <c r="G12" s="8"/>
    </row>
    <row r="13" spans="2:12" s="9" customFormat="1" ht="15" customHeight="1" x14ac:dyDescent="0.2">
      <c r="B13" s="22" t="s">
        <v>66</v>
      </c>
      <c r="C13" s="40">
        <v>3.53</v>
      </c>
      <c r="D13" s="44">
        <v>1.38</v>
      </c>
      <c r="E13" s="44">
        <v>2.11</v>
      </c>
      <c r="F13" s="40">
        <v>1.92</v>
      </c>
      <c r="G13" s="8"/>
    </row>
    <row r="14" spans="2:12" s="9" customFormat="1" ht="15" customHeight="1" x14ac:dyDescent="0.2">
      <c r="B14" s="22" t="s">
        <v>62</v>
      </c>
      <c r="C14" s="40">
        <v>0</v>
      </c>
      <c r="D14" s="40">
        <v>0</v>
      </c>
      <c r="E14" s="40">
        <v>0</v>
      </c>
      <c r="F14" s="40">
        <v>0</v>
      </c>
      <c r="G14" s="8"/>
    </row>
    <row r="15" spans="2:12" s="9" customFormat="1" ht="15" customHeight="1" x14ac:dyDescent="0.2">
      <c r="B15" s="13" t="s">
        <v>5</v>
      </c>
      <c r="C15" s="41"/>
      <c r="D15" s="41"/>
      <c r="E15" s="41"/>
      <c r="F15" s="40"/>
      <c r="G15" s="8"/>
    </row>
    <row r="16" spans="2:12" s="9" customFormat="1" ht="15" customHeight="1" x14ac:dyDescent="0.2">
      <c r="B16" s="16" t="s">
        <v>60</v>
      </c>
      <c r="C16" s="21">
        <f>SUM(C17:C21)</f>
        <v>51.54</v>
      </c>
      <c r="D16" s="21">
        <f t="shared" ref="D16" si="1">SUM(D17:D21)</f>
        <v>65.580000000000013</v>
      </c>
      <c r="E16" s="21">
        <f t="shared" ref="E16:F16" si="2">SUM(E17:E21)</f>
        <v>56.429999999999993</v>
      </c>
      <c r="F16" s="40">
        <f t="shared" si="2"/>
        <v>59.93</v>
      </c>
      <c r="G16" s="8"/>
    </row>
    <row r="17" spans="2:7" s="9" customFormat="1" ht="15" customHeight="1" x14ac:dyDescent="0.2">
      <c r="B17" s="22" t="s">
        <v>63</v>
      </c>
      <c r="C17" s="44">
        <v>15.13</v>
      </c>
      <c r="D17" s="44">
        <v>14.82</v>
      </c>
      <c r="E17" s="44">
        <v>13.93</v>
      </c>
      <c r="F17" s="40">
        <v>13.41</v>
      </c>
      <c r="G17" s="8"/>
    </row>
    <row r="18" spans="2:7" s="9" customFormat="1" ht="15" customHeight="1" x14ac:dyDescent="0.2">
      <c r="B18" s="22" t="s">
        <v>64</v>
      </c>
      <c r="C18" s="44">
        <v>20.25</v>
      </c>
      <c r="D18" s="44">
        <v>27.05</v>
      </c>
      <c r="E18" s="44">
        <v>24.87</v>
      </c>
      <c r="F18" s="40">
        <v>23.03</v>
      </c>
    </row>
    <row r="19" spans="2:7" s="9" customFormat="1" ht="15" customHeight="1" x14ac:dyDescent="0.2">
      <c r="B19" s="22" t="s">
        <v>65</v>
      </c>
      <c r="C19" s="44">
        <v>12.15</v>
      </c>
      <c r="D19" s="44">
        <v>15.24</v>
      </c>
      <c r="E19" s="44">
        <v>9.91</v>
      </c>
      <c r="F19" s="40">
        <v>19.97</v>
      </c>
    </row>
    <row r="20" spans="2:7" s="9" customFormat="1" ht="15" customHeight="1" x14ac:dyDescent="0.2">
      <c r="B20" s="22" t="s">
        <v>66</v>
      </c>
      <c r="C20" s="44">
        <v>4.01</v>
      </c>
      <c r="D20" s="44">
        <v>8.4700000000000006</v>
      </c>
      <c r="E20" s="44">
        <v>7.72</v>
      </c>
      <c r="F20" s="40">
        <v>2.89</v>
      </c>
    </row>
    <row r="21" spans="2:7" s="9" customFormat="1" ht="15" customHeight="1" x14ac:dyDescent="0.2">
      <c r="B21" s="22" t="s">
        <v>62</v>
      </c>
      <c r="C21" s="40">
        <v>0</v>
      </c>
      <c r="D21" s="40">
        <v>0</v>
      </c>
      <c r="E21" s="40">
        <v>0</v>
      </c>
      <c r="F21" s="40">
        <v>0.63</v>
      </c>
    </row>
    <row r="22" spans="2:7" s="9" customFormat="1" ht="6.75" customHeight="1" x14ac:dyDescent="0.2">
      <c r="C22" s="17"/>
      <c r="D22" s="17"/>
      <c r="E22" s="17"/>
      <c r="F22" s="6"/>
      <c r="G22" s="8"/>
    </row>
    <row r="23" spans="2:7" s="9" customFormat="1" ht="15" customHeight="1" x14ac:dyDescent="0.2">
      <c r="B23" s="12" t="s">
        <v>6</v>
      </c>
      <c r="C23" s="41"/>
      <c r="D23" s="41"/>
      <c r="E23" s="41"/>
      <c r="F23" s="8"/>
    </row>
    <row r="24" spans="2:7" s="9" customFormat="1" ht="15" customHeight="1" x14ac:dyDescent="0.2">
      <c r="B24" s="22" t="s">
        <v>7</v>
      </c>
      <c r="C24" s="44">
        <v>76.64</v>
      </c>
      <c r="D24" s="44">
        <v>75.36</v>
      </c>
      <c r="E24" s="44">
        <v>75.78</v>
      </c>
      <c r="F24" s="44">
        <v>70.38</v>
      </c>
    </row>
    <row r="25" spans="2:7" s="9" customFormat="1" ht="15" customHeight="1" x14ac:dyDescent="0.2">
      <c r="B25" s="22" t="s">
        <v>9</v>
      </c>
      <c r="C25" s="40">
        <v>7.68</v>
      </c>
      <c r="D25" s="44">
        <v>5.31</v>
      </c>
      <c r="E25" s="44">
        <v>9.2799999999999994</v>
      </c>
      <c r="F25" s="44">
        <v>7.08</v>
      </c>
    </row>
    <row r="26" spans="2:7" s="9" customFormat="1" ht="15" customHeight="1" x14ac:dyDescent="0.2">
      <c r="B26" s="22" t="s">
        <v>11</v>
      </c>
      <c r="C26" s="45">
        <v>0.72</v>
      </c>
      <c r="D26" s="40">
        <v>0</v>
      </c>
      <c r="E26" s="40">
        <v>0</v>
      </c>
      <c r="F26" s="40">
        <v>0</v>
      </c>
    </row>
    <row r="27" spans="2:7" s="9" customFormat="1" ht="15" customHeight="1" x14ac:dyDescent="0.2">
      <c r="B27" s="22" t="s">
        <v>10</v>
      </c>
      <c r="C27" s="44">
        <v>3.04</v>
      </c>
      <c r="D27" s="44">
        <v>8.33</v>
      </c>
      <c r="E27" s="44">
        <v>3.47</v>
      </c>
      <c r="F27" s="44">
        <v>4.2300000000000004</v>
      </c>
    </row>
    <row r="28" spans="2:7" s="9" customFormat="1" ht="15" customHeight="1" x14ac:dyDescent="0.2">
      <c r="B28" s="22" t="s">
        <v>8</v>
      </c>
      <c r="C28" s="44">
        <v>11.92</v>
      </c>
      <c r="D28" s="40">
        <v>11</v>
      </c>
      <c r="E28" s="44">
        <v>11.47</v>
      </c>
      <c r="F28" s="44">
        <v>18.309999999999999</v>
      </c>
    </row>
    <row r="29" spans="2:7" s="9" customFormat="1" ht="6.75" customHeight="1" x14ac:dyDescent="0.2">
      <c r="C29" s="17"/>
      <c r="D29" s="17"/>
      <c r="E29" s="17"/>
      <c r="F29" s="6"/>
      <c r="G29" s="8"/>
    </row>
    <row r="30" spans="2:7" s="9" customFormat="1" ht="15" customHeight="1" x14ac:dyDescent="0.2">
      <c r="B30" s="12" t="s">
        <v>33</v>
      </c>
      <c r="C30" s="41"/>
      <c r="D30" s="41"/>
      <c r="E30" s="41"/>
      <c r="F30" s="8"/>
    </row>
    <row r="31" spans="2:7" s="9" customFormat="1" ht="15" customHeight="1" x14ac:dyDescent="0.2">
      <c r="B31" s="22" t="s">
        <v>61</v>
      </c>
      <c r="C31" s="44">
        <v>2.37</v>
      </c>
      <c r="D31" s="40">
        <v>6.33</v>
      </c>
      <c r="E31" s="44">
        <v>5.94</v>
      </c>
      <c r="F31" s="44">
        <v>5.62</v>
      </c>
    </row>
    <row r="32" spans="2:7" s="9" customFormat="1" ht="15" customHeight="1" x14ac:dyDescent="0.2">
      <c r="B32" s="22" t="s">
        <v>13</v>
      </c>
      <c r="C32" s="44">
        <v>25.67</v>
      </c>
      <c r="D32" s="44">
        <v>25.53</v>
      </c>
      <c r="E32" s="44">
        <v>24.65</v>
      </c>
      <c r="F32" s="44">
        <v>22.78</v>
      </c>
    </row>
    <row r="33" spans="2:7" s="9" customFormat="1" ht="15" customHeight="1" x14ac:dyDescent="0.2">
      <c r="B33" s="22" t="s">
        <v>12</v>
      </c>
      <c r="C33" s="44">
        <v>65.13</v>
      </c>
      <c r="D33" s="44">
        <v>64.349999999999994</v>
      </c>
      <c r="E33" s="44">
        <v>58.52</v>
      </c>
      <c r="F33" s="44">
        <v>61.33</v>
      </c>
    </row>
    <row r="34" spans="2:7" s="9" customFormat="1" ht="15" customHeight="1" x14ac:dyDescent="0.2">
      <c r="B34" s="22" t="s">
        <v>8</v>
      </c>
      <c r="C34" s="44">
        <v>6.83</v>
      </c>
      <c r="D34" s="40">
        <v>3.8</v>
      </c>
      <c r="E34" s="40">
        <v>10.9</v>
      </c>
      <c r="F34" s="44">
        <v>10.27</v>
      </c>
    </row>
    <row r="35" spans="2:7" s="9" customFormat="1" ht="6.75" customHeight="1" x14ac:dyDescent="0.2">
      <c r="C35" s="17"/>
      <c r="D35" s="17"/>
      <c r="E35" s="17"/>
      <c r="F35" s="6"/>
      <c r="G35" s="8"/>
    </row>
    <row r="36" spans="2:7" s="9" customFormat="1" ht="15" customHeight="1" x14ac:dyDescent="0.2">
      <c r="B36" s="12" t="s">
        <v>14</v>
      </c>
      <c r="C36" s="41"/>
      <c r="D36" s="41"/>
      <c r="E36" s="41"/>
      <c r="F36" s="8"/>
    </row>
    <row r="37" spans="2:7" s="9" customFormat="1" ht="15" customHeight="1" x14ac:dyDescent="0.2">
      <c r="B37" s="22" t="s">
        <v>20</v>
      </c>
      <c r="C37" s="45" t="s">
        <v>28</v>
      </c>
      <c r="D37" s="44">
        <v>20.21</v>
      </c>
      <c r="E37" s="44">
        <v>17.54</v>
      </c>
      <c r="F37" s="44">
        <v>11.03</v>
      </c>
    </row>
    <row r="38" spans="2:7" s="9" customFormat="1" ht="15" customHeight="1" x14ac:dyDescent="0.2">
      <c r="B38" s="22" t="s">
        <v>74</v>
      </c>
      <c r="C38" s="45">
        <v>9.34</v>
      </c>
      <c r="D38" s="45" t="s">
        <v>28</v>
      </c>
      <c r="E38" s="45" t="s">
        <v>28</v>
      </c>
      <c r="F38" s="45" t="s">
        <v>28</v>
      </c>
    </row>
    <row r="39" spans="2:7" s="9" customFormat="1" ht="15" customHeight="1" x14ac:dyDescent="0.2">
      <c r="B39" s="22" t="s">
        <v>19</v>
      </c>
      <c r="C39" s="44">
        <v>18.559999999999999</v>
      </c>
      <c r="D39" s="45" t="s">
        <v>28</v>
      </c>
      <c r="E39" s="45" t="s">
        <v>28</v>
      </c>
      <c r="F39" s="45" t="s">
        <v>28</v>
      </c>
    </row>
    <row r="40" spans="2:7" s="9" customFormat="1" ht="15" customHeight="1" x14ac:dyDescent="0.2">
      <c r="B40" s="22" t="s">
        <v>22</v>
      </c>
      <c r="C40" s="45" t="s">
        <v>28</v>
      </c>
      <c r="D40" s="45" t="s">
        <v>28</v>
      </c>
      <c r="E40" s="44"/>
      <c r="F40" s="44">
        <v>13.63</v>
      </c>
    </row>
    <row r="41" spans="2:7" s="9" customFormat="1" ht="15" customHeight="1" x14ac:dyDescent="0.2">
      <c r="B41" s="22" t="s">
        <v>30</v>
      </c>
      <c r="C41" s="45" t="s">
        <v>28</v>
      </c>
      <c r="D41" s="45">
        <v>14.91</v>
      </c>
      <c r="E41" s="45" t="s">
        <v>28</v>
      </c>
      <c r="F41" s="44">
        <v>31.17</v>
      </c>
    </row>
    <row r="42" spans="2:7" s="9" customFormat="1" ht="15" customHeight="1" x14ac:dyDescent="0.2">
      <c r="B42" s="22" t="s">
        <v>18</v>
      </c>
      <c r="C42" s="45" t="s">
        <v>28</v>
      </c>
      <c r="D42" s="45">
        <v>13.99</v>
      </c>
      <c r="E42" s="42">
        <v>22.75</v>
      </c>
      <c r="F42" s="45" t="s">
        <v>28</v>
      </c>
    </row>
    <row r="43" spans="2:7" s="9" customFormat="1" ht="15" customHeight="1" x14ac:dyDescent="0.2">
      <c r="B43" s="22" t="s">
        <v>21</v>
      </c>
      <c r="C43" s="45">
        <v>5.44</v>
      </c>
      <c r="D43" s="44">
        <v>5.01</v>
      </c>
      <c r="E43" s="45" t="s">
        <v>28</v>
      </c>
      <c r="F43" s="45" t="s">
        <v>28</v>
      </c>
    </row>
    <row r="44" spans="2:7" s="9" customFormat="1" ht="15" customHeight="1" x14ac:dyDescent="0.2">
      <c r="B44" s="22" t="s">
        <v>15</v>
      </c>
      <c r="C44" s="44">
        <v>3.93</v>
      </c>
      <c r="D44" s="44">
        <v>17.13</v>
      </c>
      <c r="E44" s="44">
        <v>7.61</v>
      </c>
      <c r="F44" s="40">
        <v>11.4</v>
      </c>
    </row>
    <row r="45" spans="2:7" s="9" customFormat="1" ht="15" customHeight="1" x14ac:dyDescent="0.2">
      <c r="B45" s="22" t="s">
        <v>16</v>
      </c>
      <c r="C45" s="44">
        <v>3.97</v>
      </c>
      <c r="D45" s="45" t="s">
        <v>28</v>
      </c>
      <c r="E45" s="45" t="s">
        <v>28</v>
      </c>
      <c r="F45" s="45" t="s">
        <v>28</v>
      </c>
    </row>
    <row r="46" spans="2:7" s="9" customFormat="1" ht="15" customHeight="1" x14ac:dyDescent="0.2">
      <c r="B46" s="22" t="s">
        <v>24</v>
      </c>
      <c r="C46" s="45" t="s">
        <v>28</v>
      </c>
      <c r="D46" s="45" t="s">
        <v>28</v>
      </c>
      <c r="E46" s="45" t="s">
        <v>28</v>
      </c>
      <c r="F46" s="44">
        <v>4.0199999999999996</v>
      </c>
    </row>
    <row r="47" spans="2:7" s="9" customFormat="1" ht="6.75" customHeight="1" x14ac:dyDescent="0.2">
      <c r="C47" s="17"/>
      <c r="D47" s="17"/>
      <c r="E47" s="17"/>
      <c r="F47" s="6"/>
      <c r="G47" s="8"/>
    </row>
    <row r="48" spans="2:7" s="9" customFormat="1" ht="15" customHeight="1" x14ac:dyDescent="0.2">
      <c r="B48" s="12" t="s">
        <v>27</v>
      </c>
      <c r="C48" s="44">
        <v>15.99</v>
      </c>
      <c r="D48" s="45">
        <v>22.85</v>
      </c>
      <c r="E48" s="44">
        <v>21.77</v>
      </c>
      <c r="F48" s="44">
        <v>20.39</v>
      </c>
    </row>
    <row r="49" spans="2:23" s="9" customFormat="1" ht="6.75" customHeight="1" x14ac:dyDescent="0.2">
      <c r="C49" s="17"/>
      <c r="D49" s="17"/>
      <c r="E49" s="17"/>
      <c r="F49" s="6"/>
      <c r="G49" s="8"/>
    </row>
    <row r="50" spans="2:23" ht="3" customHeight="1" x14ac:dyDescent="0.2">
      <c r="B50" s="11"/>
      <c r="C50" s="11"/>
      <c r="D50" s="11"/>
      <c r="E50" s="11"/>
      <c r="F50" s="11"/>
    </row>
    <row r="51" spans="2:23" ht="4.5" customHeight="1" x14ac:dyDescent="0.2"/>
    <row r="52" spans="2:23" s="18" customFormat="1" ht="12.75" customHeight="1" x14ac:dyDescent="0.2">
      <c r="B52" s="63" t="s">
        <v>29</v>
      </c>
      <c r="C52" s="63"/>
      <c r="D52" s="63"/>
      <c r="E52" s="63"/>
      <c r="F52" s="63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2:23" s="34" customFormat="1" ht="12.75" customHeight="1" x14ac:dyDescent="0.2">
      <c r="B53" s="62" t="s">
        <v>59</v>
      </c>
      <c r="C53" s="62"/>
      <c r="D53" s="19"/>
      <c r="E53" s="19"/>
      <c r="F53" s="19"/>
      <c r="G53" s="19"/>
      <c r="H53" s="19"/>
      <c r="I53" s="19"/>
      <c r="L53" s="18"/>
      <c r="M53" s="18"/>
      <c r="N53" s="18"/>
      <c r="O53" s="18"/>
      <c r="P53" s="18"/>
      <c r="Q53" s="18"/>
    </row>
    <row r="54" spans="2:23" s="10" customFormat="1" ht="15" customHeight="1" x14ac:dyDescent="0.2">
      <c r="B54" s="56"/>
      <c r="C54" s="56"/>
      <c r="D54" s="56"/>
      <c r="E54" s="56"/>
    </row>
    <row r="55" spans="2:23" s="10" customFormat="1" ht="21" customHeight="1" x14ac:dyDescent="0.2">
      <c r="B55" s="57"/>
      <c r="C55" s="57"/>
      <c r="D55" s="57"/>
      <c r="E55" s="57"/>
    </row>
    <row r="56" spans="2:23" s="10" customFormat="1" ht="12.75" customHeight="1" x14ac:dyDescent="0.2">
      <c r="B56" s="58"/>
      <c r="C56" s="58"/>
      <c r="D56" s="58"/>
      <c r="E56" s="58"/>
    </row>
    <row r="57" spans="2:23" x14ac:dyDescent="0.2">
      <c r="B57" s="15"/>
    </row>
    <row r="58" spans="2:23" x14ac:dyDescent="0.2">
      <c r="B58" s="57"/>
      <c r="C58" s="57"/>
      <c r="D58" s="57"/>
      <c r="E58" s="57"/>
    </row>
  </sheetData>
  <sortState xmlns:xlrd2="http://schemas.microsoft.com/office/spreadsheetml/2017/richdata2" ref="B37:E45">
    <sortCondition ref="B37:B45"/>
  </sortState>
  <mergeCells count="10">
    <mergeCell ref="B3:B5"/>
    <mergeCell ref="C3:F3"/>
    <mergeCell ref="C5:F5"/>
    <mergeCell ref="B1:F1"/>
    <mergeCell ref="B52:F52"/>
    <mergeCell ref="B54:E54"/>
    <mergeCell ref="B55:E55"/>
    <mergeCell ref="B56:E56"/>
    <mergeCell ref="B58:E58"/>
    <mergeCell ref="B53:C53"/>
  </mergeCells>
  <hyperlinks>
    <hyperlink ref="H2" location="Indice!A1" tooltip="(voltar ao índice)" display="Indice!A1" xr:uid="{00000000-0004-0000-0700-000000000000}"/>
    <hyperlink ref="B53" r:id="rId1" display="http://estatistica.gov-madeira.pt/" xr:uid="{00000000-0004-0000-0700-000001000000}"/>
  </hyperlinks>
  <printOptions horizontalCentered="1"/>
  <pageMargins left="0.47244094488188981" right="0.47244094488188981" top="0.6692913385826772" bottom="0.6692913385826772" header="0" footer="0"/>
  <pageSetup paperSize="9" scale="90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W58"/>
  <sheetViews>
    <sheetView showGridLines="0" zoomScaleNormal="10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12.5703125" defaultRowHeight="11.25" x14ac:dyDescent="0.2"/>
  <cols>
    <col min="1" max="1" width="6.5703125" style="2" customWidth="1"/>
    <col min="2" max="2" width="36.85546875" style="2" customWidth="1"/>
    <col min="3" max="6" width="10.42578125" style="2" customWidth="1"/>
    <col min="7" max="7" width="6.7109375" style="2" customWidth="1"/>
    <col min="8" max="8" width="14.28515625" style="2" bestFit="1" customWidth="1"/>
    <col min="9" max="16384" width="12.5703125" style="2"/>
  </cols>
  <sheetData>
    <row r="1" spans="2:12" ht="30.75" customHeight="1" x14ac:dyDescent="0.2">
      <c r="B1" s="59" t="s">
        <v>89</v>
      </c>
      <c r="C1" s="59"/>
      <c r="D1" s="59"/>
      <c r="E1" s="59"/>
      <c r="F1" s="59"/>
      <c r="G1" s="1"/>
      <c r="H1" s="1"/>
      <c r="I1" s="1"/>
      <c r="J1" s="1"/>
      <c r="K1" s="1"/>
      <c r="L1" s="1"/>
    </row>
    <row r="2" spans="2:12" ht="12.75" customHeight="1" x14ac:dyDescent="0.2">
      <c r="B2" s="3" t="s">
        <v>0</v>
      </c>
      <c r="C2" s="4"/>
      <c r="D2" s="4"/>
      <c r="E2" s="4"/>
      <c r="F2" s="5"/>
      <c r="H2" s="27" t="s">
        <v>100</v>
      </c>
    </row>
    <row r="3" spans="2:12" s="6" customFormat="1" ht="23.25" customHeight="1" x14ac:dyDescent="0.2">
      <c r="B3" s="60" t="s">
        <v>2</v>
      </c>
      <c r="C3" s="61" t="s">
        <v>1</v>
      </c>
      <c r="D3" s="60"/>
      <c r="E3" s="60"/>
      <c r="F3" s="60"/>
    </row>
    <row r="4" spans="2:12" s="7" customFormat="1" ht="23.25" customHeight="1" x14ac:dyDescent="0.2">
      <c r="B4" s="60"/>
      <c r="C4" s="38">
        <v>2021</v>
      </c>
      <c r="D4" s="38">
        <v>2022</v>
      </c>
      <c r="E4" s="38">
        <v>2023</v>
      </c>
      <c r="F4" s="39">
        <v>2024</v>
      </c>
    </row>
    <row r="5" spans="2:12" s="7" customFormat="1" ht="15" customHeight="1" x14ac:dyDescent="0.2">
      <c r="B5" s="60"/>
      <c r="C5" s="65" t="s">
        <v>3</v>
      </c>
      <c r="D5" s="66"/>
      <c r="E5" s="66"/>
      <c r="F5" s="66"/>
    </row>
    <row r="6" spans="2:12" s="9" customFormat="1" ht="6.75" customHeight="1" x14ac:dyDescent="0.2">
      <c r="C6" s="17"/>
      <c r="D6" s="17"/>
      <c r="E6" s="17"/>
      <c r="F6" s="6"/>
      <c r="G6" s="8"/>
    </row>
    <row r="7" spans="2:12" s="9" customFormat="1" ht="15" customHeight="1" x14ac:dyDescent="0.2">
      <c r="B7" s="9" t="s">
        <v>32</v>
      </c>
      <c r="C7" s="17"/>
      <c r="D7" s="17"/>
      <c r="E7" s="17"/>
      <c r="F7" s="6"/>
      <c r="G7" s="8"/>
    </row>
    <row r="8" spans="2:12" s="9" customFormat="1" ht="15" customHeight="1" x14ac:dyDescent="0.2">
      <c r="B8" s="13" t="s">
        <v>4</v>
      </c>
      <c r="C8" s="23"/>
      <c r="D8" s="23"/>
      <c r="E8" s="23"/>
      <c r="F8" s="6"/>
      <c r="G8" s="8"/>
    </row>
    <row r="9" spans="2:12" s="9" customFormat="1" ht="15" customHeight="1" x14ac:dyDescent="0.2">
      <c r="B9" s="16" t="s">
        <v>60</v>
      </c>
      <c r="C9" s="21">
        <f>SUM(C10:C14)</f>
        <v>51</v>
      </c>
      <c r="D9" s="21">
        <f t="shared" ref="D9:F9" si="0">SUM(D10:D14)</f>
        <v>45.5</v>
      </c>
      <c r="E9" s="21">
        <f t="shared" si="0"/>
        <v>47.050000000000004</v>
      </c>
      <c r="F9" s="21">
        <f t="shared" si="0"/>
        <v>44.76</v>
      </c>
      <c r="G9" s="8"/>
    </row>
    <row r="10" spans="2:12" s="9" customFormat="1" ht="15" customHeight="1" x14ac:dyDescent="0.2">
      <c r="B10" s="22" t="s">
        <v>63</v>
      </c>
      <c r="C10" s="40">
        <v>13.67</v>
      </c>
      <c r="D10" s="42">
        <v>9.0299999999999994</v>
      </c>
      <c r="E10" s="42">
        <v>13.57</v>
      </c>
      <c r="F10" s="42">
        <v>10.08</v>
      </c>
      <c r="G10" s="8"/>
    </row>
    <row r="11" spans="2:12" s="9" customFormat="1" ht="15" customHeight="1" x14ac:dyDescent="0.2">
      <c r="B11" s="22" t="s">
        <v>64</v>
      </c>
      <c r="C11" s="40">
        <v>19.329999999999998</v>
      </c>
      <c r="D11" s="42">
        <v>20.58</v>
      </c>
      <c r="E11" s="42">
        <v>18.55</v>
      </c>
      <c r="F11" s="42">
        <v>17.34</v>
      </c>
      <c r="G11" s="8"/>
    </row>
    <row r="12" spans="2:12" s="9" customFormat="1" ht="15" customHeight="1" x14ac:dyDescent="0.2">
      <c r="B12" s="22" t="s">
        <v>65</v>
      </c>
      <c r="C12" s="40">
        <v>13.67</v>
      </c>
      <c r="D12" s="42">
        <v>13.72</v>
      </c>
      <c r="E12" s="42">
        <v>10.86</v>
      </c>
      <c r="F12" s="42">
        <v>14.11</v>
      </c>
      <c r="G12" s="8"/>
    </row>
    <row r="13" spans="2:12" s="9" customFormat="1" ht="15" customHeight="1" x14ac:dyDescent="0.2">
      <c r="B13" s="22" t="s">
        <v>66</v>
      </c>
      <c r="C13" s="40">
        <v>4.33</v>
      </c>
      <c r="D13" s="42">
        <v>2.17</v>
      </c>
      <c r="E13" s="42">
        <v>4.07</v>
      </c>
      <c r="F13" s="42">
        <v>3.23</v>
      </c>
      <c r="G13" s="8"/>
    </row>
    <row r="14" spans="2:12" s="9" customFormat="1" ht="15" customHeight="1" x14ac:dyDescent="0.2">
      <c r="B14" s="22" t="s">
        <v>62</v>
      </c>
      <c r="C14" s="40">
        <v>0</v>
      </c>
      <c r="D14" s="42">
        <v>0</v>
      </c>
      <c r="E14" s="42">
        <v>0</v>
      </c>
      <c r="F14" s="42">
        <v>0</v>
      </c>
      <c r="G14" s="8"/>
    </row>
    <row r="15" spans="2:12" s="9" customFormat="1" ht="15" customHeight="1" x14ac:dyDescent="0.2">
      <c r="B15" s="13" t="s">
        <v>5</v>
      </c>
      <c r="C15" s="21"/>
      <c r="D15" s="21"/>
      <c r="E15" s="21"/>
      <c r="F15" s="42"/>
      <c r="G15" s="8"/>
    </row>
    <row r="16" spans="2:12" s="9" customFormat="1" ht="15" customHeight="1" x14ac:dyDescent="0.2">
      <c r="B16" s="16" t="s">
        <v>60</v>
      </c>
      <c r="C16" s="21">
        <f>SUM(C17:C21)</f>
        <v>49</v>
      </c>
      <c r="D16" s="21">
        <f t="shared" ref="D16" si="1">SUM(D17:D21)</f>
        <v>54.5</v>
      </c>
      <c r="E16" s="21">
        <f t="shared" ref="E16:F16" si="2">SUM(E17:E21)</f>
        <v>52.940000000000005</v>
      </c>
      <c r="F16" s="42">
        <f t="shared" si="2"/>
        <v>55.230000000000004</v>
      </c>
      <c r="G16" s="8"/>
    </row>
    <row r="17" spans="2:7" s="9" customFormat="1" ht="15" customHeight="1" x14ac:dyDescent="0.2">
      <c r="B17" s="22" t="s">
        <v>63</v>
      </c>
      <c r="C17" s="40">
        <v>11.67</v>
      </c>
      <c r="D17" s="42">
        <v>12.27</v>
      </c>
      <c r="E17" s="42">
        <v>10.86</v>
      </c>
      <c r="F17" s="42">
        <v>10.48</v>
      </c>
      <c r="G17" s="8"/>
    </row>
    <row r="18" spans="2:7" s="9" customFormat="1" ht="15" customHeight="1" x14ac:dyDescent="0.2">
      <c r="B18" s="22" t="s">
        <v>64</v>
      </c>
      <c r="C18" s="40">
        <v>19.329999999999998</v>
      </c>
      <c r="D18" s="42">
        <v>22.74</v>
      </c>
      <c r="E18" s="42">
        <v>22.17</v>
      </c>
      <c r="F18" s="42">
        <v>22.98</v>
      </c>
    </row>
    <row r="19" spans="2:7" s="9" customFormat="1" ht="15" customHeight="1" x14ac:dyDescent="0.2">
      <c r="B19" s="22" t="s">
        <v>65</v>
      </c>
      <c r="C19" s="40">
        <v>12.67</v>
      </c>
      <c r="D19" s="42">
        <v>15.16</v>
      </c>
      <c r="E19" s="42">
        <v>12.67</v>
      </c>
      <c r="F19" s="42">
        <v>16.53</v>
      </c>
    </row>
    <row r="20" spans="2:7" s="9" customFormat="1" ht="15" customHeight="1" x14ac:dyDescent="0.2">
      <c r="B20" s="22" t="s">
        <v>66</v>
      </c>
      <c r="C20" s="40">
        <v>5.33</v>
      </c>
      <c r="D20" s="42">
        <v>4.33</v>
      </c>
      <c r="E20" s="42">
        <v>7.24</v>
      </c>
      <c r="F20" s="42">
        <v>4.03</v>
      </c>
    </row>
    <row r="21" spans="2:7" s="9" customFormat="1" ht="15" customHeight="1" x14ac:dyDescent="0.2">
      <c r="B21" s="22" t="s">
        <v>62</v>
      </c>
      <c r="C21" s="40">
        <v>0</v>
      </c>
      <c r="D21" s="42">
        <v>0</v>
      </c>
      <c r="E21" s="42">
        <v>0</v>
      </c>
      <c r="F21" s="42">
        <v>1.21</v>
      </c>
    </row>
    <row r="22" spans="2:7" s="9" customFormat="1" ht="6.75" customHeight="1" x14ac:dyDescent="0.2">
      <c r="C22" s="17"/>
      <c r="D22" s="17"/>
      <c r="E22" s="17"/>
      <c r="F22" s="6"/>
      <c r="G22" s="8"/>
    </row>
    <row r="23" spans="2:7" s="9" customFormat="1" ht="15" customHeight="1" x14ac:dyDescent="0.2">
      <c r="B23" s="12" t="s">
        <v>6</v>
      </c>
      <c r="C23" s="21"/>
      <c r="D23" s="21"/>
      <c r="E23" s="21"/>
      <c r="F23" s="8"/>
    </row>
    <row r="24" spans="2:7" s="9" customFormat="1" ht="15" customHeight="1" x14ac:dyDescent="0.2">
      <c r="B24" s="22" t="s">
        <v>7</v>
      </c>
      <c r="C24" s="40">
        <v>75.42</v>
      </c>
      <c r="D24" s="42">
        <v>78.55</v>
      </c>
      <c r="E24" s="42">
        <v>79.64</v>
      </c>
      <c r="F24" s="42">
        <v>74.39</v>
      </c>
    </row>
    <row r="25" spans="2:7" s="9" customFormat="1" ht="15" customHeight="1" x14ac:dyDescent="0.2">
      <c r="B25" s="22" t="s">
        <v>9</v>
      </c>
      <c r="C25" s="40">
        <v>6.98</v>
      </c>
      <c r="D25" s="42">
        <v>4.7300000000000004</v>
      </c>
      <c r="E25" s="42">
        <v>8.14</v>
      </c>
      <c r="F25" s="42">
        <v>6.1</v>
      </c>
    </row>
    <row r="26" spans="2:7" s="9" customFormat="1" ht="15" customHeight="1" x14ac:dyDescent="0.2">
      <c r="B26" s="22" t="s">
        <v>11</v>
      </c>
      <c r="C26" s="42">
        <v>1</v>
      </c>
      <c r="D26" s="42">
        <v>0</v>
      </c>
      <c r="E26" s="42">
        <v>0</v>
      </c>
      <c r="F26" s="42">
        <v>0</v>
      </c>
    </row>
    <row r="27" spans="2:7" s="9" customFormat="1" ht="15" customHeight="1" x14ac:dyDescent="0.2">
      <c r="B27" s="22" t="s">
        <v>10</v>
      </c>
      <c r="C27" s="40">
        <v>3.32</v>
      </c>
      <c r="D27" s="42">
        <v>7.27</v>
      </c>
      <c r="E27" s="42">
        <v>3.17</v>
      </c>
      <c r="F27" s="42">
        <v>4.47</v>
      </c>
    </row>
    <row r="28" spans="2:7" s="9" customFormat="1" ht="15" customHeight="1" x14ac:dyDescent="0.2">
      <c r="B28" s="22" t="s">
        <v>8</v>
      </c>
      <c r="C28" s="40">
        <v>13.29</v>
      </c>
      <c r="D28" s="42">
        <v>9.4499999999999993</v>
      </c>
      <c r="E28" s="42">
        <v>9.0500000000000007</v>
      </c>
      <c r="F28" s="42">
        <v>15.04</v>
      </c>
    </row>
    <row r="29" spans="2:7" s="9" customFormat="1" ht="6.75" customHeight="1" x14ac:dyDescent="0.2">
      <c r="C29" s="17"/>
      <c r="D29" s="17"/>
      <c r="E29" s="17"/>
      <c r="F29" s="6"/>
      <c r="G29" s="8"/>
    </row>
    <row r="30" spans="2:7" s="9" customFormat="1" ht="15" customHeight="1" x14ac:dyDescent="0.2">
      <c r="B30" s="12" t="s">
        <v>33</v>
      </c>
      <c r="C30" s="21"/>
      <c r="D30" s="21"/>
      <c r="E30" s="21"/>
      <c r="F30" s="8"/>
    </row>
    <row r="31" spans="2:7" s="9" customFormat="1" ht="15" customHeight="1" x14ac:dyDescent="0.2">
      <c r="B31" s="22" t="s">
        <v>61</v>
      </c>
      <c r="C31" s="40">
        <v>4.6500000000000004</v>
      </c>
      <c r="D31" s="42">
        <v>7.22</v>
      </c>
      <c r="E31" s="42">
        <v>7.17</v>
      </c>
      <c r="F31" s="42">
        <v>6.05</v>
      </c>
    </row>
    <row r="32" spans="2:7" s="9" customFormat="1" ht="15" customHeight="1" x14ac:dyDescent="0.2">
      <c r="B32" s="22" t="s">
        <v>13</v>
      </c>
      <c r="C32" s="40">
        <v>29.24</v>
      </c>
      <c r="D32" s="42">
        <v>28.88</v>
      </c>
      <c r="E32" s="42">
        <v>30.04</v>
      </c>
      <c r="F32" s="42">
        <v>26.21</v>
      </c>
    </row>
    <row r="33" spans="2:7" s="9" customFormat="1" ht="15" customHeight="1" x14ac:dyDescent="0.2">
      <c r="B33" s="22" t="s">
        <v>12</v>
      </c>
      <c r="C33" s="40">
        <v>60.13</v>
      </c>
      <c r="D33" s="42">
        <v>59.93</v>
      </c>
      <c r="E33" s="42">
        <v>52.02</v>
      </c>
      <c r="F33" s="42">
        <v>58.06</v>
      </c>
    </row>
    <row r="34" spans="2:7" s="9" customFormat="1" ht="15" customHeight="1" x14ac:dyDescent="0.2">
      <c r="B34" s="22" t="s">
        <v>8</v>
      </c>
      <c r="C34" s="40">
        <v>5.98</v>
      </c>
      <c r="D34" s="42">
        <v>3.97</v>
      </c>
      <c r="E34" s="42">
        <v>10.76</v>
      </c>
      <c r="F34" s="42">
        <v>9.68</v>
      </c>
    </row>
    <row r="35" spans="2:7" s="9" customFormat="1" ht="6.75" customHeight="1" x14ac:dyDescent="0.2">
      <c r="C35" s="17"/>
      <c r="D35" s="17"/>
      <c r="E35" s="17"/>
      <c r="F35" s="6"/>
      <c r="G35" s="8"/>
    </row>
    <row r="36" spans="2:7" s="9" customFormat="1" ht="15" customHeight="1" x14ac:dyDescent="0.2">
      <c r="B36" s="12" t="s">
        <v>14</v>
      </c>
      <c r="C36" s="21"/>
      <c r="D36" s="21"/>
      <c r="E36" s="21"/>
      <c r="F36" s="8"/>
    </row>
    <row r="37" spans="2:7" s="9" customFormat="1" ht="15" customHeight="1" x14ac:dyDescent="0.2">
      <c r="B37" s="22" t="s">
        <v>20</v>
      </c>
      <c r="C37" s="42" t="s">
        <v>28</v>
      </c>
      <c r="D37" s="42">
        <v>19.350000000000001</v>
      </c>
      <c r="E37" s="40">
        <v>18.920000000000002</v>
      </c>
      <c r="F37" s="42">
        <v>13.33</v>
      </c>
    </row>
    <row r="38" spans="2:7" s="9" customFormat="1" ht="15" customHeight="1" x14ac:dyDescent="0.2">
      <c r="B38" s="22" t="s">
        <v>74</v>
      </c>
      <c r="C38" s="42">
        <v>9.09</v>
      </c>
      <c r="D38" s="42" t="s">
        <v>28</v>
      </c>
      <c r="E38" s="42" t="s">
        <v>28</v>
      </c>
      <c r="F38" s="42" t="s">
        <v>28</v>
      </c>
    </row>
    <row r="39" spans="2:7" s="9" customFormat="1" ht="15" customHeight="1" x14ac:dyDescent="0.2">
      <c r="B39" s="22" t="s">
        <v>19</v>
      </c>
      <c r="C39" s="40">
        <v>12.12</v>
      </c>
      <c r="D39" s="42" t="s">
        <v>28</v>
      </c>
      <c r="E39" s="42" t="s">
        <v>28</v>
      </c>
      <c r="F39" s="42" t="s">
        <v>28</v>
      </c>
    </row>
    <row r="40" spans="2:7" s="9" customFormat="1" ht="15" customHeight="1" x14ac:dyDescent="0.2">
      <c r="B40" s="22" t="s">
        <v>22</v>
      </c>
      <c r="C40" s="42" t="s">
        <v>28</v>
      </c>
      <c r="D40" s="42" t="s">
        <v>28</v>
      </c>
      <c r="E40" s="42" t="s">
        <v>28</v>
      </c>
      <c r="F40" s="42">
        <v>16.670000000000002</v>
      </c>
    </row>
    <row r="41" spans="2:7" s="9" customFormat="1" ht="15" customHeight="1" x14ac:dyDescent="0.2">
      <c r="B41" s="22" t="s">
        <v>30</v>
      </c>
      <c r="C41" s="42" t="s">
        <v>28</v>
      </c>
      <c r="D41" s="42">
        <v>12.9</v>
      </c>
      <c r="E41" s="42" t="s">
        <v>28</v>
      </c>
      <c r="F41" s="42">
        <v>13.33</v>
      </c>
    </row>
    <row r="42" spans="2:7" s="9" customFormat="1" ht="15" customHeight="1" x14ac:dyDescent="0.2">
      <c r="B42" s="22" t="s">
        <v>18</v>
      </c>
      <c r="C42" s="42" t="s">
        <v>28</v>
      </c>
      <c r="D42" s="42">
        <v>9.68</v>
      </c>
      <c r="E42" s="40">
        <v>18.920000000000002</v>
      </c>
      <c r="F42" s="42" t="s">
        <v>28</v>
      </c>
    </row>
    <row r="43" spans="2:7" s="9" customFormat="1" ht="15" customHeight="1" x14ac:dyDescent="0.2">
      <c r="B43" s="22" t="s">
        <v>21</v>
      </c>
      <c r="C43" s="40">
        <v>9.09</v>
      </c>
      <c r="D43" s="42">
        <v>9.68</v>
      </c>
      <c r="E43" s="42" t="s">
        <v>28</v>
      </c>
      <c r="F43" s="42" t="s">
        <v>28</v>
      </c>
    </row>
    <row r="44" spans="2:7" s="9" customFormat="1" ht="15" customHeight="1" x14ac:dyDescent="0.2">
      <c r="B44" s="22" t="s">
        <v>15</v>
      </c>
      <c r="C44" s="40">
        <v>9.09</v>
      </c>
      <c r="D44" s="42">
        <v>19.350000000000001</v>
      </c>
      <c r="E44" s="42">
        <v>10.81</v>
      </c>
      <c r="F44" s="42">
        <v>13.33</v>
      </c>
    </row>
    <row r="45" spans="2:7" s="9" customFormat="1" ht="15" customHeight="1" x14ac:dyDescent="0.2">
      <c r="B45" s="22" t="s">
        <v>16</v>
      </c>
      <c r="C45" s="40">
        <v>9.09</v>
      </c>
      <c r="D45" s="42" t="s">
        <v>28</v>
      </c>
      <c r="E45" s="42" t="s">
        <v>28</v>
      </c>
      <c r="F45" s="42" t="s">
        <v>28</v>
      </c>
    </row>
    <row r="46" spans="2:7" s="9" customFormat="1" ht="15" customHeight="1" x14ac:dyDescent="0.2">
      <c r="B46" s="22" t="s">
        <v>24</v>
      </c>
      <c r="C46" s="42" t="s">
        <v>28</v>
      </c>
      <c r="D46" s="42" t="s">
        <v>28</v>
      </c>
      <c r="E46" s="42" t="s">
        <v>28</v>
      </c>
      <c r="F46" s="42">
        <v>10</v>
      </c>
    </row>
    <row r="47" spans="2:7" s="9" customFormat="1" ht="6.75" customHeight="1" x14ac:dyDescent="0.2">
      <c r="C47" s="17"/>
      <c r="D47" s="17"/>
      <c r="E47" s="17"/>
      <c r="F47" s="6"/>
      <c r="G47" s="8"/>
    </row>
    <row r="48" spans="2:7" s="9" customFormat="1" ht="15" customHeight="1" x14ac:dyDescent="0.2">
      <c r="B48" s="12" t="s">
        <v>27</v>
      </c>
      <c r="C48" s="40">
        <v>10.96</v>
      </c>
      <c r="D48" s="40">
        <v>11.19</v>
      </c>
      <c r="E48" s="40">
        <v>16.59</v>
      </c>
      <c r="F48" s="40">
        <v>12.1</v>
      </c>
    </row>
    <row r="49" spans="2:23" s="9" customFormat="1" ht="6.75" customHeight="1" x14ac:dyDescent="0.2">
      <c r="C49" s="17"/>
      <c r="D49" s="17"/>
      <c r="E49" s="17"/>
      <c r="F49" s="6"/>
      <c r="G49" s="8"/>
    </row>
    <row r="50" spans="2:23" ht="3" customHeight="1" x14ac:dyDescent="0.2">
      <c r="B50" s="11"/>
      <c r="C50" s="11"/>
      <c r="D50" s="11"/>
      <c r="E50" s="11"/>
      <c r="F50" s="11"/>
    </row>
    <row r="51" spans="2:23" ht="4.5" customHeight="1" x14ac:dyDescent="0.2"/>
    <row r="52" spans="2:23" s="18" customFormat="1" ht="12.75" customHeight="1" x14ac:dyDescent="0.2">
      <c r="B52" s="63" t="s">
        <v>29</v>
      </c>
      <c r="C52" s="63"/>
      <c r="D52" s="63"/>
      <c r="E52" s="63"/>
      <c r="F52" s="63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2:23" s="34" customFormat="1" ht="12.75" customHeight="1" x14ac:dyDescent="0.2">
      <c r="B53" s="62" t="s">
        <v>59</v>
      </c>
      <c r="C53" s="62"/>
      <c r="D53" s="19"/>
      <c r="E53" s="19"/>
      <c r="F53" s="19"/>
      <c r="G53" s="19"/>
      <c r="H53" s="19"/>
      <c r="I53" s="19"/>
      <c r="L53" s="18"/>
      <c r="M53" s="18"/>
      <c r="N53" s="18"/>
      <c r="O53" s="18"/>
      <c r="P53" s="18"/>
      <c r="Q53" s="18"/>
    </row>
    <row r="54" spans="2:23" s="10" customFormat="1" ht="15" customHeight="1" x14ac:dyDescent="0.2">
      <c r="B54" s="56"/>
      <c r="C54" s="56"/>
      <c r="D54" s="56"/>
      <c r="E54" s="56"/>
    </row>
    <row r="55" spans="2:23" s="10" customFormat="1" ht="21" customHeight="1" x14ac:dyDescent="0.2">
      <c r="B55" s="57"/>
      <c r="C55" s="57"/>
      <c r="D55" s="57"/>
      <c r="E55" s="57"/>
    </row>
    <row r="56" spans="2:23" s="10" customFormat="1" ht="12.75" customHeight="1" x14ac:dyDescent="0.2">
      <c r="B56" s="58"/>
      <c r="C56" s="58"/>
      <c r="D56" s="58"/>
      <c r="E56" s="58"/>
    </row>
    <row r="57" spans="2:23" x14ac:dyDescent="0.2">
      <c r="B57" s="15"/>
    </row>
    <row r="58" spans="2:23" x14ac:dyDescent="0.2">
      <c r="B58" s="57"/>
      <c r="C58" s="57"/>
      <c r="D58" s="57"/>
      <c r="E58" s="57"/>
    </row>
  </sheetData>
  <sortState xmlns:xlrd2="http://schemas.microsoft.com/office/spreadsheetml/2017/richdata2" ref="B37:E46">
    <sortCondition ref="B37:B46"/>
  </sortState>
  <mergeCells count="10">
    <mergeCell ref="B1:F1"/>
    <mergeCell ref="B54:E54"/>
    <mergeCell ref="B55:E55"/>
    <mergeCell ref="B56:E56"/>
    <mergeCell ref="B58:E58"/>
    <mergeCell ref="B53:C53"/>
    <mergeCell ref="B3:B5"/>
    <mergeCell ref="C3:F3"/>
    <mergeCell ref="C5:F5"/>
    <mergeCell ref="B52:F52"/>
  </mergeCells>
  <hyperlinks>
    <hyperlink ref="H2" location="Indice!A1" tooltip="(voltar ao índice)" display="Indice!A1" xr:uid="{00000000-0004-0000-0800-000000000000}"/>
    <hyperlink ref="B53" r:id="rId1" display="http://estatistica.gov-madeira.pt/" xr:uid="{00000000-0004-0000-0800-000001000000}"/>
  </hyperlinks>
  <printOptions horizontalCentered="1"/>
  <pageMargins left="0.47244094488188981" right="0.47244094488188981" top="0.6692913385826772" bottom="0.6692913385826772" header="0" footer="0"/>
  <pageSetup paperSize="9" scale="90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15</vt:i4>
      </vt:variant>
      <vt:variant>
        <vt:lpstr>Intervalos com Nome</vt:lpstr>
      </vt:variant>
      <vt:variant>
        <vt:i4>28</vt:i4>
      </vt:variant>
    </vt:vector>
  </HeadingPairs>
  <TitlesOfParts>
    <vt:vector size="43" baseType="lpstr">
      <vt:lpstr>Indice</vt:lpstr>
      <vt:lpstr>Sinais Convencionais</vt:lpstr>
      <vt:lpstr>1 Caraterização geral por tipo </vt:lpstr>
      <vt:lpstr>2 Crédito Total por montante</vt:lpstr>
      <vt:lpstr>3 Crédito Total por de pessoas</vt:lpstr>
      <vt:lpstr>4 Crédito à habitação montante</vt:lpstr>
      <vt:lpstr>5 Crédito à habitação pessoas</vt:lpstr>
      <vt:lpstr>6 Outro Crédito à habitação mon</vt:lpstr>
      <vt:lpstr>7 Outro Crédito à habitação pes</vt:lpstr>
      <vt:lpstr>8 Crédito Pessoal por montante </vt:lpstr>
      <vt:lpstr>9 Crédito Pessoal pessoas</vt:lpstr>
      <vt:lpstr>10 Crédito automóvel montante</vt:lpstr>
      <vt:lpstr>11 Crédito automóvel pessoas</vt:lpstr>
      <vt:lpstr>12 Cartões de crédito montante</vt:lpstr>
      <vt:lpstr>13 Cartões de crédito pessoas</vt:lpstr>
      <vt:lpstr>'1 Caraterização geral por tipo '!Área_de_Impressão</vt:lpstr>
      <vt:lpstr>'10 Crédito automóvel montante'!Área_de_Impressão</vt:lpstr>
      <vt:lpstr>'11 Crédito automóvel pessoas'!Área_de_Impressão</vt:lpstr>
      <vt:lpstr>'12 Cartões de crédito montante'!Área_de_Impressão</vt:lpstr>
      <vt:lpstr>'13 Cartões de crédito pessoas'!Área_de_Impressão</vt:lpstr>
      <vt:lpstr>'2 Crédito Total por montante'!Área_de_Impressão</vt:lpstr>
      <vt:lpstr>'3 Crédito Total por de pessoas'!Área_de_Impressão</vt:lpstr>
      <vt:lpstr>'4 Crédito à habitação montante'!Área_de_Impressão</vt:lpstr>
      <vt:lpstr>'5 Crédito à habitação pessoas'!Área_de_Impressão</vt:lpstr>
      <vt:lpstr>'6 Outro Crédito à habitação mon'!Área_de_Impressão</vt:lpstr>
      <vt:lpstr>'7 Outro Crédito à habitação pes'!Área_de_Impressão</vt:lpstr>
      <vt:lpstr>'8 Crédito Pessoal por montante '!Área_de_Impressão</vt:lpstr>
      <vt:lpstr>'9 Crédito Pessoal pessoas'!Área_de_Impressão</vt:lpstr>
      <vt:lpstr>Indice!Área_de_Impressão</vt:lpstr>
      <vt:lpstr>'Sinais Convencionais'!Área_de_Impressão</vt:lpstr>
      <vt:lpstr>'1 Caraterização geral por tipo '!Títulos_de_Impressão</vt:lpstr>
      <vt:lpstr>'10 Crédito automóvel montante'!Títulos_de_Impressão</vt:lpstr>
      <vt:lpstr>'11 Crédito automóvel pessoas'!Títulos_de_Impressão</vt:lpstr>
      <vt:lpstr>'12 Cartões de crédito montante'!Títulos_de_Impressão</vt:lpstr>
      <vt:lpstr>'13 Cartões de crédito pessoas'!Títulos_de_Impressão</vt:lpstr>
      <vt:lpstr>'2 Crédito Total por montante'!Títulos_de_Impressão</vt:lpstr>
      <vt:lpstr>'3 Crédito Total por de pessoas'!Títulos_de_Impressão</vt:lpstr>
      <vt:lpstr>'4 Crédito à habitação montante'!Títulos_de_Impressão</vt:lpstr>
      <vt:lpstr>'5 Crédito à habitação pessoas'!Títulos_de_Impressão</vt:lpstr>
      <vt:lpstr>'6 Outro Crédito à habitação mon'!Títulos_de_Impressão</vt:lpstr>
      <vt:lpstr>'7 Outro Crédito à habitação pes'!Títulos_de_Impressão</vt:lpstr>
      <vt:lpstr>'8 Crédito Pessoal por montante '!Títulos_de_Impressão</vt:lpstr>
      <vt:lpstr>'9 Crédito Pessoal pessoas'!Títulos_de_Impressão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Guida Rodrigues</dc:creator>
  <cp:lastModifiedBy>Jesus Costa</cp:lastModifiedBy>
  <cp:lastPrinted>2025-11-06T14:25:56Z</cp:lastPrinted>
  <dcterms:created xsi:type="dcterms:W3CDTF">2018-09-27T07:17:19Z</dcterms:created>
  <dcterms:modified xsi:type="dcterms:W3CDTF">2025-11-11T09:47:03Z</dcterms:modified>
</cp:coreProperties>
</file>