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codeName="EsteLivro" defaultThemeVersion="124226"/>
  <mc:AlternateContent xmlns:mc="http://schemas.openxmlformats.org/markup-compatibility/2006">
    <mc:Choice Requires="x15">
      <x15ac:absPath xmlns:x15ac="http://schemas.microsoft.com/office/spreadsheetml/2010/11/ac" url="C:\Users\jesus.costa\Documents\jesus_costa\PUBLICAÇÕES PDF\Transportes_anual_serie\transportes_2024\06-06-2025\"/>
    </mc:Choice>
  </mc:AlternateContent>
  <xr:revisionPtr revIDLastSave="0" documentId="13_ncr:1_{55AA1EDE-DBB3-4C57-B692-409D6EFFDA63}" xr6:coauthVersionLast="47" xr6:coauthVersionMax="47" xr10:uidLastSave="{00000000-0000-0000-0000-000000000000}"/>
  <bookViews>
    <workbookView xWindow="-120" yWindow="-120" windowWidth="29040" windowHeight="15840" tabRatio="889" xr2:uid="{00000000-000D-0000-FFFF-FFFF00000000}"/>
  </bookViews>
  <sheets>
    <sheet name="Indice" sheetId="57" r:id="rId1"/>
    <sheet name="S.C_Sig" sheetId="110" r:id="rId2"/>
    <sheet name="I.1" sheetId="1" r:id="rId3"/>
    <sheet name="I.2 " sheetId="37" r:id="rId4"/>
    <sheet name="I.3" sheetId="101" r:id="rId5"/>
    <sheet name="I.4" sheetId="61" r:id="rId6"/>
    <sheet name="I.5" sheetId="129" r:id="rId7"/>
    <sheet name="I.6" sheetId="100" r:id="rId8"/>
    <sheet name="I.7" sheetId="130" r:id="rId9"/>
    <sheet name="I.8" sheetId="108" r:id="rId10"/>
    <sheet name="I.9" sheetId="36" r:id="rId11"/>
    <sheet name="I.10" sheetId="35" r:id="rId12"/>
    <sheet name="I.11" sheetId="105" r:id="rId13"/>
    <sheet name="I.12" sheetId="106" r:id="rId14"/>
    <sheet name="I.13" sheetId="107" r:id="rId15"/>
    <sheet name="I.14" sheetId="60" r:id="rId16"/>
    <sheet name="I.15" sheetId="120" r:id="rId17"/>
    <sheet name="I.16" sheetId="126" r:id="rId18"/>
    <sheet name="I.17" sheetId="121" r:id="rId19"/>
    <sheet name="I.18" sheetId="122" r:id="rId20"/>
    <sheet name="I.19" sheetId="123" r:id="rId21"/>
    <sheet name="I.20" sheetId="124" r:id="rId22"/>
    <sheet name="II.1" sheetId="4" r:id="rId23"/>
    <sheet name="II.2" sheetId="34" r:id="rId24"/>
    <sheet name="II.3" sheetId="38" r:id="rId25"/>
    <sheet name="II.4" sheetId="5" r:id="rId26"/>
    <sheet name="II.5" sheetId="56" r:id="rId27"/>
    <sheet name="II.6 " sheetId="7" r:id="rId28"/>
    <sheet name="II.7" sheetId="8" r:id="rId29"/>
    <sheet name="II.8" sheetId="39" r:id="rId30"/>
    <sheet name="II.9" sheetId="9" r:id="rId31"/>
    <sheet name="II.10" sheetId="40" r:id="rId32"/>
    <sheet name="II.11" sheetId="10" r:id="rId33"/>
    <sheet name="II.12" sheetId="11" r:id="rId34"/>
    <sheet name="II.13" sheetId="128" r:id="rId35"/>
    <sheet name="II.14" sheetId="12" r:id="rId36"/>
    <sheet name="II.15" sheetId="13" r:id="rId37"/>
    <sheet name="II.16" sheetId="41" r:id="rId38"/>
    <sheet name="II.17" sheetId="14" r:id="rId39"/>
    <sheet name="II.18" sheetId="42" r:id="rId40"/>
    <sheet name="II.19" sheetId="127" r:id="rId41"/>
    <sheet name="III.1" sheetId="92" r:id="rId42"/>
    <sheet name="III.2" sheetId="93" r:id="rId43"/>
    <sheet name="III.3" sheetId="94" r:id="rId44"/>
    <sheet name="III.4" sheetId="95" r:id="rId45"/>
    <sheet name="III.5 " sheetId="62" r:id="rId46"/>
    <sheet name="III.6" sheetId="63" r:id="rId47"/>
    <sheet name="III.7 " sheetId="64" r:id="rId48"/>
    <sheet name="III.8 " sheetId="96" r:id="rId49"/>
    <sheet name="III.9 " sheetId="65" r:id="rId50"/>
    <sheet name="III.10" sheetId="118" r:id="rId51"/>
    <sheet name="III.11" sheetId="119" r:id="rId52"/>
    <sheet name="III.12 " sheetId="67" r:id="rId53"/>
    <sheet name="III.13" sheetId="97" r:id="rId54"/>
    <sheet name="III.14" sheetId="68" r:id="rId55"/>
    <sheet name="III.15 " sheetId="71" r:id="rId56"/>
    <sheet name="III.16" sheetId="74" r:id="rId57"/>
    <sheet name="III.17" sheetId="75" r:id="rId58"/>
    <sheet name="III.18" sheetId="76" r:id="rId59"/>
    <sheet name="III.19" sheetId="77" r:id="rId60"/>
    <sheet name="III.20" sheetId="78" r:id="rId61"/>
    <sheet name="III.21" sheetId="79" r:id="rId62"/>
    <sheet name="III.22" sheetId="80" r:id="rId63"/>
    <sheet name="III.23 " sheetId="81" r:id="rId64"/>
    <sheet name="III.24" sheetId="82" r:id="rId65"/>
    <sheet name="III.25" sheetId="109" r:id="rId66"/>
    <sheet name="III.26 " sheetId="83" r:id="rId67"/>
    <sheet name="III.27" sheetId="98" r:id="rId68"/>
    <sheet name="III.28" sheetId="99" r:id="rId69"/>
    <sheet name="III.29" sheetId="104" r:id="rId70"/>
    <sheet name="III.30" sheetId="87" r:id="rId71"/>
    <sheet name="III.31" sheetId="88" r:id="rId72"/>
    <sheet name="III.32" sheetId="89" r:id="rId73"/>
    <sheet name="III.33" sheetId="90" r:id="rId74"/>
    <sheet name="III.34" sheetId="91" r:id="rId75"/>
    <sheet name="III.35" sheetId="102" r:id="rId76"/>
    <sheet name="III.36" sheetId="103" r:id="rId77"/>
  </sheets>
  <definedNames>
    <definedName name="_Ano2">#REF!</definedName>
    <definedName name="a" localSheetId="6">desloc(#REF!,0,0,Cont.valores(#REF!),1)</definedName>
    <definedName name="a" localSheetId="8">desloc(#REF!,0,0,Cont.valores(#REF!),1)</definedName>
    <definedName name="a" localSheetId="40">desloc(#REF!,0,0,Cont.valores(#REF!),1)</definedName>
    <definedName name="a">desloc(#REF!,0,0,Cont.valores(#REF!),1)</definedName>
    <definedName name="An">#REF!</definedName>
    <definedName name="année" localSheetId="18">#REF!</definedName>
    <definedName name="année" localSheetId="19">#REF!</definedName>
    <definedName name="année" localSheetId="20">#REF!</definedName>
    <definedName name="année" localSheetId="21">#REF!</definedName>
    <definedName name="année">#REF!</definedName>
    <definedName name="Annex_III_TableIIIB_GNFR_Codes" localSheetId="18">#REF!</definedName>
    <definedName name="Annex_III_TableIIIB_GNFR_Codes" localSheetId="19">#REF!</definedName>
    <definedName name="Annex_III_TableIIIB_GNFR_Codes" localSheetId="20">#REF!</definedName>
    <definedName name="Annex_III_TableIIIB_GNFR_Codes" localSheetId="21">#REF!</definedName>
    <definedName name="Annex_III_TableIIIB_GNFR_Codes" localSheetId="40">#REF!</definedName>
    <definedName name="Annex_III_TableIIIB_GNFR_Codes" localSheetId="65">#REF!</definedName>
    <definedName name="Annex_III_TableIIIB_GNFR_Codes">#REF!</definedName>
    <definedName name="Ano" localSheetId="18">#REF!</definedName>
    <definedName name="Ano" localSheetId="19">#REF!</definedName>
    <definedName name="Ano" localSheetId="20">#REF!</definedName>
    <definedName name="Ano" localSheetId="21">#REF!</definedName>
    <definedName name="Ano" localSheetId="4">#REF!</definedName>
    <definedName name="Ano" localSheetId="40">#REF!</definedName>
    <definedName name="Ano">#REF!</definedName>
    <definedName name="ano_apur">#REF!</definedName>
    <definedName name="ano_novos">#REF!</definedName>
    <definedName name="_xlnm.Print_Area" localSheetId="2">I.1!$B$1:$K$18</definedName>
    <definedName name="_xlnm.Print_Area" localSheetId="11">I.10!$B$1:$H$24</definedName>
    <definedName name="_xlnm.Print_Area" localSheetId="12">I.11!$B$1:$E$22</definedName>
    <definedName name="_xlnm.Print_Area" localSheetId="13">I.12!$B$1:$E$15</definedName>
    <definedName name="_xlnm.Print_Area" localSheetId="14">I.13!$B$1:$C$16</definedName>
    <definedName name="_xlnm.Print_Area" localSheetId="15">I.14!$B$1:$I$22</definedName>
    <definedName name="_xlnm.Print_Area" localSheetId="16">I.15!$B$1:$K$43</definedName>
    <definedName name="_xlnm.Print_Area" localSheetId="17">I.16!$B$1:$K$43</definedName>
    <definedName name="_xlnm.Print_Area" localSheetId="18">I.17!$B$1:$K$44</definedName>
    <definedName name="_xlnm.Print_Area" localSheetId="19">I.18!$B$1:$K$44</definedName>
    <definedName name="_xlnm.Print_Area" localSheetId="20">I.19!$B$1:$K$34</definedName>
    <definedName name="_xlnm.Print_Area" localSheetId="3">'I.2 '!$B$1:$K$24</definedName>
    <definedName name="_xlnm.Print_Area" localSheetId="21">I.20!$B$1:$K$34</definedName>
    <definedName name="_xlnm.Print_Area" localSheetId="4">I.3!$B$1:$G$16</definedName>
    <definedName name="_xlnm.Print_Area" localSheetId="5">I.4!$B$1:$L$24</definedName>
    <definedName name="_xlnm.Print_Area" localSheetId="6">I.5!$B$1:$L$25</definedName>
    <definedName name="_xlnm.Print_Area" localSheetId="7">I.6!$B$1:$K$24</definedName>
    <definedName name="_xlnm.Print_Area" localSheetId="8">I.7!$B$1:$K$17</definedName>
    <definedName name="_xlnm.Print_Area" localSheetId="9">I.8!$B$1:$E$23</definedName>
    <definedName name="_xlnm.Print_Area" localSheetId="10">I.9!$B$1:$H$23</definedName>
    <definedName name="_xlnm.Print_Area" localSheetId="22">II.1!$B$1:$K$28</definedName>
    <definedName name="_xlnm.Print_Area" localSheetId="31">II.10!$A$1:$L$32</definedName>
    <definedName name="_xlnm.Print_Area" localSheetId="32">II.11!$B$1:$AX$29</definedName>
    <definedName name="_xlnm.Print_Area" localSheetId="33">II.12!$A$1:$L$17</definedName>
    <definedName name="_xlnm.Print_Area" localSheetId="34">II.13!$B$1:$K$24</definedName>
    <definedName name="_xlnm.Print_Area" localSheetId="35">II.14!$B$1:$T$49</definedName>
    <definedName name="_xlnm.Print_Area" localSheetId="36">II.15!$A$1:$O$24</definedName>
    <definedName name="_xlnm.Print_Area" localSheetId="37">II.16!$A$1:$O$24</definedName>
    <definedName name="_xlnm.Print_Area" localSheetId="38">II.17!$A$1:$L$24</definedName>
    <definedName name="_xlnm.Print_Area" localSheetId="39">II.18!$A$1:$L$24</definedName>
    <definedName name="_xlnm.Print_Area" localSheetId="40">II.19!$B$1:$K$19</definedName>
    <definedName name="_xlnm.Print_Area" localSheetId="23">II.2!$A$1:$L$24</definedName>
    <definedName name="_xlnm.Print_Area" localSheetId="24">II.3!$B$1:$K$24</definedName>
    <definedName name="_xlnm.Print_Area" localSheetId="25">II.4!$A$1:$U$30</definedName>
    <definedName name="_xlnm.Print_Area" localSheetId="26">II.5!$B$1:$AX$29</definedName>
    <definedName name="_xlnm.Print_Area" localSheetId="27">'II.6 '!$A$1:$L$58</definedName>
    <definedName name="_xlnm.Print_Area" localSheetId="28">II.7!$A$1:$O$24</definedName>
    <definedName name="_xlnm.Print_Area" localSheetId="29">II.8!$A$1:$O$24</definedName>
    <definedName name="_xlnm.Print_Area" localSheetId="30">II.9!$A$1:$L$32</definedName>
    <definedName name="_xlnm.Print_Area" localSheetId="41">III.1!$B$1:$Q$27</definedName>
    <definedName name="_xlnm.Print_Area" localSheetId="50">III.10!$B$1:$H$26</definedName>
    <definedName name="_xlnm.Print_Area" localSheetId="51">III.11!$A$1:$I$55</definedName>
    <definedName name="_xlnm.Print_Area" localSheetId="52">'III.12 '!$A$1:$R$17</definedName>
    <definedName name="_xlnm.Print_Area" localSheetId="53">III.13!$B$1:$Q$57</definedName>
    <definedName name="_xlnm.Print_Area" localSheetId="54">III.14!$A$1:$R$36</definedName>
    <definedName name="_xlnm.Print_Area" localSheetId="55">'III.15 '!$B$1:$Q$27</definedName>
    <definedName name="_xlnm.Print_Area" localSheetId="56">III.16!$B$1:$O$17</definedName>
    <definedName name="_xlnm.Print_Area" localSheetId="57">III.17!$B$1:$R$17</definedName>
    <definedName name="_xlnm.Print_Area" localSheetId="58">III.18!$B$1:$Q$23</definedName>
    <definedName name="_xlnm.Print_Area" localSheetId="59">III.19!$B$1:$I$27</definedName>
    <definedName name="_xlnm.Print_Area" localSheetId="42">III.2!$A$1:$R$27</definedName>
    <definedName name="_xlnm.Print_Area" localSheetId="60">III.20!$A$1:$J$32</definedName>
    <definedName name="_xlnm.Print_Area" localSheetId="61">III.21!$B$1:$M$24</definedName>
    <definedName name="_xlnm.Print_Area" localSheetId="62">III.22!$B$1:$M$26</definedName>
    <definedName name="_xlnm.Print_Area" localSheetId="63">'III.23 '!$B$1:$N$37</definedName>
    <definedName name="_xlnm.Print_Area" localSheetId="64">III.24!$B$1:$N$37</definedName>
    <definedName name="_xlnm.Print_Area" localSheetId="65">III.25!$B$1:$Q$29</definedName>
    <definedName name="_xlnm.Print_Area" localSheetId="66">'III.26 '!$B$1:$Q$29</definedName>
    <definedName name="_xlnm.Print_Area" localSheetId="67">III.27!$B$1:$Q$57</definedName>
    <definedName name="_xlnm.Print_Area" localSheetId="68">III.28!$B$1:$Q$57</definedName>
    <definedName name="_xlnm.Print_Area" localSheetId="69">III.29!$B$1:$N$90</definedName>
    <definedName name="_xlnm.Print_Area" localSheetId="43">III.3!$A$1:$R$55</definedName>
    <definedName name="_xlnm.Print_Area" localSheetId="70">III.30!$A$1:$R$18</definedName>
    <definedName name="_xlnm.Print_Area" localSheetId="71">III.31!$A$1:$R$18</definedName>
    <definedName name="_xlnm.Print_Area" localSheetId="72">III.32!$A$1:$O$26</definedName>
    <definedName name="_xlnm.Print_Area" localSheetId="73">III.33!$B$1:$K$25</definedName>
    <definedName name="_xlnm.Print_Area" localSheetId="74">III.34!$B$1:$E$54</definedName>
    <definedName name="_xlnm.Print_Area" localSheetId="75">III.35!$B$1:$H$16</definedName>
    <definedName name="_xlnm.Print_Area" localSheetId="76">III.36!$B$1:$H$53</definedName>
    <definedName name="_xlnm.Print_Area" localSheetId="44">III.4!$A$1:$R$55</definedName>
    <definedName name="_xlnm.Print_Area" localSheetId="45">'III.5 '!$A$1:$R$25</definedName>
    <definedName name="_xlnm.Print_Area" localSheetId="46">III.6!$B$1:$Q$26</definedName>
    <definedName name="_xlnm.Print_Area" localSheetId="47">'III.7 '!$B$1:$Q$66</definedName>
    <definedName name="_xlnm.Print_Area" localSheetId="48">'III.8 '!$A$1:$O$57</definedName>
    <definedName name="_xlnm.Print_Area" localSheetId="49">'III.9 '!$B$1:$N$26</definedName>
    <definedName name="_xlnm.Print_Area" localSheetId="0">Indice!$B$1:$B$87</definedName>
    <definedName name="_xlnm.Print_Area" localSheetId="1">S.C_Sig!$B$1:$K$211</definedName>
    <definedName name="bnm">#REF!</definedName>
    <definedName name="by">#REF!</definedName>
    <definedName name="cet">#REF!</definedName>
    <definedName name="çl">#REF!</definedName>
    <definedName name="çlk">#REF!</definedName>
    <definedName name="çlz">#REF!</definedName>
    <definedName name="CRF_InventoryYear">#REF!</definedName>
    <definedName name="CRF_Submission">#REF!</definedName>
    <definedName name="d">#REF!</definedName>
    <definedName name="dsa">#REF!</definedName>
    <definedName name="e">#REF!</definedName>
    <definedName name="er">#REF!</definedName>
    <definedName name="ert">#REF!</definedName>
    <definedName name="euro" localSheetId="18">#REF!</definedName>
    <definedName name="euro" localSheetId="19">#REF!</definedName>
    <definedName name="euro" localSheetId="20">#REF!</definedName>
    <definedName name="euro" localSheetId="21">#REF!</definedName>
    <definedName name="euro" localSheetId="40">#REF!</definedName>
    <definedName name="euro" localSheetId="65">#REF!</definedName>
    <definedName name="euro">#REF!</definedName>
    <definedName name="ew">#REF!</definedName>
    <definedName name="f">#REF!</definedName>
    <definedName name="fds">#REF!</definedName>
    <definedName name="fg" localSheetId="18">#REF!</definedName>
    <definedName name="fg" localSheetId="19">#REF!</definedName>
    <definedName name="fg" localSheetId="20">#REF!</definedName>
    <definedName name="fg" localSheetId="21">#REF!</definedName>
    <definedName name="fg" localSheetId="40">#REF!</definedName>
    <definedName name="fg" localSheetId="65">#REF!</definedName>
    <definedName name="fg">#REF!</definedName>
    <definedName name="FID_1">#REF!</definedName>
    <definedName name="fny">#REF!</definedName>
    <definedName name="gg" localSheetId="18">#REF!</definedName>
    <definedName name="gg" localSheetId="19">#REF!</definedName>
    <definedName name="gg" localSheetId="20">#REF!</definedName>
    <definedName name="gg" localSheetId="21">#REF!</definedName>
    <definedName name="gg" localSheetId="40">#REF!</definedName>
    <definedName name="gg" localSheetId="65">#REF!</definedName>
    <definedName name="gg">#REF!</definedName>
    <definedName name="gh">#REF!</definedName>
    <definedName name="gj">#REF!</definedName>
    <definedName name="gt">#REF!</definedName>
    <definedName name="h">#REF!</definedName>
    <definedName name="HighwayShapeLength" localSheetId="18">#REF!</definedName>
    <definedName name="HighwayShapeLength" localSheetId="19">#REF!</definedName>
    <definedName name="HighwayShapeLength" localSheetId="20">#REF!</definedName>
    <definedName name="HighwayShapeLength" localSheetId="21">#REF!</definedName>
    <definedName name="HighwayShapeLength" localSheetId="40">#REF!</definedName>
    <definedName name="HighwayShapeLength" localSheetId="65">#REF!</definedName>
    <definedName name="HighwayShapeLength">#REF!</definedName>
    <definedName name="HTML1_1" hidden="1">"'[SICN.XLS]1.2.1 SEC_SINTESE'!$A$1:$D$59"</definedName>
    <definedName name="HTML1_10" hidden="1">""</definedName>
    <definedName name="HTML1_11" hidden="1">1</definedName>
    <definedName name="HTML1_12" hidden="1">"C:\TRABALHO\FILIPE\x.htm"</definedName>
    <definedName name="HTML1_2" hidden="1">1</definedName>
    <definedName name="HTML1_3" hidden="1">"SICN"</definedName>
    <definedName name="HTML1_4" hidden="1">"1.2.1 SEC_SINTESE"</definedName>
    <definedName name="HTML1_5" hidden="1">""</definedName>
    <definedName name="HTML1_6" hidden="1">-4146</definedName>
    <definedName name="HTML1_7" hidden="1">-4146</definedName>
    <definedName name="HTML1_8" hidden="1">"15-10-1997"</definedName>
    <definedName name="HTML1_9" hidden="1">"INSTITUTO NACIONAL ESTATÍSTICA"</definedName>
    <definedName name="HTML2_1" hidden="1">"'[SICN.XLS]1. REALIZAÇÃO'!$A$1:$D$31"</definedName>
    <definedName name="HTML2_10" hidden="1">""</definedName>
    <definedName name="HTML2_11" hidden="1">1</definedName>
    <definedName name="HTML2_12" hidden="1">"C:\TRABALHO\FILIPE\xxxxxxxx.htm"</definedName>
    <definedName name="HTML2_2" hidden="1">1</definedName>
    <definedName name="HTML2_3" hidden="1">"SICN"</definedName>
    <definedName name="HTML2_4" hidden="1">"1. REALIZAÇÃO"</definedName>
    <definedName name="HTML2_5" hidden="1">""</definedName>
    <definedName name="HTML2_6" hidden="1">-4146</definedName>
    <definedName name="HTML2_7" hidden="1">-4146</definedName>
    <definedName name="HTML2_8" hidden="1">"15-10-1997"</definedName>
    <definedName name="HTML2_9" hidden="1">"INSTITUTO NACIONAL ESTATÍSTICA"</definedName>
    <definedName name="HTMLCount" hidden="1">2</definedName>
    <definedName name="ilp">#REF!</definedName>
    <definedName name="j">#REF!</definedName>
    <definedName name="jj">#REF!</definedName>
    <definedName name="lg" localSheetId="18">#REF!</definedName>
    <definedName name="lg" localSheetId="19">#REF!</definedName>
    <definedName name="lg" localSheetId="20">#REF!</definedName>
    <definedName name="lg" localSheetId="21">#REF!</definedName>
    <definedName name="lg">#REF!</definedName>
    <definedName name="lib3c">#REF!</definedName>
    <definedName name="liberta2i">#REF!</definedName>
    <definedName name="lista2h">#REF!</definedName>
    <definedName name="lk">#REF!</definedName>
    <definedName name="Mês">#REF!</definedName>
    <definedName name="mnh">#REF!</definedName>
    <definedName name="nb">#REF!</definedName>
    <definedName name="outro">#REF!</definedName>
    <definedName name="p" localSheetId="18">#REF!</definedName>
    <definedName name="p" localSheetId="19">#REF!</definedName>
    <definedName name="p" localSheetId="20">#REF!</definedName>
    <definedName name="p" localSheetId="21">#REF!</definedName>
    <definedName name="p">#REF!</definedName>
    <definedName name="pays" localSheetId="18">#REF!</definedName>
    <definedName name="pays" localSheetId="19">#REF!</definedName>
    <definedName name="pays" localSheetId="20">#REF!</definedName>
    <definedName name="pays" localSheetId="21">#REF!</definedName>
    <definedName name="pays">#REF!</definedName>
    <definedName name="Print_Area_MI">#REF!</definedName>
    <definedName name="Prod" localSheetId="18">#REF!</definedName>
    <definedName name="Prod" localSheetId="19">#REF!</definedName>
    <definedName name="Prod" localSheetId="20">#REF!</definedName>
    <definedName name="Prod" localSheetId="21">#REF!</definedName>
    <definedName name="Prod">#REF!</definedName>
    <definedName name="q" localSheetId="18">#REF!</definedName>
    <definedName name="q" localSheetId="19">#REF!</definedName>
    <definedName name="q" localSheetId="20">#REF!</definedName>
    <definedName name="q" localSheetId="21">#REF!</definedName>
    <definedName name="q">#REF!</definedName>
    <definedName name="qw">#REF!</definedName>
    <definedName name="re">#REF!</definedName>
    <definedName name="rt">#REF!</definedName>
    <definedName name="rtu">#REF!</definedName>
    <definedName name="ry">#REF!</definedName>
    <definedName name="s">#REF!</definedName>
    <definedName name="S_OP_MOV" localSheetId="40">#REF!</definedName>
    <definedName name="S_OP_MOV">#REF!</definedName>
    <definedName name="SegmentaçãodeDados_Aeroporto">#N/A</definedName>
    <definedName name="SegmentaçãodeDados_Ano">#N/A</definedName>
    <definedName name="SegmentaçãodeDados_Mês_extenso">#N/A</definedName>
    <definedName name="tbu">#REF!</definedName>
    <definedName name="tipo">#REF!</definedName>
    <definedName name="tipo2">#REF!</definedName>
    <definedName name="titres" localSheetId="18">#REF!</definedName>
    <definedName name="titres" localSheetId="19">#REF!</definedName>
    <definedName name="titres" localSheetId="20">#REF!</definedName>
    <definedName name="titres" localSheetId="21">#REF!</definedName>
    <definedName name="titres">#REF!</definedName>
    <definedName name="_xlnm.Print_Titles" localSheetId="32">II.11!$B:$B</definedName>
    <definedName name="_xlnm.Print_Titles" localSheetId="26">II.5!$B:$B</definedName>
    <definedName name="tr">#REF!</definedName>
    <definedName name="tre">#REF!</definedName>
    <definedName name="Trimestre">#REF!</definedName>
    <definedName name="tx">#REF!</definedName>
    <definedName name="uçp">#REF!</definedName>
    <definedName name="ui">#REF!</definedName>
    <definedName name="uit">#REF!</definedName>
    <definedName name="v">#REF!</definedName>
    <definedName name="vb">#REF!</definedName>
    <definedName name="vbn">#REF!</definedName>
    <definedName name="vet">#REF!</definedName>
    <definedName name="weh">#REF!</definedName>
    <definedName name="wer">#REF!</definedName>
    <definedName name="wq">#REF!</definedName>
    <definedName name="wt">#REF!</definedName>
    <definedName name="xc">#REF!</definedName>
    <definedName name="xrt">#REF!</definedName>
    <definedName name="xs">#REF!</definedName>
    <definedName name="yt">#REF!</definedName>
    <definedName name="ytu">#REF!</definedName>
    <definedName name="yu">#REF!</definedName>
    <definedName name="zrv">#REF!</definedName>
    <definedName name="zx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4" i="124" l="1"/>
  <c r="C4" i="124"/>
  <c r="F4" i="123"/>
  <c r="C4" i="123"/>
  <c r="F4" i="122"/>
  <c r="C4" i="122"/>
  <c r="F4" i="121"/>
  <c r="C4" i="121"/>
  <c r="F4" i="126"/>
  <c r="C4" i="126"/>
  <c r="F4" i="120"/>
  <c r="C4" i="120"/>
  <c r="F4" i="37"/>
  <c r="C4" i="37"/>
</calcChain>
</file>

<file path=xl/sharedStrings.xml><?xml version="1.0" encoding="utf-8"?>
<sst xmlns="http://schemas.openxmlformats.org/spreadsheetml/2006/main" count="3958" uniqueCount="710">
  <si>
    <t>Rubricas</t>
  </si>
  <si>
    <t>Variação %</t>
  </si>
  <si>
    <t xml:space="preserve">Urbanas </t>
  </si>
  <si>
    <t>Interurbanas</t>
  </si>
  <si>
    <t xml:space="preserve"> 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</si>
  <si>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</si>
  <si>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</si>
  <si>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</si>
  <si>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</si>
  <si>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</si>
  <si>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</si>
  <si>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</si>
  <si>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</si>
  <si>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</si>
  <si>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</si>
  <si>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 xml:space="preserve">Novembro </t>
  </si>
  <si>
    <t>Dezembro</t>
  </si>
  <si>
    <t>Madeira</t>
  </si>
  <si>
    <t>Porto Santo</t>
  </si>
  <si>
    <t>Chegadas</t>
  </si>
  <si>
    <t>Doméstico</t>
  </si>
  <si>
    <t>Schengen Restantes</t>
  </si>
  <si>
    <t>UE Não Schengen</t>
  </si>
  <si>
    <t>Partidas</t>
  </si>
  <si>
    <t>Meses</t>
  </si>
  <si>
    <t>Novembro</t>
  </si>
  <si>
    <t>Embarcados</t>
  </si>
  <si>
    <t>Desembarcados</t>
  </si>
  <si>
    <t>Países</t>
  </si>
  <si>
    <t>Total</t>
  </si>
  <si>
    <t>Alemanha</t>
  </si>
  <si>
    <t>Áustria</t>
  </si>
  <si>
    <t>Bélgica</t>
  </si>
  <si>
    <t>Brasil</t>
  </si>
  <si>
    <t>Dinamarca</t>
  </si>
  <si>
    <t>Finlândia</t>
  </si>
  <si>
    <t>França</t>
  </si>
  <si>
    <t>Hungria</t>
  </si>
  <si>
    <t>Irlanda</t>
  </si>
  <si>
    <t>Itália</t>
  </si>
  <si>
    <t>Luxemburgo</t>
  </si>
  <si>
    <t>Noruega</t>
  </si>
  <si>
    <t>Polónia</t>
  </si>
  <si>
    <t>Portugal</t>
  </si>
  <si>
    <t>Reino Unido</t>
  </si>
  <si>
    <t>Suécia</t>
  </si>
  <si>
    <t>Suíça</t>
  </si>
  <si>
    <t>Outros Países</t>
  </si>
  <si>
    <t>Carga</t>
  </si>
  <si>
    <t>Correio</t>
  </si>
  <si>
    <t>Carregadas</t>
  </si>
  <si>
    <t>Descarregadas</t>
  </si>
  <si>
    <t xml:space="preserve">Carregadas </t>
  </si>
  <si>
    <t>Variação</t>
  </si>
  <si>
    <t>%</t>
  </si>
  <si>
    <t>RAM</t>
  </si>
  <si>
    <t>Funchal</t>
  </si>
  <si>
    <t xml:space="preserve">Total </t>
  </si>
  <si>
    <t>Acumulado</t>
  </si>
  <si>
    <t>//</t>
  </si>
  <si>
    <t>Veículos - quilómetro (milhares)</t>
  </si>
  <si>
    <t>Município</t>
  </si>
  <si>
    <t>Acidentes de viação com intervenção policial</t>
  </si>
  <si>
    <t>Acidentes de viação com vítimas</t>
  </si>
  <si>
    <t>Vítimas</t>
  </si>
  <si>
    <t>Mortos</t>
  </si>
  <si>
    <t xml:space="preserve"> R. A. Madeira</t>
  </si>
  <si>
    <t>Calheta</t>
  </si>
  <si>
    <t>Câmara de Lobos</t>
  </si>
  <si>
    <t>Machico</t>
  </si>
  <si>
    <t>Ponta do Sol</t>
  </si>
  <si>
    <t>Porto Moniz</t>
  </si>
  <si>
    <t>Ribeira Brava</t>
  </si>
  <si>
    <t>Santa Cruz</t>
  </si>
  <si>
    <t>Santana</t>
  </si>
  <si>
    <t>São Vicente</t>
  </si>
  <si>
    <t>Extensão dos percursos (Km)</t>
  </si>
  <si>
    <t>Passageiros - quilómetro transportados (milhares)</t>
  </si>
  <si>
    <t>Lugares - quilómetro oferecidos (milhares)</t>
  </si>
  <si>
    <t>Coeficiente de utilização (%)</t>
  </si>
  <si>
    <t>N.º</t>
  </si>
  <si>
    <t>Em trânsito</t>
  </si>
  <si>
    <t>Kg</t>
  </si>
  <si>
    <t>R. A. Madeira</t>
  </si>
  <si>
    <t>Unidade: N.º</t>
  </si>
  <si>
    <t xml:space="preserve">Passageiros transportados (milhares) </t>
  </si>
  <si>
    <t>Milhares</t>
  </si>
  <si>
    <t>Unidade: km</t>
  </si>
  <si>
    <t>Classificação Estrutural</t>
  </si>
  <si>
    <t>Classificação Funcional</t>
  </si>
  <si>
    <t>Via Rápida</t>
  </si>
  <si>
    <t>Via Expresso</t>
  </si>
  <si>
    <t>Via Regular</t>
  </si>
  <si>
    <t>Municípios</t>
  </si>
  <si>
    <t>Total geral</t>
  </si>
  <si>
    <t>Ligeiros</t>
  </si>
  <si>
    <t>Pesados</t>
  </si>
  <si>
    <t>Tratores agrícolas</t>
  </si>
  <si>
    <t>de passageiros</t>
  </si>
  <si>
    <t>de mercadorias</t>
  </si>
  <si>
    <t>Tratores de espécie diversa</t>
  </si>
  <si>
    <t xml:space="preserve">Carga </t>
  </si>
  <si>
    <t>Voos regulares</t>
  </si>
  <si>
    <t>Voos não regulares</t>
  </si>
  <si>
    <t>Feridos graves</t>
  </si>
  <si>
    <t>Feridos ligeiros</t>
  </si>
  <si>
    <t>Feridos       graves</t>
  </si>
  <si>
    <t>Feridos      ligeiros</t>
  </si>
  <si>
    <r>
      <t>Estrada Regional Principal</t>
    </r>
    <r>
      <rPr>
        <vertAlign val="superscript"/>
        <sz val="8"/>
        <color indexed="8"/>
        <rFont val="Arial"/>
        <family val="2"/>
      </rPr>
      <t xml:space="preserve"> (1)</t>
    </r>
  </si>
  <si>
    <r>
      <t xml:space="preserve">Estrada Regional Complementar </t>
    </r>
    <r>
      <rPr>
        <vertAlign val="superscript"/>
        <sz val="8"/>
        <color indexed="8"/>
        <rFont val="Arial"/>
        <family val="2"/>
      </rPr>
      <t>(2)</t>
    </r>
  </si>
  <si>
    <t>Tipo de embarcação</t>
  </si>
  <si>
    <t xml:space="preserve">Funchal </t>
  </si>
  <si>
    <t>Caniçal</t>
  </si>
  <si>
    <t>Granéis líquidos</t>
  </si>
  <si>
    <t>Granéis sólidos</t>
  </si>
  <si>
    <t>Contentores</t>
  </si>
  <si>
    <t>Transporte especializado (carga seca)</t>
  </si>
  <si>
    <t>Carga geral</t>
  </si>
  <si>
    <t>Batelão sem propulsão para carga seca</t>
  </si>
  <si>
    <t>Passageiros</t>
  </si>
  <si>
    <t>Cruzeiros</t>
  </si>
  <si>
    <t>Atividades off-shore</t>
  </si>
  <si>
    <t>Desconhecido</t>
  </si>
  <si>
    <t>Classes</t>
  </si>
  <si>
    <t>TPB</t>
  </si>
  <si>
    <t>GT</t>
  </si>
  <si>
    <t>t</t>
  </si>
  <si>
    <t>&lt; 2 000</t>
  </si>
  <si>
    <t>2 000 a 4 999</t>
  </si>
  <si>
    <t>5 000 a 9 999</t>
  </si>
  <si>
    <t>10 000 a 19 999</t>
  </si>
  <si>
    <t>20 000 a 39 999</t>
  </si>
  <si>
    <t>40 000 a 49 999</t>
  </si>
  <si>
    <t>50 000 a 79 999</t>
  </si>
  <si>
    <t>80 000 a 99 999</t>
  </si>
  <si>
    <t>100 000 a 199 999</t>
  </si>
  <si>
    <t>&gt; 199 999</t>
  </si>
  <si>
    <t>Outra</t>
  </si>
  <si>
    <t>Ignorado</t>
  </si>
  <si>
    <t>Embarcações entradas</t>
  </si>
  <si>
    <t>Embarcações saídas</t>
  </si>
  <si>
    <t>Mercadorias</t>
  </si>
  <si>
    <t>Tipo de carga</t>
  </si>
  <si>
    <t>Ro / Ro</t>
  </si>
  <si>
    <t>Tipo de tráfego</t>
  </si>
  <si>
    <t>Tráfego nacional</t>
  </si>
  <si>
    <t>Tráfego internacional</t>
  </si>
  <si>
    <t xml:space="preserve">Unidade: t </t>
  </si>
  <si>
    <t>Portos de descarga</t>
  </si>
  <si>
    <t>Continente</t>
  </si>
  <si>
    <t>Região Autónoma dos Açores</t>
  </si>
  <si>
    <t>Região Autónoma da Madeira</t>
  </si>
  <si>
    <t>Leixões</t>
  </si>
  <si>
    <t>Lisboa</t>
  </si>
  <si>
    <t>Horta</t>
  </si>
  <si>
    <t>Ponta Delgada</t>
  </si>
  <si>
    <t>Praia da Vitória</t>
  </si>
  <si>
    <t>Portos de carga</t>
  </si>
  <si>
    <t xml:space="preserve">Portos de carga       </t>
  </si>
  <si>
    <t xml:space="preserve">Total                                                 </t>
  </si>
  <si>
    <t>Setúbal</t>
  </si>
  <si>
    <t>Sines</t>
  </si>
  <si>
    <t>Portos</t>
  </si>
  <si>
    <t xml:space="preserve">Variação                                                                                                                             </t>
  </si>
  <si>
    <t>Exportação</t>
  </si>
  <si>
    <t>Importação</t>
  </si>
  <si>
    <t>Da qual:</t>
  </si>
  <si>
    <t xml:space="preserve">    para a</t>
  </si>
  <si>
    <t xml:space="preserve">    da</t>
  </si>
  <si>
    <t xml:space="preserve">    U.E.</t>
  </si>
  <si>
    <t>Unidade: t</t>
  </si>
  <si>
    <t>Países de destino</t>
  </si>
  <si>
    <t>INTRA - U. E.</t>
  </si>
  <si>
    <t>0</t>
  </si>
  <si>
    <t>Espanha</t>
  </si>
  <si>
    <t xml:space="preserve">Reino Unido </t>
  </si>
  <si>
    <t>Países Baixos</t>
  </si>
  <si>
    <t>EXTRA - U. E.</t>
  </si>
  <si>
    <t>Países de procedência</t>
  </si>
  <si>
    <t xml:space="preserve">   Alemanha</t>
  </si>
  <si>
    <t xml:space="preserve">   Bélgica</t>
  </si>
  <si>
    <t xml:space="preserve">   Espanha</t>
  </si>
  <si>
    <t xml:space="preserve">   França</t>
  </si>
  <si>
    <t xml:space="preserve">Tipo de carga </t>
  </si>
  <si>
    <t xml:space="preserve">Total                                                                             </t>
  </si>
  <si>
    <t>Ro - Ro</t>
  </si>
  <si>
    <t>Com auto propulsão</t>
  </si>
  <si>
    <t>Sem auto propulsão</t>
  </si>
  <si>
    <t>Carga                            geral</t>
  </si>
  <si>
    <t>Do qual:</t>
  </si>
  <si>
    <t>Com auto      propulsão</t>
  </si>
  <si>
    <t>Sem auto      propulsão</t>
  </si>
  <si>
    <t>Com destino a outros Portos Nacionais</t>
  </si>
  <si>
    <t>01</t>
  </si>
  <si>
    <t>-</t>
  </si>
  <si>
    <t>Produtos da agricultura, da produção animal, da caça e da silvicultura; peixe e outros produtos da pesca</t>
  </si>
  <si>
    <t>02</t>
  </si>
  <si>
    <t>Hulha e lenhite; petróleo bruto e gás natural</t>
  </si>
  <si>
    <t>03</t>
  </si>
  <si>
    <t>Produtos não energéticos das indústrias extrativas; turfa; urânio e tório</t>
  </si>
  <si>
    <t>04</t>
  </si>
  <si>
    <t>Produtos alimentares, bebidas e tabaco</t>
  </si>
  <si>
    <t>05</t>
  </si>
  <si>
    <t>Têxteis e produtos têxteis; couro e artigos de couro</t>
  </si>
  <si>
    <t>06</t>
  </si>
  <si>
    <t>Madeira e cortiça e suas obras (exceto mobiliário); obras de espartaria e de cestaria; pasta, papel e cartão e seus artigos; material impresso, suportes gravados</t>
  </si>
  <si>
    <t>07</t>
  </si>
  <si>
    <t>Coque e produtos petrolíferos refinados</t>
  </si>
  <si>
    <t>08</t>
  </si>
  <si>
    <t>Produtos químicos e fibras sintéticas; artigos de borracha e de matérias plásticas; combustível nuclear</t>
  </si>
  <si>
    <t>09</t>
  </si>
  <si>
    <t>Outros produtos minerais não metálicos</t>
  </si>
  <si>
    <t>10</t>
  </si>
  <si>
    <t>Metais de base; produtos metálicos transformados, exceto máquinas e equipamento</t>
  </si>
  <si>
    <t>11</t>
  </si>
  <si>
    <t>Máquinas e equipamentos n.e.; máquinas de escritório e equipamento informático; máquinas e aparelhos eléctricos n.e.; equipamento e aparelhos de radiotelevisão e telecomunicações; instrumentos de medicina, de precisão e de ótica; relógios</t>
  </si>
  <si>
    <t>12</t>
  </si>
  <si>
    <t>Material de transporte</t>
  </si>
  <si>
    <t>13</t>
  </si>
  <si>
    <t>Móveis; outros produtos das indústrias transformadoras n.e.</t>
  </si>
  <si>
    <t>14</t>
  </si>
  <si>
    <t>Matérias-primas secundárias; resíduos municipais e outros resíduos</t>
  </si>
  <si>
    <t>15</t>
  </si>
  <si>
    <t>Correio, encomendas</t>
  </si>
  <si>
    <t>16</t>
  </si>
  <si>
    <t>Equipamento e material utilizados no transporte de mercadorias</t>
  </si>
  <si>
    <t>17</t>
  </si>
  <si>
    <t>Mercadorias transportadas no contexto de uma mudança de carácter privado ou profissional; bagagem e artigos que acompanham os viajantes; veículos a motor transportados para reparação; outros bens não mercantis n.e.</t>
  </si>
  <si>
    <t>18</t>
  </si>
  <si>
    <t>Mercadorias grupadas: diversos tipos de mercadorias transportados em conjunto</t>
  </si>
  <si>
    <t>19</t>
  </si>
  <si>
    <t>Mercadorias não identificáveis: mercadorias que, por determinado motivo, não podem ser identificadas e, por conseguinte, não se podem classificar num dos grupos de 01 a 16.</t>
  </si>
  <si>
    <t>20</t>
  </si>
  <si>
    <t>Outras mercadorias n.e.</t>
  </si>
  <si>
    <t>99</t>
  </si>
  <si>
    <t>Desconhecidas</t>
  </si>
  <si>
    <t>Provenientes de outros Portos Nacionais</t>
  </si>
  <si>
    <t>Matérias e objetos explosivos</t>
  </si>
  <si>
    <t>Gases: comprimidos, liquefeitos ou dissolvidos sob pressão</t>
  </si>
  <si>
    <t>Matérias líquidas inflamáveis</t>
  </si>
  <si>
    <t>Matérias sólidas inflamáveis</t>
  </si>
  <si>
    <t>Matérias sujeitas a inflamação espontânea</t>
  </si>
  <si>
    <t>Matérias que em contacto com a água libertam gases inflamáveis</t>
  </si>
  <si>
    <t>Matérias comburentes</t>
  </si>
  <si>
    <t>Peróxidos orgânicos</t>
  </si>
  <si>
    <t>Matérias tóxicas</t>
  </si>
  <si>
    <t>Matérias infeciosas e repugnantes</t>
  </si>
  <si>
    <t>Matérias radioativas</t>
  </si>
  <si>
    <t>Matérias corrosivas</t>
  </si>
  <si>
    <t>Matérias perigosas diversas (Amianto, PCB's e aparelhos  contendo PCB's)</t>
  </si>
  <si>
    <t>MHB - Matérias perigosas quando transportadas a granel</t>
  </si>
  <si>
    <t>de 20'</t>
  </si>
  <si>
    <t>de 40'</t>
  </si>
  <si>
    <t xml:space="preserve">Contentores                                             </t>
  </si>
  <si>
    <t>Carregados</t>
  </si>
  <si>
    <t>Descarregados</t>
  </si>
  <si>
    <t>Nacionalidade</t>
  </si>
  <si>
    <t>Europa</t>
  </si>
  <si>
    <t>dos quais:</t>
  </si>
  <si>
    <t>Roménia</t>
  </si>
  <si>
    <t>Rússia</t>
  </si>
  <si>
    <t>África</t>
  </si>
  <si>
    <t>África do Sul</t>
  </si>
  <si>
    <t>América</t>
  </si>
  <si>
    <t>Argentina</t>
  </si>
  <si>
    <t>Canadá</t>
  </si>
  <si>
    <t>E.U.A.</t>
  </si>
  <si>
    <t>Ásia</t>
  </si>
  <si>
    <t>Israel</t>
  </si>
  <si>
    <t>Japão</t>
  </si>
  <si>
    <t>Oceânia</t>
  </si>
  <si>
    <t>Austrália</t>
  </si>
  <si>
    <t>Grupo de mercadorias                                                        (Classes IMDG)</t>
  </si>
  <si>
    <t>Com auto     propulsão</t>
  </si>
  <si>
    <t>Sem auto     propulsão</t>
  </si>
  <si>
    <t>Veículos (N.º)</t>
  </si>
  <si>
    <t>Lotação média (N.º de passageiros)</t>
  </si>
  <si>
    <t>Portuguesa</t>
  </si>
  <si>
    <t>Estrangeira</t>
  </si>
  <si>
    <t>Tipo de movimento</t>
  </si>
  <si>
    <t>Total de Contentores (N.º)</t>
  </si>
  <si>
    <t>Contentores Cheios (N.º)</t>
  </si>
  <si>
    <t>Contentores Vazios (N.º)</t>
  </si>
  <si>
    <t>Contentores Carregados (N.º)</t>
  </si>
  <si>
    <t>Contentores Descarregados (N.º)</t>
  </si>
  <si>
    <t>Escalas</t>
  </si>
  <si>
    <t>Estrangeiro</t>
  </si>
  <si>
    <t>Tráfego aéreo doméstico</t>
  </si>
  <si>
    <t>Territorial</t>
  </si>
  <si>
    <t>Interior</t>
  </si>
  <si>
    <t>Tráfego aéreo internacional</t>
  </si>
  <si>
    <t>Outros Internacionais</t>
  </si>
  <si>
    <t>Notas:</t>
  </si>
  <si>
    <r>
      <rPr>
        <b/>
        <sz val="7"/>
        <rFont val="Arial"/>
        <family val="2"/>
      </rPr>
      <t>Nota</t>
    </r>
    <r>
      <rPr>
        <sz val="7"/>
        <rFont val="Arial"/>
        <family val="2"/>
      </rPr>
      <t>: O tráfego internacional corresponde ao tráfego entre a infraestrutura aeroportuária regional e outra infraestrutura aeroportuária localizada fora do país, sem passar por território português.</t>
    </r>
  </si>
  <si>
    <r>
      <rPr>
        <b/>
        <sz val="7"/>
        <rFont val="Arial"/>
        <family val="2"/>
      </rPr>
      <t>Nota</t>
    </r>
    <r>
      <rPr>
        <sz val="7"/>
        <rFont val="Arial"/>
        <family val="2"/>
      </rPr>
      <t>: O tráfego internacional corresponde ao tráfego entre a infraestrutura portuária regional e outra infraestrutura portuária localizada fora do país, sem passar por território português.</t>
    </r>
  </si>
  <si>
    <t>Movimento de Mercadorias em Contentores (t)</t>
  </si>
  <si>
    <t>Mercadorias Carregadas em Contentores (t)</t>
  </si>
  <si>
    <t>Mercadorias Descarregadas em Contentores (t)</t>
  </si>
  <si>
    <t xml:space="preserve"> Outros Internacionais</t>
  </si>
  <si>
    <r>
      <rPr>
        <b/>
        <sz val="7"/>
        <color indexed="8"/>
        <rFont val="Arial"/>
        <family val="2"/>
      </rPr>
      <t>Fonte:</t>
    </r>
    <r>
      <rPr>
        <sz val="7"/>
        <color indexed="8"/>
        <rFont val="Arial"/>
        <family val="2"/>
      </rPr>
      <t xml:space="preserve"> Polícia de Segurança Pública - Comando Regional da Madeira.</t>
    </r>
  </si>
  <si>
    <r>
      <rPr>
        <b/>
        <sz val="7"/>
        <rFont val="Arial"/>
        <family val="2"/>
      </rPr>
      <t xml:space="preserve">Fonte: </t>
    </r>
    <r>
      <rPr>
        <sz val="7"/>
        <rFont val="Arial"/>
        <family val="2"/>
      </rPr>
      <t>DREM, Inquérito às Carreiras Regulares Urbanas e Interurbanas de Passageiros por meio de Autocarros.</t>
    </r>
  </si>
  <si>
    <r>
      <rPr>
        <b/>
        <sz val="7"/>
        <rFont val="Arial"/>
        <family val="2"/>
      </rPr>
      <t>Fonte:</t>
    </r>
    <r>
      <rPr>
        <sz val="7"/>
        <rFont val="Arial"/>
        <family val="2"/>
      </rPr>
      <t xml:space="preserve"> DREM, Inquérito às Carreiras Regulares Urbanas e Interurbanas de Passageiros por meio de Autocarros. </t>
    </r>
  </si>
  <si>
    <r>
      <rPr>
        <b/>
        <sz val="7"/>
        <color indexed="8"/>
        <rFont val="Arial"/>
        <family val="2"/>
      </rPr>
      <t>Fonte:</t>
    </r>
    <r>
      <rPr>
        <sz val="7"/>
        <color indexed="8"/>
        <rFont val="Arial"/>
        <family val="2"/>
      </rPr>
      <t xml:space="preserve"> Direção Regional de Estradas.</t>
    </r>
  </si>
  <si>
    <r>
      <rPr>
        <b/>
        <sz val="7"/>
        <rFont val="Arial"/>
        <family val="2"/>
      </rPr>
      <t>Fonte:</t>
    </r>
    <r>
      <rPr>
        <sz val="7"/>
        <rFont val="Arial"/>
        <family val="2"/>
      </rPr>
      <t xml:space="preserve"> Direção Regional de Administração de Justiça (DRAJ).</t>
    </r>
  </si>
  <si>
    <r>
      <rPr>
        <b/>
        <sz val="7"/>
        <rFont val="Arial"/>
        <family val="2"/>
      </rPr>
      <t xml:space="preserve">Nota: </t>
    </r>
    <r>
      <rPr>
        <sz val="7"/>
        <rFont val="Arial"/>
        <family val="2"/>
      </rPr>
      <t>O município corresponde à localização da Conservatória de Registo Automóvel.</t>
    </r>
  </si>
  <si>
    <r>
      <rPr>
        <b/>
        <sz val="7"/>
        <rFont val="Arial"/>
        <family val="2"/>
      </rPr>
      <t>Fonte:</t>
    </r>
    <r>
      <rPr>
        <sz val="7"/>
        <rFont val="Arial"/>
        <family val="2"/>
      </rPr>
      <t xml:space="preserve"> ANA - Aeroportos de Portugal, SA. (Aeroportos da Madeira).</t>
    </r>
  </si>
  <si>
    <r>
      <rPr>
        <b/>
        <sz val="7"/>
        <rFont val="Arial"/>
        <family val="2"/>
      </rPr>
      <t xml:space="preserve">Fonte: </t>
    </r>
    <r>
      <rPr>
        <sz val="7"/>
        <rFont val="Arial"/>
        <family val="2"/>
      </rPr>
      <t>ANA - Aeroportos de Portugal, SA. (Aeroportos da Madeira).</t>
    </r>
  </si>
  <si>
    <r>
      <rPr>
        <b/>
        <sz val="7"/>
        <rFont val="Arial"/>
        <family val="2"/>
      </rPr>
      <t>Fonte:</t>
    </r>
    <r>
      <rPr>
        <sz val="7"/>
        <rFont val="Arial"/>
        <family val="2"/>
      </rPr>
      <t xml:space="preserve"> ANA - Aeroportos de Portugal, SA. (Aeroportos da Madeira).</t>
    </r>
  </si>
  <si>
    <r>
      <rPr>
        <b/>
        <sz val="7"/>
        <rFont val="Arial"/>
        <family val="2"/>
      </rPr>
      <t xml:space="preserve">Fonte: </t>
    </r>
    <r>
      <rPr>
        <sz val="7"/>
        <rFont val="Arial"/>
        <family val="2"/>
      </rPr>
      <t>ANA - Aeroportos de Portugal, SA. (Aeroportos da Madeira).</t>
    </r>
  </si>
  <si>
    <r>
      <rPr>
        <b/>
        <sz val="7"/>
        <rFont val="Arial"/>
        <family val="2"/>
      </rPr>
      <t>Fonte:</t>
    </r>
    <r>
      <rPr>
        <sz val="7"/>
        <rFont val="Arial"/>
        <family val="2"/>
      </rPr>
      <t xml:space="preserve"> APRAM, Administração dos Portos da Região Autónoma da Madeira, SA.</t>
    </r>
  </si>
  <si>
    <r>
      <rPr>
        <b/>
        <sz val="7"/>
        <rFont val="Arial"/>
        <family val="2"/>
      </rPr>
      <t>Fonte:</t>
    </r>
    <r>
      <rPr>
        <sz val="7"/>
        <rFont val="Arial"/>
        <family val="2"/>
      </rPr>
      <t xml:space="preserve">  Associação do Comércio Automóvel de Portugal (ACAP).</t>
    </r>
  </si>
  <si>
    <t>Trimestre</t>
  </si>
  <si>
    <t>Bilhetes vendidos</t>
  </si>
  <si>
    <t>Receitas</t>
  </si>
  <si>
    <t>Adultos</t>
  </si>
  <si>
    <t>Crianças</t>
  </si>
  <si>
    <t>Outros  (ex: agricultores, estudantes, residentes locais, etc.)</t>
  </si>
  <si>
    <t>€</t>
  </si>
  <si>
    <t>Total Geral</t>
  </si>
  <si>
    <t>1º Trimestre</t>
  </si>
  <si>
    <t>2º Trimestre</t>
  </si>
  <si>
    <t>3º Trimestre</t>
  </si>
  <si>
    <t>4º Trimestre</t>
  </si>
  <si>
    <t xml:space="preserve">Embarcações </t>
  </si>
  <si>
    <t>Tripulantes e passageiros</t>
  </si>
  <si>
    <r>
      <rPr>
        <b/>
        <sz val="7"/>
        <rFont val="Arial"/>
        <family val="2"/>
      </rPr>
      <t>Fonte:</t>
    </r>
    <r>
      <rPr>
        <sz val="7"/>
        <rFont val="Arial"/>
        <family val="2"/>
      </rPr>
      <t xml:space="preserve"> Alfândega do Funchal</t>
    </r>
  </si>
  <si>
    <t>Embarcações</t>
  </si>
  <si>
    <t>Total (n.º)</t>
  </si>
  <si>
    <t>dos quais</t>
  </si>
  <si>
    <t>Cabo verde</t>
  </si>
  <si>
    <t>Ilhas Caimão</t>
  </si>
  <si>
    <t>Estados Unidos</t>
  </si>
  <si>
    <t>Malásia</t>
  </si>
  <si>
    <t xml:space="preserve">Variação </t>
  </si>
  <si>
    <t>I.1 - Indicadores sobre carreiras regulares de transporte de passageiros na ilha da Madeira, por tipo de carreira</t>
  </si>
  <si>
    <t>I.2 - Passageiros transportados nas carreiras regulares de transporte de passageiros na ilha da Madeira, por tipo de carreira</t>
  </si>
  <si>
    <t>Capítulo I - Transportes Terrestres</t>
  </si>
  <si>
    <t>Capítulo II - Transportes Aéreos</t>
  </si>
  <si>
    <t>II.1 - Movimento de aviões nos aeroportos regionais, segundo o tráfego</t>
  </si>
  <si>
    <t>II.2 - Movimento de aviões no aeroporto da Madeira, por mês</t>
  </si>
  <si>
    <t>II.3 - Movimento de aviões no aeroporto do Porto Santo, por mês</t>
  </si>
  <si>
    <t>II.4 - Movimento de aviões nos aeroportos regionais, segundo o tráfego e a natureza do voo</t>
  </si>
  <si>
    <t>II.5 - Movimento de aviões nos aeroportos regionais segundo o tráfego e a natureza do voo, por mês</t>
  </si>
  <si>
    <t>II.6 - Movimento de passageiros nos aeroportos regionais, segundo o tráfego</t>
  </si>
  <si>
    <t>II.7 - Movimento de passageiros no aeroporto da Madeira, por mês</t>
  </si>
  <si>
    <t>II.8 - Movimento de passageiros no aeroporto do Porto Santo, por mês</t>
  </si>
  <si>
    <t>II.9 - Passageiros embarcados e desembarcados no aeroporto da Madeira,  segundo o tráfego e a natureza do voo</t>
  </si>
  <si>
    <t xml:space="preserve">II.10 - Passageiros embarcados e desembarcados no aeroporto do Porto Santo, segundo o tráfego e a natureza do voo </t>
  </si>
  <si>
    <t>II.11 - Passageiros embarcados e desembarcados segundo o tráfego e a natureza do voo, por mês</t>
  </si>
  <si>
    <t>II.12 - Passageiros desembarcados nos aeroportos regionais, segundo o país do aeroporto de proveniência</t>
  </si>
  <si>
    <t>Capítulo III - Transportes Marítimos</t>
  </si>
  <si>
    <t>III.1 - Movimento de embarcações de comércio nos portos regionais, por mês</t>
  </si>
  <si>
    <t>III.2 - Embarcações de comércio entradas nos portos regionais, por mês</t>
  </si>
  <si>
    <t>III.3 - Embarcações entradas nos portos regionais por mês segundo a nacionalidade de registo da embarcação, por mês</t>
  </si>
  <si>
    <t xml:space="preserve">III.4 - Embarcações entradas nos portos regionais segundo a procedência, por mês </t>
  </si>
  <si>
    <t xml:space="preserve">III.5 - Movimento de embarcações de comércio nos portos regionais, por tipo de embarcação </t>
  </si>
  <si>
    <t>III.6 - Embarcações de comércio entradas nos portos regionais, por tipo de embarcação</t>
  </si>
  <si>
    <t>III.7 - Movimento de embarcações de comércio nos portos regionais, por classes de tonelagem de porte bruto (tpb) e de arqueação bruta (gt)</t>
  </si>
  <si>
    <t>III.8 - Movimento de passageiros nos portos regionais, por mês</t>
  </si>
  <si>
    <t>III.9 - Movimento de passageiros nos portos regionais, segundo a nacionalidade de registo da embarcação</t>
  </si>
  <si>
    <t>II.9 - Passageiros embarcados e desembarcados no aeroporto da Madeira, segundo o tráfego e a natureza do voo</t>
  </si>
  <si>
    <t xml:space="preserve"> II.12 - Passageiros desembarcados nos aeroportos regionais, segundo o país do aeroporto de proveniência</t>
  </si>
  <si>
    <r>
      <t xml:space="preserve">Fonte: </t>
    </r>
    <r>
      <rPr>
        <sz val="7"/>
        <color indexed="8"/>
        <rFont val="Arial"/>
        <family val="2"/>
      </rPr>
      <t xml:space="preserve"> Direção Regional de Estatística da Madeira (DREM)</t>
    </r>
  </si>
  <si>
    <t>&gt;40'</t>
  </si>
  <si>
    <t>I.1 - Indicadores sobre carreiras regulares de transporte de passageiros na R. A. Madeira, por tipo de carreira</t>
  </si>
  <si>
    <t>I.2 - Passageiros transportados nas carreiras regulares de transporte de passageiros na R.A. Madeira, por tipo de carreira</t>
  </si>
  <si>
    <r>
      <t xml:space="preserve">Nota: </t>
    </r>
    <r>
      <rPr>
        <sz val="7"/>
        <rFont val="Arial"/>
        <family val="2"/>
      </rPr>
      <t>As vendas de veículos automóveis são afetadas aos municípios segundo o local de residência da/o proprietária/o.</t>
    </r>
  </si>
  <si>
    <t>Táxis Letra A</t>
  </si>
  <si>
    <t>Lotação do veículo</t>
  </si>
  <si>
    <t>5 lugares disponíveis</t>
  </si>
  <si>
    <t>7 lugares disponíveis</t>
  </si>
  <si>
    <t>9 ou mais lugares disponíveis</t>
  </si>
  <si>
    <t>Classe etária</t>
  </si>
  <si>
    <t>TOTAL</t>
  </si>
  <si>
    <t>até aos 25 anos</t>
  </si>
  <si>
    <t>26-35</t>
  </si>
  <si>
    <t>36-45</t>
  </si>
  <si>
    <t>46-55</t>
  </si>
  <si>
    <t>56-65</t>
  </si>
  <si>
    <t>mais de 66</t>
  </si>
  <si>
    <r>
      <rPr>
        <b/>
        <sz val="7"/>
        <rFont val="Arial"/>
        <family val="2"/>
      </rPr>
      <t>Nota:</t>
    </r>
    <r>
      <rPr>
        <sz val="7"/>
        <rFont val="Arial"/>
        <family val="2"/>
      </rPr>
      <t xml:space="preserve"> Não inclui os passageiros em navios de cruzeiro.</t>
    </r>
  </si>
  <si>
    <r>
      <rPr>
        <b/>
        <sz val="7"/>
        <color indexed="8"/>
        <rFont val="Arial"/>
        <family val="2"/>
      </rPr>
      <t xml:space="preserve">Fonte: </t>
    </r>
    <r>
      <rPr>
        <sz val="7"/>
        <color indexed="8"/>
        <rFont val="Arial"/>
        <family val="2"/>
      </rPr>
      <t>Polícia de Segurança Pública - Comando Regional da Madeira.</t>
    </r>
  </si>
  <si>
    <r>
      <t xml:space="preserve">Fonte: </t>
    </r>
    <r>
      <rPr>
        <sz val="7"/>
        <rFont val="Arial"/>
        <family val="2"/>
      </rPr>
      <t>Alfândega do Funchal</t>
    </r>
  </si>
  <si>
    <t>A Importação corresponde às mercadorias descarregadas em território regional diretamente provenientes de uma infraestrutura portuária localizada fora do país, ou seja, sem terem passado por qualquer porto localizado em território português.</t>
  </si>
  <si>
    <t>A Exportação corresponde às mercadorias carregadas em território regional com destino direto a uma infraestrutura portuária localizada fora do país, ou seja, sem passarem por qualquer porto localizado em território português.</t>
  </si>
  <si>
    <t>(1) De acordo com o DLR n.º 32/2017/M , as estradas regionais principais são as vias de comunicação rodoviária de maior interesse regional , que asseguram as ligações entre as sedes de concelho ou destas com os principais centros de atividade económica, formando uma rede viária estruturante em ambas as ilhas.</t>
  </si>
  <si>
    <t>(2) De acordo com o DLR n.º 32/2017/M , as estradas regionais complementares são as que estabelecem as ligações entre estradas regionais principais e os núcleos populacionais mais importantes e complementam a estrutura principal da rede regional principal.</t>
  </si>
  <si>
    <t>8 lugares disponíveis</t>
  </si>
  <si>
    <t>Espanhola</t>
  </si>
  <si>
    <t xml:space="preserve">Total geral </t>
  </si>
  <si>
    <t xml:space="preserve">Tratores agrícolas   </t>
  </si>
  <si>
    <t>Veículos de turismo              Letra T</t>
  </si>
  <si>
    <t>Veículos de turismo           Letra T</t>
  </si>
  <si>
    <t>Portimão</t>
  </si>
  <si>
    <r>
      <rPr>
        <b/>
        <sz val="7"/>
        <rFont val="Arial"/>
        <family val="2"/>
      </rPr>
      <t>Fonte:</t>
    </r>
    <r>
      <rPr>
        <sz val="7"/>
        <rFont val="Arial"/>
        <family val="2"/>
      </rPr>
      <t xml:space="preserve">  Associação do Comércio Automóvel de Portugal (ACAP).</t>
    </r>
  </si>
  <si>
    <r>
      <rPr>
        <b/>
        <sz val="7"/>
        <rFont val="Arial"/>
        <family val="2"/>
      </rPr>
      <t xml:space="preserve">Nota: </t>
    </r>
    <r>
      <rPr>
        <sz val="7"/>
        <rFont val="Arial"/>
        <family val="2"/>
      </rPr>
      <t>As vendas de veículos automóveis são afetadas aos municípios segundo o local de residência da/o proprietária/o.</t>
    </r>
  </si>
  <si>
    <t>Elétricos</t>
  </si>
  <si>
    <t>Elétricos Híbridos                           plug-in a Gasolina ou Gasóleo</t>
  </si>
  <si>
    <t>Grupo de mercadorias                                                       (Classes IMDG)</t>
  </si>
  <si>
    <t>Grupo de mercadorias                                                         (NST 2007)</t>
  </si>
  <si>
    <t>Grupo de mercadorias                                                                    (NST 2007)</t>
  </si>
  <si>
    <t>Sinais convencionais</t>
  </si>
  <si>
    <t>x</t>
  </si>
  <si>
    <t>Valor não disponível</t>
  </si>
  <si>
    <t>Valor não aplicável</t>
  </si>
  <si>
    <t>ә</t>
  </si>
  <si>
    <t>Valor inferior a metade do módulo da unidade utilizada</t>
  </si>
  <si>
    <t>…</t>
  </si>
  <si>
    <t>Valor confidencial</t>
  </si>
  <si>
    <t>┴</t>
  </si>
  <si>
    <t>Quebra de série</t>
  </si>
  <si>
    <t>Rc</t>
  </si>
  <si>
    <t>Valor retificado</t>
  </si>
  <si>
    <t>f</t>
  </si>
  <si>
    <t>Valor previsto</t>
  </si>
  <si>
    <t>Po</t>
  </si>
  <si>
    <t>Valor provisório</t>
  </si>
  <si>
    <t>Pe</t>
  </si>
  <si>
    <t>Valor preliminar</t>
  </si>
  <si>
    <t>Rv</t>
  </si>
  <si>
    <t>Valor revisto</t>
  </si>
  <si>
    <t>Conceitos</t>
  </si>
  <si>
    <t xml:space="preserve">Transportes terrestres </t>
  </si>
  <si>
    <t xml:space="preserve">Acidente de viação </t>
  </si>
  <si>
    <t xml:space="preserve">Acontecimento fortuito, súbito e anormal ocorrido na via pública em consequência da circulação rodoviária, </t>
  </si>
  <si>
    <t xml:space="preserve">resultem vítimas ou danos materiais, quer o veículo se encontre ou não em movimento (inclusivamente à entrada </t>
  </si>
  <si>
    <t>ou saída para o veículo e ou no decurso da sua reparação ou desempanagem).</t>
  </si>
  <si>
    <t xml:space="preserve">Acidente com vítimas </t>
  </si>
  <si>
    <t>Acidente com vítimas Todo o acidente de viação em que pelo menos uma pessoa tenha ficado ferida ou morta (1700).</t>
  </si>
  <si>
    <t xml:space="preserve">Carreira </t>
  </si>
  <si>
    <t xml:space="preserve">Serviço regular efetuado por meio de transportes coletivos, obedecendo a itinerários, horários ou frequências mínimas </t>
  </si>
  <si>
    <t>e tarifas pré-fixadas. Distinguem-se carreiras urbanas e carreiras interurbanas.</t>
  </si>
  <si>
    <t xml:space="preserve">Carreira interurbana </t>
  </si>
  <si>
    <t xml:space="preserve">Serviço regular que estabelece ligações entre aglomerados populacionais diferentes, desde que o percurso não se </t>
  </si>
  <si>
    <t>efetue na sua totalidade em vias urbanas ou urbanizadas.</t>
  </si>
  <si>
    <t xml:space="preserve">Carreira urbana </t>
  </si>
  <si>
    <t xml:space="preserve">Carreira urbana Serviço regular que se efetua dentro dos limites dos aglomerados populacionais, ou entre estes e as </t>
  </si>
  <si>
    <t>localidades vizinhas, em que todo o percurso se faz através de vias urbanas ou urbanizadas.</t>
  </si>
  <si>
    <t>Coeficiente de utilização</t>
  </si>
  <si>
    <t>Coeficiente de utilização Relação em percentagem, entre os passageiros-quilómetro transportados e os</t>
  </si>
  <si>
    <t>lugares-quilómetro oferecidos ou entre as toneladas-quilómetro transportadas e as toneladas-quilómetro oferecidas,</t>
  </si>
  <si>
    <t>conforme se trate da utilização referida a passageiros ou a mercadorias.</t>
  </si>
  <si>
    <t>Lugar – Quilómetro oferecido</t>
  </si>
  <si>
    <t xml:space="preserve">Unidade de medida correspondente à deslocação, na distância de um quilómetro, de um lugar oferecido. O produto </t>
  </si>
  <si>
    <t xml:space="preserve">da lotação do veículo pela distância percorrida em cada trajeto resulta nos lugares-quilómetro oferecidos. </t>
  </si>
  <si>
    <t>Corresponde ao número máximo de passageiros-quilómetro que é possível transportar se o veículo andar sempre cheio.</t>
  </si>
  <si>
    <t>Passageiro – Quilómetro rodoviário</t>
  </si>
  <si>
    <t>Unidade de medida correspondente ao transporte de um passageiro por estrada, na distância de um quilómetro.</t>
  </si>
  <si>
    <t xml:space="preserve">Veículo - Quilómetro </t>
  </si>
  <si>
    <t>Unidade de medida correspondente ao movimento de um veículo rodoviário motorizado, na distância de um quilómetro.</t>
  </si>
  <si>
    <t>Transportes aéreos</t>
  </si>
  <si>
    <t>Movimento de aeronaves comerciais</t>
  </si>
  <si>
    <t>Todos os movimentos de aeronaves que pertençam a uma companhia de transporte aéreo, afetas a atividade</t>
  </si>
  <si>
    <t xml:space="preserve">resultam de um aumento da procura de tráfego; </t>
  </si>
  <si>
    <t xml:space="preserve">b) Não regular: Todos os voos não incluídos em horários regulares, sem continuidade e frequência e destinados a </t>
  </si>
  <si>
    <t>satisfazer necessidades específicas de transporte de passageiro ou carga.</t>
  </si>
  <si>
    <t>Conjunto de tráfego interior e territorial.</t>
  </si>
  <si>
    <t>Tráfego aéreo interior</t>
  </si>
  <si>
    <t>Tráfego aéreo efetuado no interior do Continente, assim como dentro de cada uma das Regiões Autónomas.</t>
  </si>
  <si>
    <t xml:space="preserve">Tráfego aéreo efetuado entre o território nacional e o território de outro Estado ou entre territórios de dois ou mais </t>
  </si>
  <si>
    <t>Estados em escalas comerciais.</t>
  </si>
  <si>
    <t>Tráfego aéreo territorial</t>
  </si>
  <si>
    <t>Tráfego aéreo que se realiza entre o Continente e as Regiões Autónomas ou entre as duas Regiões Autónomas.</t>
  </si>
  <si>
    <t>Transportes marítimos</t>
  </si>
  <si>
    <t>Arqueação Bruta (GT)</t>
  </si>
  <si>
    <t>Medida do volume total de uma embarcação, determinadi em conformidade com a Convenção Internacional de</t>
  </si>
  <si>
    <t>Arqueação de 1969 e expressa num número inteiro sem unidade.</t>
  </si>
  <si>
    <t>Carga Roll-on/Roll-off (abreviadamente carga Ro-Ro)</t>
  </si>
  <si>
    <t xml:space="preserve">Unidades Ro-Ro e mercadorias (em contentor ou não) em unidades Ro-Ro que entrem no ou saiam do navio </t>
  </si>
  <si>
    <t>que as transporta por mar.</t>
  </si>
  <si>
    <t>Mercadorias carregadas</t>
  </si>
  <si>
    <t>Mercadorias colocadas num navio mercante para serem transportadas por via marítima. As mercadorias carregadas</t>
  </si>
  <si>
    <t xml:space="preserve">incluem mercadorias nacionais, mercadorias objeto de transbordo (mercadorias nacionais ou estrangeiras </t>
  </si>
  <si>
    <t xml:space="preserve">chegas ao porto por via marítima) e mercadorias via trânsito terrestre (mercadorias estrangeiras chegadas ao </t>
  </si>
  <si>
    <t>porto por estrada, caminho de ferro, por via aérea ou por via navegável interior).</t>
  </si>
  <si>
    <t>Mercadorias descarregadas</t>
  </si>
  <si>
    <t>Mercadorias descarregadas de um navio mercante. As mercadorias descarregadas incluem mercadorias nacionais,</t>
  </si>
  <si>
    <t>mercadorias objeto de transbordo (mercadorias nacionais ou estrangeiras que saiam de um porto por via marítima)</t>
  </si>
  <si>
    <t>e mercadorias via trânsito terrestre (mercadorias estrangeiras que saiam de um porto por estrada, caminho de ferro</t>
  </si>
  <si>
    <t>por via aérea ou por via navegável interior).</t>
  </si>
  <si>
    <t>Navio de cruzeiros</t>
  </si>
  <si>
    <t xml:space="preserve">Navio de passageiros destinado a proporcionar aos passageiros uma experiência turística completa. Todos os </t>
  </si>
  <si>
    <t xml:space="preserve">passageiros têm camarotes. Existem diversões a bordo. Excluem-se os navios que efetuam serviços normais do tipo </t>
  </si>
  <si>
    <t xml:space="preserve">"ferry", ainda que alguns passageiros considerem o serviço prestado como sendo um cruzeiro. Excluem-se </t>
  </si>
  <si>
    <t>igualmente as embarcações de transporte de carga aptas a transportar um número limitado de passageiros também</t>
  </si>
  <si>
    <t>com camarotes próprios. Excluem-se também os navios que efetuam exclusivamente excursões diárias.</t>
  </si>
  <si>
    <t>Tonelagem bruta de mercadorias</t>
  </si>
  <si>
    <t xml:space="preserve">Tonelagem de mercadorias transportadas, incluindo as embalagens, mas excluindo a tara dos contentores e </t>
  </si>
  <si>
    <t>unidades Ro-Ro.</t>
  </si>
  <si>
    <t>Tonelagem de porte bruto (TPB)</t>
  </si>
  <si>
    <t>Chama-se "deadweight", porte ou porte bruto à diferença entre o peso do navio com o máximo de carga autorizado</t>
  </si>
  <si>
    <t>e o peso do navio leve. Tal diferença, que pode ser expressa em toneladas métricas, corresponde pois, ao peso da</t>
  </si>
  <si>
    <t xml:space="preserve">carga, passageiros e sua bagagem, combustível e lubrificantes, aguada e víveres. É nesta unidade (TPB) que, </t>
  </si>
  <si>
    <t>normalmente, se exprime a tonelagem dos navios-tanque (petroleiros, etc.).</t>
  </si>
  <si>
    <t>I.3 - Bilhetes vendidos e receitas nos teleféricos da R. A. Madeira, por trimestre</t>
  </si>
  <si>
    <r>
      <rPr>
        <b/>
        <sz val="7"/>
        <rFont val="Arial"/>
        <family val="2"/>
      </rPr>
      <t>Fonte:</t>
    </r>
    <r>
      <rPr>
        <sz val="7"/>
        <rFont val="Arial"/>
        <family val="2"/>
      </rPr>
      <t xml:space="preserve"> Inquérito ao transporte marítimo de passageiros e mercadorias (Dados obtidos junto da APRAM no âmbito da Diretiva 2009/42/CE do Conselho, de 6 de maio).</t>
    </r>
  </si>
  <si>
    <r>
      <rPr>
        <b/>
        <sz val="7"/>
        <rFont val="Arial"/>
        <family val="2"/>
      </rPr>
      <t>Fonte:</t>
    </r>
    <r>
      <rPr>
        <sz val="7"/>
        <rFont val="Arial"/>
        <family val="2"/>
      </rPr>
      <t xml:space="preserve"> Inquérito ao transporte marítimo de passageiros e mercadorias (Dados obtidos junto da APRAM no âmbito da Diretiva2009/42/CE do Conselho, de 6 de maio).</t>
    </r>
  </si>
  <si>
    <r>
      <rPr>
        <b/>
        <sz val="7"/>
        <rFont val="Arial"/>
        <family val="2"/>
      </rPr>
      <t xml:space="preserve">Fonte: </t>
    </r>
    <r>
      <rPr>
        <sz val="7"/>
        <rFont val="Arial"/>
        <family val="2"/>
      </rPr>
      <t>Inquérito ao transporte marítimo de passageiros e mercadorias (Dados obtidos junto da APRAM no âmbito da Diretiva 2009/42/CE do Conselho, de 6 de maio).</t>
    </r>
  </si>
  <si>
    <r>
      <rPr>
        <b/>
        <sz val="7"/>
        <rFont val="Arial"/>
        <family val="2"/>
      </rPr>
      <t>Fonte:</t>
    </r>
    <r>
      <rPr>
        <sz val="7"/>
        <rFont val="Arial"/>
        <family val="2"/>
      </rPr>
      <t xml:space="preserve"> Inquérito ao transporte marítimo de passageiros e mercadorias (Dados obtidos junto da APRAM no âmbito da Diretiva 2009/42/CE do Conselho, de 6 de maio). </t>
    </r>
  </si>
  <si>
    <r>
      <rPr>
        <b/>
        <sz val="7"/>
        <rFont val="Arial"/>
        <family val="2"/>
      </rPr>
      <t>Fonte</t>
    </r>
    <r>
      <rPr>
        <sz val="7"/>
        <rFont val="Arial"/>
        <family val="2"/>
      </rPr>
      <t>: Inquérito ao transporte marítimo de passageiros e mercadorias (Dados obtidos junto da APRAM no âmbito da Diretiva 2009/42/CE do Conselho, de 6 de maio).</t>
    </r>
  </si>
  <si>
    <t>Ferido</t>
  </si>
  <si>
    <t xml:space="preserve">Toda a pessoa que, em consequência de um acidente de viação, sofreu ferimentos (graves ou ligeiros) e que não foi </t>
  </si>
  <si>
    <t>considerada “morto” (1703).</t>
  </si>
  <si>
    <t>Ferido grave</t>
  </si>
  <si>
    <t>Vítima de acidente que não seja considerada ferida grave e que não venha a falecer nos 30 dias após o acidente.</t>
  </si>
  <si>
    <t xml:space="preserve">Ferido ligeiro </t>
  </si>
  <si>
    <t xml:space="preserve">Vítima de acidente cujos danos corporais obriguem a um período de hospitalização superior a 24 horas e que não </t>
  </si>
  <si>
    <t>venha a falecer nos 30 dias após o acidente.</t>
  </si>
  <si>
    <t>Morto/vítima mortal a 30 dias</t>
  </si>
  <si>
    <t>Vítima cujo óbito ocorra no local do acidente ou durante o período de 30 dias após a sua ocorrência.</t>
  </si>
  <si>
    <t xml:space="preserve">Lotação de um veículo </t>
  </si>
  <si>
    <t xml:space="preserve">Número máximo de passageiros (sentados e em pé) que o veículo pode transportar, incluindo o condutor. Lotação </t>
  </si>
  <si>
    <t>média de um veículo é a relação entre os lugares – quilómetro oferecidos e os veículos quilómetro.</t>
  </si>
  <si>
    <t>Passageiro Transportado</t>
  </si>
  <si>
    <t xml:space="preserve">Corresponde a uma pessoa física transportada em todo o percurso ou parte dele (exclui o pessoal afeto ao serviço </t>
  </si>
  <si>
    <t>do veículo).</t>
  </si>
  <si>
    <t>Percurso simples</t>
  </si>
  <si>
    <t>Distância entre o ponto de partida e o de chegada de cada trajeto (carreira ou linha), medida num único sentido.</t>
  </si>
  <si>
    <t>Tráfego</t>
  </si>
  <si>
    <t>Qualquer movimento de um veículo rodoviário numa determinada rede rodoviária.</t>
  </si>
  <si>
    <t>Toda a deslocação de passageiros efetuada num veículo automóvel rodoviário para transporte de passageiros.</t>
  </si>
  <si>
    <t xml:space="preserve">Trator agrícola </t>
  </si>
  <si>
    <t xml:space="preserve">Veículo automóvel concebido, exclusiva ou principalmente, para fins agrícolas, esteja ou não autorizado a utilizar as </t>
  </si>
  <si>
    <t>estradas abertas à circulação pública.</t>
  </si>
  <si>
    <t xml:space="preserve">Veículo automóvel rodoviário, com peso bruto até 3 500 kg e cujo número de lugares sentados, incluindo o do condutor, </t>
  </si>
  <si>
    <t>não seja superior a nove. Nas vias concessionadas os veículos ligeiros são classificados pela extensão: igual ou inferior</t>
  </si>
  <si>
    <t>a 6,7 metros.</t>
  </si>
  <si>
    <t xml:space="preserve">Veículo automóvel rodoviário com peso bruto superior a 3500 kg ou cujo número de lugares sentados, incluindo o do </t>
  </si>
  <si>
    <t xml:space="preserve">condutor, seja superior a nove. Nas vias concessionadas os veículos pesados são classificados pela extensão: superior </t>
  </si>
  <si>
    <t>a 6,7 metros. Os veículos automóveis pesados subdividem-se, segundo o tipo, em: veículos pesados de passageiros,</t>
  </si>
  <si>
    <t xml:space="preserve"> veículos pesados de mercadorias e veículos pesados de transporte misto.</t>
  </si>
  <si>
    <t>Veículo pesado de passageiros (Autocarro)</t>
  </si>
  <si>
    <t>Transporte rodoviário de passageiros</t>
  </si>
  <si>
    <t>Veículo ligeiro</t>
  </si>
  <si>
    <t>Veículo pesado</t>
  </si>
  <si>
    <t xml:space="preserve">Veículo automóvel rodoviário de transporte de passageiros, com lotação superior a nove lugares sentados, incluindo o do </t>
  </si>
  <si>
    <t>condutor. As estatísticas incluem também os mini-autocarros com mais de nove lugares sentados, incluindo o do condutor.</t>
  </si>
  <si>
    <t xml:space="preserve">As vias expresso são os trechos da rede regional principal e excepcionalmente da rede regional complementar, que não </t>
  </si>
  <si>
    <t>fazem parte da rede regional das vias rápidas.  As vias expresso dispõem de uma faixa de rodagem com duas vias, pelo</t>
  </si>
  <si>
    <t xml:space="preserve"> menos, de bermas pavimentadas ou passeios, e caso de possuírem acessos marginais, estes têm de ser condicionados. </t>
  </si>
  <si>
    <t xml:space="preserve">Os cruzamentos de nível ou nós de ligação são bem identificados e devidamente espaçados. Estas vias têm sinalização </t>
  </si>
  <si>
    <t>especial como via expresso.</t>
  </si>
  <si>
    <t>As vias rápidas são trechos da rede regional principal destinadas a tráfego motorizado, com faixas de rodagem distintas</t>
  </si>
  <si>
    <t>cruzamentos de nível com qualquer outra estrada e estão sinalizados como via rápida.</t>
  </si>
  <si>
    <t>Aeroporto</t>
  </si>
  <si>
    <t xml:space="preserve">para os dois sentidos, separadas uma da outra por uma zona central não destinada ao tráfego. Estas vias não têm </t>
  </si>
  <si>
    <t>Superfície terrestre ou aquática (incluindo quaisquer edifícios, instalações e equipamentos) destinada a ser utilizada,</t>
  </si>
  <si>
    <t>na totalidade ou em parte, para a chegada, partida e movimento de aeronaves no solo.</t>
  </si>
  <si>
    <t>Carga Aérea</t>
  </si>
  <si>
    <t xml:space="preserve">Bens transportados a bordo das aeronaves, com exceção do equipamento necessário à realização do voo, dos </t>
  </si>
  <si>
    <t>aprovisionamentos, do correio e das bagagens.</t>
  </si>
  <si>
    <t>Correio Aéreo</t>
  </si>
  <si>
    <t>Todos os sacos fechados, remetidos por empresas de serviços postais, qualquer que seja o seu conteúdo.</t>
  </si>
  <si>
    <t xml:space="preserve">a) Regular: Todos os voos com horário regular, bem como os voos de desdobramento a esse horário, e que </t>
  </si>
  <si>
    <t xml:space="preserve">remunerada. Pode ser: </t>
  </si>
  <si>
    <t>Passageiro</t>
  </si>
  <si>
    <t>Qualquer pessoa que efetua um voo com o consentimento do operador de transporte aéreo, excluindo os elementos</t>
  </si>
  <si>
    <t>do pessoal de voo e de cabine em serviço no voo em questão. Incluem-se bebés e crianças de colo.</t>
  </si>
  <si>
    <t>Passageiro em trânsito direto</t>
  </si>
  <si>
    <t xml:space="preserve">Um passageiro que, após uma breve paragem, continue a sua viagem na mesma ou noutra aeronave com o mesmo </t>
  </si>
  <si>
    <t xml:space="preserve">número de voo. Nas estatísticas aeroportuárias, passageiros em trânsito direto são contados apenas uma vez, </t>
  </si>
  <si>
    <t>passageiros transferidos para outra aeronave são contados duas vezes (no desembarque e no embarque).</t>
  </si>
  <si>
    <t>Tráfego aéreo comercial</t>
  </si>
  <si>
    <t>Movimentos de aeronaves, passageiros, carga e correio em aviação comercial.</t>
  </si>
  <si>
    <t>Tráfego Schengen restantes</t>
  </si>
  <si>
    <t xml:space="preserve">Tráfego de/para um aeroporto de um Estado pertencente à União Europeia, subscritor do Acordo e Convenção de </t>
  </si>
  <si>
    <t>Schengen, que permite a livre circulação de pessoas. Exclui-se o tráfego doméstico.</t>
  </si>
  <si>
    <t>Tráfego U.E. Não Schengen</t>
  </si>
  <si>
    <t>Tráfego de/para um aeroporto de um Estado da União Europeia não subscritor do Acordo e Convenção de Schengen.</t>
  </si>
  <si>
    <t>Voo</t>
  </si>
  <si>
    <t>Operação de uma aeronave desde o início do movimento na infraestrutura aeroportuária de origem até à paragem na</t>
  </si>
  <si>
    <t>infraestrutura aeroportuária de destino e operando com o mesmo número de voo.</t>
  </si>
  <si>
    <t>I.4 - Aquisição de veículos automóveis novos na R. A. Madeira, por município</t>
  </si>
  <si>
    <t>Ucrânia</t>
  </si>
  <si>
    <t xml:space="preserve">   Polónia</t>
  </si>
  <si>
    <t xml:space="preserve">  Turquia</t>
  </si>
  <si>
    <t xml:space="preserve">  Marrocos</t>
  </si>
  <si>
    <t>Canárias</t>
  </si>
  <si>
    <t>Outros</t>
  </si>
  <si>
    <r>
      <rPr>
        <b/>
        <sz val="7"/>
        <rFont val="Arial"/>
        <family val="2"/>
      </rPr>
      <t>Fonte:</t>
    </r>
    <r>
      <rPr>
        <sz val="7"/>
        <rFont val="Arial"/>
        <family val="2"/>
      </rPr>
      <t xml:space="preserve"> APRAM</t>
    </r>
  </si>
  <si>
    <t>III.10 - Movimento de veículos automóveis no porto do Funchal</t>
  </si>
  <si>
    <t>III.11 - Movimento de veículos automóveis no porto do Funchal, por mês</t>
  </si>
  <si>
    <r>
      <rPr>
        <b/>
        <sz val="7"/>
        <rFont val="Arial"/>
        <family val="2"/>
      </rPr>
      <t xml:space="preserve">Fonte: </t>
    </r>
    <r>
      <rPr>
        <sz val="7"/>
        <rFont val="Arial"/>
        <family val="2"/>
      </rPr>
      <t>APRAM</t>
    </r>
  </si>
  <si>
    <t xml:space="preserve">III.12 - Movimento de mercadorias nos portos regionais  </t>
  </si>
  <si>
    <t>III.13 - Movimento de mercadorias nos portos regionais, por mês</t>
  </si>
  <si>
    <t xml:space="preserve">III.14 - Movimento de mercadorias nos portos regionais, por tipo de carga  </t>
  </si>
  <si>
    <t xml:space="preserve">III.15 - Movimento de mercadorias nos portos regionais, por tipo de tráfego  </t>
  </si>
  <si>
    <t>III.16 - Mercadorias carregadas nos portos regionais, com destino a outros portos nacionais (tráfego nacional)</t>
  </si>
  <si>
    <t>III.17 - Mercadorias descarregadas nos portos regionais, provenientes de outros portos nacionais (tráfego nacional)</t>
  </si>
  <si>
    <t xml:space="preserve">III.18 - Importação e exportação de mercadorias nos portos regionais  </t>
  </si>
  <si>
    <t>III.19 - Mercadorias carregadas nos portos regionais por países de destino (tráfego internacional)</t>
  </si>
  <si>
    <t>III.20 - Mercadorias descarregadas nos portos regionais por países de procedência (tráfego internacional)</t>
  </si>
  <si>
    <t>III.21 - Mercadorias carregadas nos portos regionais, por paises de destino segundo o tipo de carga (tráfego internacional)</t>
  </si>
  <si>
    <t>III.22 - Mercadorias descarregadas nos portos regionais, por paises de procedência segundo o tipo de carga (tráfego internacional)</t>
  </si>
  <si>
    <t>III.23 - Mercadorias carregadas nos portos regionais, por grupo de mercadorias (NST) segundo o tipo de carga</t>
  </si>
  <si>
    <t>III.24 - Mercadorias descarregadas nos portos regionais, por grupo de mercadorias (NST) segundo o tipo de carga</t>
  </si>
  <si>
    <t>III.25 - Mercadorias perigosas carregadas nos portos regionais, por classes IMDG</t>
  </si>
  <si>
    <t>III.26 - Mercadorias perigosas descarregadas nos portos regionais, por classes IMDG</t>
  </si>
  <si>
    <t>III.27 - Movimento de contentores nos portos regionais, por mês</t>
  </si>
  <si>
    <t>III.28 - Movimento de contentores cheios nos portos regionais, por mês</t>
  </si>
  <si>
    <t>III.30 - Tara dos contentores nos portos regionais</t>
  </si>
  <si>
    <t>III.31 - TEU dos contentores nos portos regionais</t>
  </si>
  <si>
    <t xml:space="preserve"> III.32 - Escalas e movimento de passageiros de navios de cruzeiro nos portos regionais, por mês</t>
  </si>
  <si>
    <t xml:space="preserve">III.33 - Passageiros em trânsito em navios de cruzeiro segundo o porto, por mês </t>
  </si>
  <si>
    <t>III.34 - Passageiros em trânsito em navios de cruzeiro no porto do Funchal, segundo a nacionalidade</t>
  </si>
  <si>
    <t>III.35 - Movimento de entradas das embarcações de recreio nas marinas regionais</t>
  </si>
  <si>
    <t>III.36 - Passageiros e embarcações de recreio nas marinas regionais, segundo a nacionalidade</t>
  </si>
  <si>
    <t xml:space="preserve">III.29 - Movimento de contentores e mercadorias em contentores nos portos regionais </t>
  </si>
  <si>
    <t>III.32 - Escalas e movimento de passageiros de navios de cruzeiro nos portos regionais, por mês</t>
  </si>
  <si>
    <t xml:space="preserve">III.33 - Passageiros em trânsito em navios de cruzeiro segundo os portos regionais, por mês </t>
  </si>
  <si>
    <r>
      <rPr>
        <b/>
        <sz val="7"/>
        <rFont val="Arial"/>
        <family val="2"/>
      </rPr>
      <t>Fonte:</t>
    </r>
    <r>
      <rPr>
        <sz val="7"/>
        <rFont val="Arial"/>
        <family val="2"/>
      </rPr>
      <t xml:space="preserve"> Direção Regional da Economia e Transportes Terrestres.</t>
    </r>
  </si>
  <si>
    <t>Tráfego Total</t>
  </si>
  <si>
    <r>
      <t>Fonte:</t>
    </r>
    <r>
      <rPr>
        <sz val="7"/>
        <rFont val="Arial"/>
        <family val="2"/>
      </rPr>
      <t xml:space="preserve"> Secretaria Regional de Equipamentos e Infraestruturas - Direção Regional de Estradas</t>
    </r>
  </si>
  <si>
    <t>Os motociclos estão incluídos nos veículos ligeiros.</t>
  </si>
  <si>
    <t>Unidade: N.º de veículos</t>
  </si>
  <si>
    <t>Sub-lanços</t>
  </si>
  <si>
    <t>Ribeira Brava - Campanário</t>
  </si>
  <si>
    <t>Campanário - Quinta Grande</t>
  </si>
  <si>
    <t>Quinta Grande - Alforra</t>
  </si>
  <si>
    <t>Alforra - Ponte dos Frades</t>
  </si>
  <si>
    <t>Ponte dos Frades - Câmara de Lobos</t>
  </si>
  <si>
    <t>Câmara de Lobos - Quebradas</t>
  </si>
  <si>
    <t>Quebradas - Esmeraldo</t>
  </si>
  <si>
    <t>Esmeraldo - Pilar</t>
  </si>
  <si>
    <t>Pilar - Santo António</t>
  </si>
  <si>
    <t>Santo António - Santa Luzia</t>
  </si>
  <si>
    <t>Santa Luzia - Pestana Júnior</t>
  </si>
  <si>
    <t>Pestana Júnior - Boa Nova</t>
  </si>
  <si>
    <t>Boa Nova - Pinheiro Grande</t>
  </si>
  <si>
    <t>Pinheiro Grande - Cancela</t>
  </si>
  <si>
    <t>Cancela - Caniço</t>
  </si>
  <si>
    <t>Caniço - Porto Novo</t>
  </si>
  <si>
    <t>Porto Novo - Gaula</t>
  </si>
  <si>
    <t>Gaula - Boaventura</t>
  </si>
  <si>
    <t>Boaventura - São Pedro</t>
  </si>
  <si>
    <t>São Pedro - Santa Cruz</t>
  </si>
  <si>
    <t>Santa Cruz - Aeroporto Gare</t>
  </si>
  <si>
    <t>Aeroporto Gare - Aeroporto Leste</t>
  </si>
  <si>
    <t>Aeroporto Leste - Água de Pena</t>
  </si>
  <si>
    <t>Água de Pena - Machico Sul</t>
  </si>
  <si>
    <t>Machico Sul - Machico Norte</t>
  </si>
  <si>
    <t>Machico Norte - Caniçal Oeste</t>
  </si>
  <si>
    <t>Caniçal Oeste - Porto do Caniçal</t>
  </si>
  <si>
    <r>
      <t xml:space="preserve">Fonte: </t>
    </r>
    <r>
      <rPr>
        <sz val="7"/>
        <rFont val="Arial"/>
        <family val="2"/>
      </rPr>
      <t>Secretaria Regional de Equipamentos e Infraestruturas - Direção Regional de Estradas</t>
    </r>
  </si>
  <si>
    <t>Posto de Contagem</t>
  </si>
  <si>
    <t>Tabua</t>
  </si>
  <si>
    <t>Lugar de Baixo</t>
  </si>
  <si>
    <t>Madalena do Mar 2</t>
  </si>
  <si>
    <t>Arco da Calheta</t>
  </si>
  <si>
    <t>Prazeres</t>
  </si>
  <si>
    <t>Paúl do Mar</t>
  </si>
  <si>
    <t>Meia Légua</t>
  </si>
  <si>
    <t>Encumeada</t>
  </si>
  <si>
    <t>Ladeira da Vinha</t>
  </si>
  <si>
    <t>Casais</t>
  </si>
  <si>
    <t>Eiras</t>
  </si>
  <si>
    <t>Porto da Cruz</t>
  </si>
  <si>
    <t>Faial</t>
  </si>
  <si>
    <t>Rib. São Jorge</t>
  </si>
  <si>
    <t>Curral das Freiras</t>
  </si>
  <si>
    <t>Vias Expresso</t>
  </si>
  <si>
    <t>As contagens na Via Rápida são feitas em todos os sublanços da VR1 e na Via Expresso em postos de contagem de referência (constantes do contrato original da respectiva Concessíonária).</t>
  </si>
  <si>
    <t>Os valores constantes nos quadros dizem respeito ao somatório dos registos dos contadores.</t>
  </si>
  <si>
    <t>Os contadores registam os veículos independentemente  do sentido, i.e., um veículo é contado tantas vezes quantos os sublanços que percorre em cada sentido.</t>
  </si>
  <si>
    <t>Nas Vias Expresso são consideradas as distâncias de influência dos postos de contagem de referência, i.e., não se atende à distorção decorrente da existência de diversos acessos intercalares com estradas regionais e municipais.</t>
  </si>
  <si>
    <t xml:space="preserve">Notas: </t>
  </si>
  <si>
    <t>...</t>
  </si>
  <si>
    <t>(Voltar ao índice)</t>
  </si>
  <si>
    <t>Sinais Convencionais e conceitos</t>
  </si>
  <si>
    <r>
      <rPr>
        <b/>
        <sz val="7"/>
        <rFont val="Arial"/>
        <family val="2"/>
      </rPr>
      <t xml:space="preserve">Nota: </t>
    </r>
    <r>
      <rPr>
        <vertAlign val="superscript"/>
        <sz val="7"/>
        <rFont val="Arial"/>
        <family val="2"/>
      </rPr>
      <t>1</t>
    </r>
    <r>
      <rPr>
        <sz val="7"/>
        <rFont val="Arial"/>
        <family val="2"/>
      </rPr>
      <t xml:space="preserve"> O total difere do quadro III.32 , pois estão incluídas situações em que o navio entrou segunda vez no porto para p.ex. o desembarque de doentes.</t>
    </r>
  </si>
  <si>
    <r>
      <t xml:space="preserve">Cruzeiros </t>
    </r>
    <r>
      <rPr>
        <vertAlign val="superscript"/>
        <sz val="8"/>
        <rFont val="Arial"/>
        <family val="2"/>
      </rPr>
      <t>1</t>
    </r>
  </si>
  <si>
    <t>Periodos</t>
  </si>
  <si>
    <t>Verão IATA</t>
  </si>
  <si>
    <t>Rotas</t>
  </si>
  <si>
    <t>Destinos</t>
  </si>
  <si>
    <t>Companhias</t>
  </si>
  <si>
    <t>Inverno IATA</t>
  </si>
  <si>
    <r>
      <rPr>
        <b/>
        <sz val="8"/>
        <rFont val="Arial"/>
        <family val="2"/>
      </rPr>
      <t>Fonte:</t>
    </r>
    <r>
      <rPr>
        <sz val="8"/>
        <rFont val="Arial"/>
        <family val="2"/>
      </rPr>
      <t xml:space="preserve"> ANA - Aeroportos de Portugal, SA. (Aeroportos da Madeira).</t>
    </r>
  </si>
  <si>
    <t>X</t>
  </si>
  <si>
    <t>II.13 - Taxa de ocupação das aeronaves nos aeroportos regionais</t>
  </si>
  <si>
    <t xml:space="preserve"> II.19 - Número de rotas e destinos do Verão IATA, por aeroporto; Número e lista de companhias a operar no Verão e Inverno IATA, por aeroporto</t>
  </si>
  <si>
    <t>II.18 - Correio carregado e descarregado no aeroporto do Porto Santo, por mês</t>
  </si>
  <si>
    <t>II.17 - Correio carregado e descarregado no aeroporto da Madeira, por mês</t>
  </si>
  <si>
    <t>II.16 - Movimento de carga no aeroporto do Porto Santo, por mês</t>
  </si>
  <si>
    <t>II.15 - Movimento de carga no aeroporto da Madeira, por mês</t>
  </si>
  <si>
    <t>II.14 - Movimento de carga e correio nos aeroportos regionais, segundo o tráfego</t>
  </si>
  <si>
    <t>Ano: 2024</t>
  </si>
  <si>
    <t>I.5 - Aquisição de veículos automóveis novos na R. A. Madeira, por mês</t>
  </si>
  <si>
    <t>I.6 - Aquisição de veículos automóveis usados nas Conservatórias da RAM, por município</t>
  </si>
  <si>
    <t>I.8 - Aquisição de veículos automóveis elétricos novos na R. A. Madeira, por município</t>
  </si>
  <si>
    <t>I.9 - Acidentes de viação e vítimas por município</t>
  </si>
  <si>
    <t>I.10 - Acidente de viação e vítimas na R. A. Madeira, por mês</t>
  </si>
  <si>
    <t>I.11 - Táxis licenciados, segundo o tipo, por município</t>
  </si>
  <si>
    <t xml:space="preserve">I.12 - Táxis licenciados na R.A. Madeira, segundo a lotação e tipo </t>
  </si>
  <si>
    <t xml:space="preserve">I.13 - Taxistas da R.A Madeira, segundo a classe etária </t>
  </si>
  <si>
    <t>I.14 - Extensão da rede de estradas da R. A. Madeira</t>
  </si>
  <si>
    <t>I.15 - Contagem de Tráfego Mensal Rodoviário por via, por tipo de veículo</t>
  </si>
  <si>
    <t>I.16 - Tráfego Médio Diário Ponderado, por mês, por via, por tipo de veículo</t>
  </si>
  <si>
    <t>I.17 - Contagem de Tráfego na Via Rápida, por tipo de veículo, por sublanço</t>
  </si>
  <si>
    <t>I.18 - Tráfego Médio Diário Ponderado na Via Rápida, por tipo de veículo, por sublanço</t>
  </si>
  <si>
    <t>I.19 - Contagem de Tráfego nas Vias Expresso, por tipo de veículo, por posto de contagem</t>
  </si>
  <si>
    <t>I.20 - Tráfego Médio Diário Ponderado, por tipo de veículo, por posto de contagem</t>
  </si>
  <si>
    <t>I.6 - Aquisição de veículos automóveis usados nas Conservatórias, por município</t>
  </si>
  <si>
    <t>I.7 - Aquisição de veículos automóveis usados nas Conservatórias da RAM, por trimestre</t>
  </si>
  <si>
    <t>I.14 - Extensão da rede de estradas da R.A. Madeira</t>
  </si>
  <si>
    <t>Desagregação Geográfica</t>
  </si>
  <si>
    <t>Ilha da Madeira</t>
  </si>
  <si>
    <t>Ilha do Porto Santo</t>
  </si>
  <si>
    <t>ESTATÍSTICAS DOS TRANPORTES DA REGIÃO AUTÓNOMA DA MADEIRA - 2024</t>
  </si>
  <si>
    <t>II.19 - Número de rotas e destinos do Verão IATA, por aeroporto; Número e lista de companhias a operar no Verão e Inverno IATA, por aeroporto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</si>
</sst>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8">
    <numFmt numFmtId="44" formatCode="_-* #,##0.00\ &quot;€&quot;_-;\-* #,##0.00\ &quot;€&quot;_-;_-* &quot;-&quot;??\ &quot;€&quot;_-;_-@_-"/>
    <numFmt numFmtId="164" formatCode="#\ ##0"/>
    <numFmt numFmtId="165" formatCode="0.0"/>
    <numFmt numFmtId="166" formatCode="0.0\ "/>
    <numFmt numFmtId="167" formatCode="###\ ###\ ###"/>
    <numFmt numFmtId="168" formatCode="#\ ###\ ###"/>
    <numFmt numFmtId="169" formatCode="#\ ###.0"/>
    <numFmt numFmtId="170" formatCode="#\ ###"/>
    <numFmt numFmtId="171" formatCode="###\ ###.0"/>
    <numFmt numFmtId="172" formatCode="###\ ###\ ##0"/>
    <numFmt numFmtId="173" formatCode="###\ ##0.00"/>
    <numFmt numFmtId="174" formatCode="#\ ###\ ##0"/>
    <numFmt numFmtId="175" formatCode="#\ ##0.0"/>
    <numFmt numFmtId="176" formatCode="0.0;\-0.0"/>
    <numFmt numFmtId="177" formatCode="##\ ##0.0;\-##\ ##0.0"/>
    <numFmt numFmtId="178" formatCode="#\ ###\ ###;\-#;0"/>
    <numFmt numFmtId="179" formatCode="###\ ##0"/>
    <numFmt numFmtId="180" formatCode="0.000"/>
    <numFmt numFmtId="181" formatCode="###\ ###\ ##0.0"/>
    <numFmt numFmtId="182" formatCode="###\ ###"/>
    <numFmt numFmtId="183" formatCode="0.0\ \p\.\p\.;\-0.0\ \p\.\p\."/>
    <numFmt numFmtId="184" formatCode="0_)"/>
    <numFmt numFmtId="185" formatCode="_(&quot;€&quot;* #,##0.00_);_(&quot;€&quot;* \(#,##0.00\);_(&quot;€&quot;* &quot;-&quot;??_);_(@_)"/>
    <numFmt numFmtId="186" formatCode="###\ ###\ ###\ ##0"/>
    <numFmt numFmtId="187" formatCode="#\ ###\ ###\ ##0"/>
    <numFmt numFmtId="188" formatCode="#\ ###\ ###.0"/>
    <numFmt numFmtId="189" formatCode="#\ ##0.0;\-#\ ##0.0"/>
    <numFmt numFmtId="190" formatCode="#\ ##0.0;\-0.0"/>
  </numFmts>
  <fonts count="116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S Sans Serif"/>
      <family val="2"/>
    </font>
    <font>
      <sz val="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8"/>
      <name val="Times New Roman"/>
      <family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b/>
      <sz val="8"/>
      <color indexed="2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u/>
      <sz val="8"/>
      <color indexed="12"/>
      <name val="Arial"/>
      <family val="2"/>
    </font>
    <font>
      <i/>
      <sz val="8"/>
      <name val="Arial"/>
      <family val="2"/>
    </font>
    <font>
      <u/>
      <sz val="10"/>
      <color indexed="12"/>
      <name val="Arial"/>
      <family val="2"/>
    </font>
    <font>
      <b/>
      <sz val="10"/>
      <color indexed="8"/>
      <name val="Arial"/>
      <family val="2"/>
    </font>
    <font>
      <sz val="7"/>
      <color indexed="8"/>
      <name val="Arial"/>
      <family val="2"/>
    </font>
    <font>
      <b/>
      <sz val="8"/>
      <name val="Arial"/>
      <family val="2"/>
    </font>
    <font>
      <b/>
      <sz val="7"/>
      <color indexed="8"/>
      <name val="Arial"/>
      <family val="2"/>
    </font>
    <font>
      <sz val="7"/>
      <name val="Arial"/>
      <family val="2"/>
    </font>
    <font>
      <vertAlign val="superscript"/>
      <sz val="8"/>
      <color indexed="8"/>
      <name val="Arial"/>
      <family val="2"/>
    </font>
    <font>
      <vertAlign val="superscript"/>
      <sz val="7"/>
      <color indexed="8"/>
      <name val="Arial"/>
      <family val="2"/>
    </font>
    <font>
      <i/>
      <sz val="8"/>
      <name val="Arial Narrow"/>
      <family val="2"/>
    </font>
    <font>
      <u/>
      <sz val="8"/>
      <color indexed="12"/>
      <name val="Arial"/>
      <family val="2"/>
    </font>
    <font>
      <sz val="8"/>
      <name val="Arial Narrow"/>
      <family val="2"/>
    </font>
    <font>
      <i/>
      <sz val="8"/>
      <name val="Arial"/>
      <family val="2"/>
    </font>
    <font>
      <b/>
      <i/>
      <sz val="8"/>
      <name val="Arial Narrow"/>
      <family val="2"/>
    </font>
    <font>
      <b/>
      <sz val="7"/>
      <name val="Arial"/>
      <family val="2"/>
    </font>
    <font>
      <u/>
      <sz val="9"/>
      <color indexed="12"/>
      <name val="Arial"/>
      <family val="2"/>
    </font>
    <font>
      <sz val="16"/>
      <name val="Arial"/>
      <family val="2"/>
    </font>
    <font>
      <sz val="14"/>
      <name val="Arial"/>
      <family val="2"/>
    </font>
    <font>
      <b/>
      <sz val="16"/>
      <name val="Arial"/>
      <family val="2"/>
    </font>
    <font>
      <sz val="9"/>
      <name val="Arial"/>
      <family val="2"/>
    </font>
    <font>
      <sz val="10"/>
      <name val="Arial"/>
      <family val="2"/>
    </font>
    <font>
      <sz val="8"/>
      <name val="Times New Roman"/>
      <family val="1"/>
    </font>
    <font>
      <sz val="10"/>
      <color indexed="8"/>
      <name val="Arial"/>
      <family val="2"/>
    </font>
    <font>
      <sz val="9"/>
      <name val="UniversCondLight"/>
    </font>
    <font>
      <b/>
      <sz val="16"/>
      <name val="Times New Roman"/>
      <family val="1"/>
    </font>
    <font>
      <sz val="11"/>
      <name val="Times"/>
    </font>
    <font>
      <sz val="14"/>
      <name val="ZapfHumnst BT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2"/>
      <name val="Helv"/>
    </font>
    <font>
      <sz val="10"/>
      <name val="Arial"/>
      <family val="2"/>
    </font>
    <font>
      <b/>
      <sz val="10"/>
      <color indexed="9"/>
      <name val="Arial"/>
      <family val="2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Arial"/>
      <family val="2"/>
    </font>
    <font>
      <b/>
      <sz val="12"/>
      <color theme="0"/>
      <name val="Arial"/>
      <family val="2"/>
    </font>
    <font>
      <b/>
      <sz val="11"/>
      <color theme="1"/>
      <name val="Arial"/>
      <family val="2"/>
    </font>
    <font>
      <sz val="8"/>
      <color theme="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7"/>
      <color theme="1"/>
      <name val="Arial"/>
      <family val="2"/>
    </font>
    <font>
      <sz val="9"/>
      <color theme="1"/>
      <name val="Arial"/>
      <family val="2"/>
    </font>
    <font>
      <b/>
      <sz val="10"/>
      <color theme="1"/>
      <name val="Arial"/>
      <family val="2"/>
    </font>
    <font>
      <b/>
      <sz val="8"/>
      <color theme="0"/>
      <name val="Arial"/>
      <family val="2"/>
    </font>
    <font>
      <sz val="9"/>
      <color rgb="FF000000"/>
      <name val="Arial"/>
      <family val="2"/>
    </font>
    <font>
      <b/>
      <sz val="10"/>
      <color rgb="FF000000"/>
      <name val="Arial"/>
      <family val="2"/>
    </font>
    <font>
      <sz val="7"/>
      <color rgb="FF000000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b/>
      <sz val="9"/>
      <color rgb="FFFFFFFF"/>
      <name val="Arial"/>
      <family val="2"/>
    </font>
    <font>
      <sz val="8"/>
      <color theme="1"/>
      <name val="Calibri"/>
      <family val="2"/>
      <scheme val="minor"/>
    </font>
    <font>
      <b/>
      <sz val="8"/>
      <color rgb="FFFFFFFF"/>
      <name val="Arial"/>
      <family val="2"/>
    </font>
    <font>
      <b/>
      <sz val="7"/>
      <color theme="1"/>
      <name val="Arial"/>
      <family val="2"/>
    </font>
    <font>
      <b/>
      <sz val="9"/>
      <color theme="0"/>
      <name val="Arial"/>
      <family val="2"/>
    </font>
    <font>
      <u/>
      <sz val="9"/>
      <color rgb="FF0000FF"/>
      <name val="Arial"/>
      <family val="2"/>
    </font>
    <font>
      <b/>
      <sz val="7"/>
      <color rgb="FF000000"/>
      <name val="Arial"/>
      <family val="2"/>
    </font>
    <font>
      <vertAlign val="superscript"/>
      <sz val="7"/>
      <name val="Arial"/>
      <family val="2"/>
    </font>
    <font>
      <vertAlign val="superscript"/>
      <sz val="8"/>
      <name val="Arial"/>
      <family val="2"/>
    </font>
    <font>
      <i/>
      <sz val="10"/>
      <name val="Arial"/>
      <family val="2"/>
    </font>
    <font>
      <sz val="7.5"/>
      <name val="Arial"/>
      <family val="2"/>
    </font>
    <font>
      <b/>
      <sz val="9"/>
      <name val="Arial"/>
      <family val="2"/>
    </font>
    <font>
      <sz val="8"/>
      <name val="Arial"/>
      <family val="2"/>
    </font>
  </fonts>
  <fills count="6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mediumGray"/>
    </fill>
    <fill>
      <patternFill patternType="solid">
        <fgColor indexed="9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A5A5A5"/>
      </patternFill>
    </fill>
    <fill>
      <patternFill patternType="solid">
        <fgColor rgb="FF012B5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336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3366"/>
        <bgColor rgb="FF000000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FFFFFF"/>
        <bgColor rgb="FF000000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thin">
        <color indexed="12"/>
      </bottom>
      <diagonal/>
    </border>
    <border>
      <left/>
      <right/>
      <top/>
      <bottom style="medium">
        <color indexed="1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</borders>
  <cellStyleXfs count="468">
    <xf numFmtId="0" fontId="0" fillId="0" borderId="0"/>
    <xf numFmtId="0" fontId="5" fillId="0" borderId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2" borderId="0" applyNumberFormat="0" applyBorder="0" applyAlignment="0" applyProtection="0"/>
    <xf numFmtId="0" fontId="69" fillId="27" borderId="0" applyNumberFormat="0" applyBorder="0" applyAlignment="0" applyProtection="0"/>
    <xf numFmtId="0" fontId="69" fillId="27" borderId="0" applyNumberFormat="0" applyBorder="0" applyAlignment="0" applyProtection="0"/>
    <xf numFmtId="0" fontId="9" fillId="3" borderId="0" applyNumberFormat="0" applyBorder="0" applyAlignment="0" applyProtection="0"/>
    <xf numFmtId="0" fontId="69" fillId="28" borderId="0" applyNumberFormat="0" applyBorder="0" applyAlignment="0" applyProtection="0"/>
    <xf numFmtId="0" fontId="69" fillId="28" borderId="0" applyNumberFormat="0" applyBorder="0" applyAlignment="0" applyProtection="0"/>
    <xf numFmtId="0" fontId="9" fillId="4" borderId="0" applyNumberFormat="0" applyBorder="0" applyAlignment="0" applyProtection="0"/>
    <xf numFmtId="0" fontId="69" fillId="29" borderId="0" applyNumberFormat="0" applyBorder="0" applyAlignment="0" applyProtection="0"/>
    <xf numFmtId="0" fontId="69" fillId="29" borderId="0" applyNumberFormat="0" applyBorder="0" applyAlignment="0" applyProtection="0"/>
    <xf numFmtId="0" fontId="9" fillId="5" borderId="0" applyNumberFormat="0" applyBorder="0" applyAlignment="0" applyProtection="0"/>
    <xf numFmtId="0" fontId="69" fillId="30" borderId="0" applyNumberFormat="0" applyBorder="0" applyAlignment="0" applyProtection="0"/>
    <xf numFmtId="0" fontId="69" fillId="30" borderId="0" applyNumberFormat="0" applyBorder="0" applyAlignment="0" applyProtection="0"/>
    <xf numFmtId="0" fontId="9" fillId="6" borderId="0" applyNumberFormat="0" applyBorder="0" applyAlignment="0" applyProtection="0"/>
    <xf numFmtId="0" fontId="69" fillId="31" borderId="0" applyNumberFormat="0" applyBorder="0" applyAlignment="0" applyProtection="0"/>
    <xf numFmtId="0" fontId="69" fillId="31" borderId="0" applyNumberFormat="0" applyBorder="0" applyAlignment="0" applyProtection="0"/>
    <xf numFmtId="0" fontId="9" fillId="7" borderId="0" applyNumberFormat="0" applyBorder="0" applyAlignment="0" applyProtection="0"/>
    <xf numFmtId="0" fontId="69" fillId="32" borderId="0" applyNumberFormat="0" applyBorder="0" applyAlignment="0" applyProtection="0"/>
    <xf numFmtId="0" fontId="69" fillId="32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8" borderId="0" applyNumberFormat="0" applyBorder="0" applyAlignment="0" applyProtection="0"/>
    <xf numFmtId="0" fontId="69" fillId="33" borderId="0" applyNumberFormat="0" applyBorder="0" applyAlignment="0" applyProtection="0"/>
    <xf numFmtId="0" fontId="69" fillId="33" borderId="0" applyNumberFormat="0" applyBorder="0" applyAlignment="0" applyProtection="0"/>
    <xf numFmtId="0" fontId="9" fillId="9" borderId="0" applyNumberFormat="0" applyBorder="0" applyAlignment="0" applyProtection="0"/>
    <xf numFmtId="0" fontId="69" fillId="34" borderId="0" applyNumberFormat="0" applyBorder="0" applyAlignment="0" applyProtection="0"/>
    <xf numFmtId="0" fontId="69" fillId="34" borderId="0" applyNumberFormat="0" applyBorder="0" applyAlignment="0" applyProtection="0"/>
    <xf numFmtId="0" fontId="9" fillId="10" borderId="0" applyNumberFormat="0" applyBorder="0" applyAlignment="0" applyProtection="0"/>
    <xf numFmtId="0" fontId="69" fillId="35" borderId="0" applyNumberFormat="0" applyBorder="0" applyAlignment="0" applyProtection="0"/>
    <xf numFmtId="0" fontId="69" fillId="35" borderId="0" applyNumberFormat="0" applyBorder="0" applyAlignment="0" applyProtection="0"/>
    <xf numFmtId="0" fontId="9" fillId="5" borderId="0" applyNumberFormat="0" applyBorder="0" applyAlignment="0" applyProtection="0"/>
    <xf numFmtId="0" fontId="69" fillId="36" borderId="0" applyNumberFormat="0" applyBorder="0" applyAlignment="0" applyProtection="0"/>
    <xf numFmtId="0" fontId="69" fillId="36" borderId="0" applyNumberFormat="0" applyBorder="0" applyAlignment="0" applyProtection="0"/>
    <xf numFmtId="0" fontId="9" fillId="8" borderId="0" applyNumberFormat="0" applyBorder="0" applyAlignment="0" applyProtection="0"/>
    <xf numFmtId="0" fontId="69" fillId="37" borderId="0" applyNumberFormat="0" applyBorder="0" applyAlignment="0" applyProtection="0"/>
    <xf numFmtId="0" fontId="69" fillId="37" borderId="0" applyNumberFormat="0" applyBorder="0" applyAlignment="0" applyProtection="0"/>
    <xf numFmtId="0" fontId="9" fillId="11" borderId="0" applyNumberFormat="0" applyBorder="0" applyAlignment="0" applyProtection="0"/>
    <xf numFmtId="0" fontId="69" fillId="38" borderId="0" applyNumberFormat="0" applyBorder="0" applyAlignment="0" applyProtection="0"/>
    <xf numFmtId="0" fontId="69" fillId="38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2" borderId="0" applyNumberFormat="0" applyBorder="0" applyAlignment="0" applyProtection="0"/>
    <xf numFmtId="0" fontId="70" fillId="39" borderId="0" applyNumberFormat="0" applyBorder="0" applyAlignment="0" applyProtection="0"/>
    <xf numFmtId="0" fontId="70" fillId="39" borderId="0" applyNumberFormat="0" applyBorder="0" applyAlignment="0" applyProtection="0"/>
    <xf numFmtId="0" fontId="10" fillId="9" borderId="0" applyNumberFormat="0" applyBorder="0" applyAlignment="0" applyProtection="0"/>
    <xf numFmtId="0" fontId="70" fillId="40" borderId="0" applyNumberFormat="0" applyBorder="0" applyAlignment="0" applyProtection="0"/>
    <xf numFmtId="0" fontId="70" fillId="40" borderId="0" applyNumberFormat="0" applyBorder="0" applyAlignment="0" applyProtection="0"/>
    <xf numFmtId="0" fontId="10" fillId="10" borderId="0" applyNumberFormat="0" applyBorder="0" applyAlignment="0" applyProtection="0"/>
    <xf numFmtId="0" fontId="70" fillId="41" borderId="0" applyNumberFormat="0" applyBorder="0" applyAlignment="0" applyProtection="0"/>
    <xf numFmtId="0" fontId="70" fillId="41" borderId="0" applyNumberFormat="0" applyBorder="0" applyAlignment="0" applyProtection="0"/>
    <xf numFmtId="0" fontId="10" fillId="13" borderId="0" applyNumberFormat="0" applyBorder="0" applyAlignment="0" applyProtection="0"/>
    <xf numFmtId="0" fontId="70" fillId="42" borderId="0" applyNumberFormat="0" applyBorder="0" applyAlignment="0" applyProtection="0"/>
    <xf numFmtId="0" fontId="70" fillId="42" borderId="0" applyNumberFormat="0" applyBorder="0" applyAlignment="0" applyProtection="0"/>
    <xf numFmtId="0" fontId="10" fillId="14" borderId="0" applyNumberFormat="0" applyBorder="0" applyAlignment="0" applyProtection="0"/>
    <xf numFmtId="0" fontId="70" fillId="43" borderId="0" applyNumberFormat="0" applyBorder="0" applyAlignment="0" applyProtection="0"/>
    <xf numFmtId="0" fontId="70" fillId="43" borderId="0" applyNumberFormat="0" applyBorder="0" applyAlignment="0" applyProtection="0"/>
    <xf numFmtId="0" fontId="10" fillId="15" borderId="0" applyNumberFormat="0" applyBorder="0" applyAlignment="0" applyProtection="0"/>
    <xf numFmtId="0" fontId="70" fillId="44" borderId="0" applyNumberFormat="0" applyBorder="0" applyAlignment="0" applyProtection="0"/>
    <xf numFmtId="0" fontId="70" fillId="44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11" fillId="0" borderId="1" applyNumberFormat="0" applyBorder="0" applyProtection="0">
      <alignment horizontal="center"/>
    </xf>
    <xf numFmtId="0" fontId="12" fillId="0" borderId="2" applyNumberFormat="0" applyFill="0" applyAlignment="0" applyProtection="0"/>
    <xf numFmtId="0" fontId="71" fillId="0" borderId="17" applyNumberFormat="0" applyFill="0" applyAlignment="0" applyProtection="0"/>
    <xf numFmtId="0" fontId="13" fillId="0" borderId="3" applyNumberFormat="0" applyFill="0" applyAlignment="0" applyProtection="0"/>
    <xf numFmtId="0" fontId="72" fillId="0" borderId="18" applyNumberFormat="0" applyFill="0" applyAlignment="0" applyProtection="0"/>
    <xf numFmtId="0" fontId="14" fillId="0" borderId="4" applyNumberFormat="0" applyFill="0" applyAlignment="0" applyProtection="0"/>
    <xf numFmtId="0" fontId="73" fillId="0" borderId="19" applyNumberFormat="0" applyFill="0" applyAlignment="0" applyProtection="0"/>
    <xf numFmtId="0" fontId="14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11" fillId="0" borderId="1" applyNumberFormat="0" applyBorder="0" applyProtection="0">
      <alignment horizontal="center"/>
    </xf>
    <xf numFmtId="0" fontId="15" fillId="20" borderId="5" applyNumberFormat="0" applyAlignment="0" applyProtection="0"/>
    <xf numFmtId="0" fontId="15" fillId="20" borderId="5" applyNumberFormat="0" applyAlignment="0" applyProtection="0"/>
    <xf numFmtId="0" fontId="15" fillId="20" borderId="5" applyNumberFormat="0" applyAlignment="0" applyProtection="0"/>
    <xf numFmtId="0" fontId="74" fillId="45" borderId="20" applyNumberFormat="0" applyAlignment="0" applyProtection="0"/>
    <xf numFmtId="0" fontId="74" fillId="45" borderId="20" applyNumberFormat="0" applyAlignment="0" applyProtection="0"/>
    <xf numFmtId="0" fontId="16" fillId="0" borderId="6" applyNumberFormat="0" applyFill="0" applyAlignment="0" applyProtection="0"/>
    <xf numFmtId="0" fontId="75" fillId="0" borderId="21" applyNumberFormat="0" applyFill="0" applyAlignment="0" applyProtection="0"/>
    <xf numFmtId="0" fontId="26" fillId="21" borderId="7" applyNumberFormat="0" applyAlignment="0" applyProtection="0"/>
    <xf numFmtId="0" fontId="26" fillId="21" borderId="7" applyNumberFormat="0" applyAlignment="0" applyProtection="0"/>
    <xf numFmtId="0" fontId="10" fillId="16" borderId="0" applyNumberFormat="0" applyBorder="0" applyAlignment="0" applyProtection="0"/>
    <xf numFmtId="0" fontId="70" fillId="46" borderId="0" applyNumberFormat="0" applyBorder="0" applyAlignment="0" applyProtection="0"/>
    <xf numFmtId="0" fontId="70" fillId="46" borderId="0" applyNumberFormat="0" applyBorder="0" applyAlignment="0" applyProtection="0"/>
    <xf numFmtId="0" fontId="10" fillId="17" borderId="0" applyNumberFormat="0" applyBorder="0" applyAlignment="0" applyProtection="0"/>
    <xf numFmtId="0" fontId="70" fillId="47" borderId="0" applyNumberFormat="0" applyBorder="0" applyAlignment="0" applyProtection="0"/>
    <xf numFmtId="0" fontId="70" fillId="47" borderId="0" applyNumberFormat="0" applyBorder="0" applyAlignment="0" applyProtection="0"/>
    <xf numFmtId="0" fontId="10" fillId="18" borderId="0" applyNumberFormat="0" applyBorder="0" applyAlignment="0" applyProtection="0"/>
    <xf numFmtId="0" fontId="70" fillId="48" borderId="0" applyNumberFormat="0" applyBorder="0" applyAlignment="0" applyProtection="0"/>
    <xf numFmtId="0" fontId="70" fillId="48" borderId="0" applyNumberFormat="0" applyBorder="0" applyAlignment="0" applyProtection="0"/>
    <xf numFmtId="0" fontId="10" fillId="13" borderId="0" applyNumberFormat="0" applyBorder="0" applyAlignment="0" applyProtection="0"/>
    <xf numFmtId="0" fontId="70" fillId="49" borderId="0" applyNumberFormat="0" applyBorder="0" applyAlignment="0" applyProtection="0"/>
    <xf numFmtId="0" fontId="70" fillId="49" borderId="0" applyNumberFormat="0" applyBorder="0" applyAlignment="0" applyProtection="0"/>
    <xf numFmtId="0" fontId="10" fillId="14" borderId="0" applyNumberFormat="0" applyBorder="0" applyAlignment="0" applyProtection="0"/>
    <xf numFmtId="0" fontId="70" fillId="50" borderId="0" applyNumberFormat="0" applyBorder="0" applyAlignment="0" applyProtection="0"/>
    <xf numFmtId="0" fontId="70" fillId="50" borderId="0" applyNumberFormat="0" applyBorder="0" applyAlignment="0" applyProtection="0"/>
    <xf numFmtId="0" fontId="10" fillId="19" borderId="0" applyNumberFormat="0" applyBorder="0" applyAlignment="0" applyProtection="0"/>
    <xf numFmtId="0" fontId="70" fillId="51" borderId="0" applyNumberFormat="0" applyBorder="0" applyAlignment="0" applyProtection="0"/>
    <xf numFmtId="0" fontId="70" fillId="51" borderId="0" applyNumberFormat="0" applyBorder="0" applyAlignment="0" applyProtection="0"/>
    <xf numFmtId="0" fontId="56" fillId="0" borderId="0" applyFill="0" applyBorder="0" applyProtection="0"/>
    <xf numFmtId="0" fontId="18" fillId="7" borderId="5" applyNumberFormat="0" applyAlignment="0" applyProtection="0"/>
    <xf numFmtId="0" fontId="76" fillId="52" borderId="20" applyNumberFormat="0" applyAlignment="0" applyProtection="0"/>
    <xf numFmtId="0" fontId="57" fillId="0" borderId="0">
      <alignment vertical="top"/>
    </xf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85" fontId="8" fillId="0" borderId="0" applyFont="0" applyFill="0" applyBorder="0" applyAlignment="0" applyProtection="0"/>
    <xf numFmtId="185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7" fillId="4" borderId="0" applyNumberFormat="0" applyBorder="0" applyAlignment="0" applyProtection="0"/>
    <xf numFmtId="0" fontId="62" fillId="0" borderId="8" applyNumberFormat="0" applyFill="0" applyAlignment="0" applyProtection="0"/>
    <xf numFmtId="0" fontId="63" fillId="0" borderId="3" applyNumberFormat="0" applyFill="0" applyAlignment="0" applyProtection="0"/>
    <xf numFmtId="0" fontId="64" fillId="0" borderId="9" applyNumberFormat="0" applyFill="0" applyAlignment="0" applyProtection="0"/>
    <xf numFmtId="0" fontId="64" fillId="0" borderId="0" applyNumberForma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77" fillId="53" borderId="0" applyNumberFormat="0" applyBorder="0" applyAlignment="0" applyProtection="0"/>
    <xf numFmtId="0" fontId="77" fillId="53" borderId="0" applyNumberFormat="0" applyBorder="0" applyAlignment="0" applyProtection="0"/>
    <xf numFmtId="0" fontId="18" fillId="22" borderId="5" applyNumberFormat="0" applyAlignment="0" applyProtection="0"/>
    <xf numFmtId="184" fontId="58" fillId="0" borderId="10" applyNumberFormat="0" applyFont="0" applyFill="0" applyAlignment="0" applyProtection="0"/>
    <xf numFmtId="184" fontId="58" fillId="0" borderId="11" applyNumberFormat="0" applyFont="0" applyFill="0" applyAlignment="0" applyProtection="0"/>
    <xf numFmtId="0" fontId="16" fillId="0" borderId="6" applyNumberFormat="0" applyFill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78" fillId="54" borderId="0" applyNumberFormat="0" applyBorder="0" applyAlignment="0" applyProtection="0"/>
    <xf numFmtId="0" fontId="78" fillId="54" borderId="0" applyNumberFormat="0" applyBorder="0" applyAlignment="0" applyProtection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9" fillId="0" borderId="0"/>
    <xf numFmtId="0" fontId="8" fillId="0" borderId="0"/>
    <xf numFmtId="0" fontId="8" fillId="0" borderId="0"/>
    <xf numFmtId="0" fontId="69" fillId="0" borderId="0"/>
    <xf numFmtId="0" fontId="69" fillId="0" borderId="0"/>
    <xf numFmtId="0" fontId="8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8" fillId="0" borderId="0"/>
    <xf numFmtId="0" fontId="69" fillId="0" borderId="0"/>
    <xf numFmtId="0" fontId="8" fillId="0" borderId="0"/>
    <xf numFmtId="0" fontId="8" fillId="0" borderId="0"/>
    <xf numFmtId="0" fontId="69" fillId="0" borderId="0"/>
    <xf numFmtId="0" fontId="8" fillId="0" borderId="0"/>
    <xf numFmtId="0" fontId="55" fillId="0" borderId="0"/>
    <xf numFmtId="0" fontId="66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8" fillId="0" borderId="0"/>
    <xf numFmtId="0" fontId="7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8" fillId="0" borderId="0"/>
    <xf numFmtId="0" fontId="69" fillId="0" borderId="0"/>
    <xf numFmtId="0" fontId="8" fillId="0" borderId="0"/>
    <xf numFmtId="0" fontId="8" fillId="0" borderId="0"/>
    <xf numFmtId="0" fontId="69" fillId="0" borderId="0"/>
    <xf numFmtId="0" fontId="8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8" fillId="0" borderId="0"/>
    <xf numFmtId="0" fontId="69" fillId="0" borderId="0"/>
    <xf numFmtId="0" fontId="8" fillId="0" borderId="0"/>
    <xf numFmtId="0" fontId="69" fillId="0" borderId="0"/>
    <xf numFmtId="0" fontId="69" fillId="0" borderId="0"/>
    <xf numFmtId="0" fontId="69" fillId="0" borderId="0"/>
    <xf numFmtId="0" fontId="79" fillId="0" borderId="0"/>
    <xf numFmtId="0" fontId="69" fillId="0" borderId="0"/>
    <xf numFmtId="0" fontId="8" fillId="0" borderId="0"/>
    <xf numFmtId="0" fontId="79" fillId="0" borderId="0"/>
    <xf numFmtId="0" fontId="8" fillId="0" borderId="0"/>
    <xf numFmtId="0" fontId="69" fillId="0" borderId="0"/>
    <xf numFmtId="0" fontId="8" fillId="0" borderId="0"/>
    <xf numFmtId="0" fontId="8" fillId="0" borderId="0"/>
    <xf numFmtId="0" fontId="69" fillId="0" borderId="0"/>
    <xf numFmtId="0" fontId="8" fillId="0" borderId="0"/>
    <xf numFmtId="0" fontId="8" fillId="0" borderId="0"/>
    <xf numFmtId="0" fontId="5" fillId="0" borderId="0"/>
    <xf numFmtId="0" fontId="69" fillId="0" borderId="0"/>
    <xf numFmtId="0" fontId="5" fillId="0" borderId="0"/>
    <xf numFmtId="0" fontId="79" fillId="0" borderId="0"/>
    <xf numFmtId="0" fontId="5" fillId="0" borderId="0"/>
    <xf numFmtId="0" fontId="8" fillId="0" borderId="0"/>
    <xf numFmtId="0" fontId="5" fillId="0" borderId="0"/>
    <xf numFmtId="0" fontId="8" fillId="0" borderId="0"/>
    <xf numFmtId="0" fontId="5" fillId="0" borderId="0"/>
    <xf numFmtId="0" fontId="8" fillId="0" borderId="0"/>
    <xf numFmtId="0" fontId="69" fillId="0" borderId="0"/>
    <xf numFmtId="0" fontId="80" fillId="0" borderId="0"/>
    <xf numFmtId="0" fontId="69" fillId="0" borderId="0"/>
    <xf numFmtId="0" fontId="69" fillId="0" borderId="0"/>
    <xf numFmtId="0" fontId="69" fillId="0" borderId="0"/>
    <xf numFmtId="0" fontId="80" fillId="0" borderId="0"/>
    <xf numFmtId="0" fontId="69" fillId="0" borderId="0"/>
    <xf numFmtId="0" fontId="8" fillId="0" borderId="0"/>
    <xf numFmtId="0" fontId="8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8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80" fillId="0" borderId="0"/>
    <xf numFmtId="0" fontId="69" fillId="0" borderId="0"/>
    <xf numFmtId="0" fontId="69" fillId="0" borderId="0"/>
    <xf numFmtId="0" fontId="68" fillId="0" borderId="0"/>
    <xf numFmtId="0" fontId="5" fillId="0" borderId="0"/>
    <xf numFmtId="0" fontId="5" fillId="0" borderId="0"/>
    <xf numFmtId="0" fontId="2" fillId="23" borderId="12" applyNumberFormat="0" applyFont="0" applyAlignment="0" applyProtection="0"/>
    <xf numFmtId="0" fontId="69" fillId="55" borderId="22" applyNumberFormat="0" applyFont="0" applyAlignment="0" applyProtection="0"/>
    <xf numFmtId="0" fontId="66" fillId="23" borderId="12" applyNumberFormat="0" applyFont="0" applyAlignment="0" applyProtection="0"/>
    <xf numFmtId="0" fontId="8" fillId="23" borderId="12" applyNumberFormat="0" applyFont="0" applyAlignment="0" applyProtection="0"/>
    <xf numFmtId="0" fontId="11" fillId="24" borderId="13" applyNumberFormat="0" applyBorder="0" applyProtection="0">
      <alignment horizontal="center"/>
    </xf>
    <xf numFmtId="0" fontId="21" fillId="20" borderId="14" applyNumberFormat="0" applyAlignment="0" applyProtection="0"/>
    <xf numFmtId="0" fontId="21" fillId="20" borderId="14" applyNumberFormat="0" applyAlignment="0" applyProtection="0"/>
    <xf numFmtId="9" fontId="9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59" fillId="0" borderId="0" applyNumberFormat="0" applyFill="0" applyProtection="0"/>
    <xf numFmtId="0" fontId="21" fillId="20" borderId="14" applyNumberFormat="0" applyAlignment="0" applyProtection="0"/>
    <xf numFmtId="0" fontId="81" fillId="45" borderId="23" applyNumberFormat="0" applyAlignment="0" applyProtection="0"/>
    <xf numFmtId="0" fontId="81" fillId="45" borderId="23" applyNumberFormat="0" applyAlignment="0" applyProtection="0"/>
    <xf numFmtId="0" fontId="60" fillId="0" borderId="0"/>
    <xf numFmtId="0" fontId="2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11" fillId="0" borderId="0" applyNumberFormat="0" applyFill="0" applyBorder="0" applyProtection="0">
      <alignment horizontal="left"/>
    </xf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25" fillId="0" borderId="15" applyNumberFormat="0" applyFill="0" applyAlignment="0" applyProtection="0"/>
    <xf numFmtId="0" fontId="86" fillId="0" borderId="24" applyNumberFormat="0" applyFill="0" applyAlignment="0" applyProtection="0"/>
    <xf numFmtId="0" fontId="26" fillId="21" borderId="7" applyNumberFormat="0" applyAlignment="0" applyProtection="0"/>
    <xf numFmtId="0" fontId="87" fillId="56" borderId="25" applyNumberFormat="0" applyAlignment="0" applyProtection="0"/>
    <xf numFmtId="0" fontId="87" fillId="56" borderId="25" applyNumberFormat="0" applyAlignment="0" applyProtection="0"/>
    <xf numFmtId="0" fontId="22" fillId="0" borderId="0" applyNumberFormat="0" applyFill="0" applyBorder="0" applyAlignment="0" applyProtection="0"/>
    <xf numFmtId="184" fontId="61" fillId="0" borderId="0" applyNumberFormat="0" applyFont="0" applyFill="0" applyAlignment="0" applyProtection="0"/>
    <xf numFmtId="0" fontId="80" fillId="0" borderId="0"/>
    <xf numFmtId="0" fontId="8" fillId="0" borderId="0"/>
    <xf numFmtId="0" fontId="1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5" borderId="22" applyNumberFormat="0" applyFont="0" applyAlignment="0" applyProtection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1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</cellStyleXfs>
  <cellXfs count="998">
    <xf numFmtId="0" fontId="0" fillId="0" borderId="0" xfId="0"/>
    <xf numFmtId="0" fontId="4" fillId="0" borderId="0" xfId="160" applyAlignment="1" applyProtection="1"/>
    <xf numFmtId="0" fontId="7" fillId="0" borderId="0" xfId="0" applyFont="1"/>
    <xf numFmtId="0" fontId="27" fillId="0" borderId="0" xfId="215" applyFont="1" applyAlignment="1">
      <alignment horizontal="center" vertical="center" wrapText="1"/>
    </xf>
    <xf numFmtId="0" fontId="27" fillId="0" borderId="0" xfId="215" applyFont="1" applyAlignment="1" applyProtection="1">
      <alignment horizontal="center" vertical="center" wrapText="1"/>
      <protection locked="0"/>
    </xf>
    <xf numFmtId="0" fontId="27" fillId="0" borderId="0" xfId="215" applyFont="1" applyAlignment="1" applyProtection="1">
      <alignment horizontal="center" vertical="center"/>
      <protection locked="0"/>
    </xf>
    <xf numFmtId="0" fontId="28" fillId="0" borderId="0" xfId="215" applyFont="1" applyAlignment="1">
      <alignment horizontal="right" vertical="center"/>
    </xf>
    <xf numFmtId="0" fontId="28" fillId="0" borderId="0" xfId="215" applyFont="1" applyAlignment="1" applyProtection="1">
      <alignment horizontal="right" vertical="center"/>
      <protection locked="0"/>
    </xf>
    <xf numFmtId="0" fontId="28" fillId="0" borderId="0" xfId="115" applyNumberFormat="1" applyFont="1" applyBorder="1" applyAlignment="1" applyProtection="1">
      <alignment horizontal="center" vertical="center" wrapText="1"/>
    </xf>
    <xf numFmtId="0" fontId="28" fillId="0" borderId="0" xfId="215" applyFont="1" applyProtection="1">
      <protection locked="0"/>
    </xf>
    <xf numFmtId="0" fontId="6" fillId="0" borderId="0" xfId="215" applyFont="1" applyAlignment="1">
      <alignment horizontal="center" vertical="center" wrapText="1"/>
    </xf>
    <xf numFmtId="178" fontId="27" fillId="0" borderId="0" xfId="215" applyNumberFormat="1" applyFont="1" applyAlignment="1" applyProtection="1">
      <alignment horizontal="right" vertical="center"/>
      <protection locked="0"/>
    </xf>
    <xf numFmtId="0" fontId="27" fillId="0" borderId="0" xfId="215" applyFont="1" applyAlignment="1" applyProtection="1">
      <alignment vertical="center"/>
      <protection locked="0"/>
    </xf>
    <xf numFmtId="178" fontId="28" fillId="0" borderId="0" xfId="215" applyNumberFormat="1" applyFont="1" applyAlignment="1" applyProtection="1">
      <alignment horizontal="right" vertical="center"/>
      <protection locked="0"/>
    </xf>
    <xf numFmtId="0" fontId="28" fillId="0" borderId="0" xfId="215" applyFont="1" applyAlignment="1" applyProtection="1">
      <alignment vertical="center"/>
      <protection locked="0"/>
    </xf>
    <xf numFmtId="0" fontId="28" fillId="0" borderId="0" xfId="215" applyFont="1" applyAlignment="1" applyProtection="1">
      <alignment vertical="justify" wrapText="1"/>
      <protection locked="0"/>
    </xf>
    <xf numFmtId="0" fontId="29" fillId="25" borderId="0" xfId="215" applyFont="1" applyFill="1" applyAlignment="1">
      <alignment vertical="center"/>
    </xf>
    <xf numFmtId="0" fontId="30" fillId="0" borderId="0" xfId="0" applyFont="1"/>
    <xf numFmtId="0" fontId="31" fillId="25" borderId="0" xfId="0" applyFont="1" applyFill="1" applyAlignment="1">
      <alignment horizontal="center" vertical="top"/>
    </xf>
    <xf numFmtId="0" fontId="30" fillId="25" borderId="0" xfId="0" applyFont="1" applyFill="1"/>
    <xf numFmtId="165" fontId="30" fillId="25" borderId="0" xfId="0" applyNumberFormat="1" applyFont="1" applyFill="1" applyAlignment="1">
      <alignment horizontal="right"/>
    </xf>
    <xf numFmtId="3" fontId="30" fillId="25" borderId="0" xfId="0" applyNumberFormat="1" applyFont="1" applyFill="1"/>
    <xf numFmtId="0" fontId="33" fillId="25" borderId="0" xfId="0" applyFont="1" applyFill="1" applyAlignment="1">
      <alignment horizontal="left"/>
    </xf>
    <xf numFmtId="0" fontId="34" fillId="0" borderId="0" xfId="160" applyFont="1" applyAlignment="1" applyProtection="1"/>
    <xf numFmtId="0" fontId="31" fillId="25" borderId="0" xfId="0" applyFont="1" applyFill="1"/>
    <xf numFmtId="165" fontId="31" fillId="25" borderId="0" xfId="0" applyNumberFormat="1" applyFont="1" applyFill="1" applyAlignment="1">
      <alignment horizontal="right"/>
    </xf>
    <xf numFmtId="0" fontId="35" fillId="25" borderId="0" xfId="0" applyFont="1" applyFill="1"/>
    <xf numFmtId="0" fontId="36" fillId="0" borderId="0" xfId="160" applyFont="1" applyAlignment="1" applyProtection="1"/>
    <xf numFmtId="0" fontId="27" fillId="0" borderId="0" xfId="0" applyFont="1" applyAlignment="1">
      <alignment horizontal="center" vertical="center" wrapText="1"/>
    </xf>
    <xf numFmtId="0" fontId="27" fillId="0" borderId="0" xfId="0" applyFont="1" applyAlignment="1" applyProtection="1">
      <alignment horizontal="center" vertical="center" wrapText="1"/>
      <protection locked="0"/>
    </xf>
    <xf numFmtId="0" fontId="27" fillId="0" borderId="0" xfId="0" applyFont="1" applyAlignment="1" applyProtection="1">
      <alignment horizontal="center" vertical="center"/>
      <protection locked="0"/>
    </xf>
    <xf numFmtId="0" fontId="28" fillId="0" borderId="0" xfId="0" applyFont="1" applyAlignment="1">
      <alignment horizontal="right" vertical="center"/>
    </xf>
    <xf numFmtId="0" fontId="28" fillId="0" borderId="0" xfId="0" applyFont="1" applyAlignment="1" applyProtection="1">
      <alignment horizontal="right" vertical="center"/>
      <protection locked="0"/>
    </xf>
    <xf numFmtId="0" fontId="28" fillId="0" borderId="0" xfId="106" applyNumberFormat="1" applyFont="1" applyBorder="1" applyAlignment="1" applyProtection="1">
      <alignment horizontal="center" vertical="center" wrapText="1"/>
    </xf>
    <xf numFmtId="0" fontId="28" fillId="0" borderId="0" xfId="0" applyFont="1" applyProtection="1">
      <protection locked="0"/>
    </xf>
    <xf numFmtId="0" fontId="6" fillId="0" borderId="0" xfId="0" applyFont="1" applyAlignment="1">
      <alignment horizontal="center" vertical="center" wrapText="1"/>
    </xf>
    <xf numFmtId="178" fontId="27" fillId="0" borderId="0" xfId="0" applyNumberFormat="1" applyFont="1" applyAlignment="1" applyProtection="1">
      <alignment horizontal="right" vertical="center"/>
      <protection locked="0"/>
    </xf>
    <xf numFmtId="0" fontId="27" fillId="0" borderId="0" xfId="0" applyFont="1" applyAlignment="1" applyProtection="1">
      <alignment vertical="center"/>
      <protection locked="0"/>
    </xf>
    <xf numFmtId="0" fontId="27" fillId="0" borderId="0" xfId="0" applyFont="1" applyAlignment="1" applyProtection="1">
      <alignment horizontal="left" vertical="center" indent="1"/>
      <protection locked="0"/>
    </xf>
    <xf numFmtId="0" fontId="27" fillId="0" borderId="0" xfId="0" applyFont="1" applyAlignment="1" applyProtection="1">
      <alignment horizontal="left" vertical="center" indent="2"/>
      <protection locked="0"/>
    </xf>
    <xf numFmtId="0" fontId="28" fillId="0" borderId="0" xfId="0" applyFont="1" applyAlignment="1" applyProtection="1">
      <alignment horizontal="left" vertical="center" indent="3"/>
      <protection locked="0"/>
    </xf>
    <xf numFmtId="178" fontId="28" fillId="0" borderId="0" xfId="0" applyNumberFormat="1" applyFont="1" applyAlignment="1" applyProtection="1">
      <alignment horizontal="right" vertical="center"/>
      <protection locked="0"/>
    </xf>
    <xf numFmtId="0" fontId="28" fillId="0" borderId="0" xfId="0" applyFont="1" applyAlignment="1" applyProtection="1">
      <alignment vertical="center"/>
      <protection locked="0"/>
    </xf>
    <xf numFmtId="0" fontId="28" fillId="0" borderId="0" xfId="0" applyFont="1" applyAlignment="1" applyProtection="1">
      <alignment horizontal="left" vertical="center" indent="1"/>
      <protection locked="0"/>
    </xf>
    <xf numFmtId="178" fontId="39" fillId="0" borderId="0" xfId="0" applyNumberFormat="1" applyFont="1" applyAlignment="1" applyProtection="1">
      <alignment horizontal="right" vertical="center"/>
      <protection locked="0"/>
    </xf>
    <xf numFmtId="0" fontId="27" fillId="0" borderId="0" xfId="0" applyFont="1" applyAlignment="1" applyProtection="1">
      <alignment horizontal="left" vertical="center" indent="3"/>
      <protection locked="0"/>
    </xf>
    <xf numFmtId="0" fontId="28" fillId="0" borderId="0" xfId="0" applyFont="1" applyAlignment="1" applyProtection="1">
      <alignment horizontal="left" vertical="center" indent="4"/>
      <protection locked="0"/>
    </xf>
    <xf numFmtId="178" fontId="6" fillId="0" borderId="0" xfId="0" applyNumberFormat="1" applyFont="1" applyAlignment="1" applyProtection="1">
      <alignment horizontal="right" vertical="center"/>
      <protection locked="0"/>
    </xf>
    <xf numFmtId="178" fontId="28" fillId="0" borderId="0" xfId="0" applyNumberFormat="1" applyFont="1" applyAlignment="1" applyProtection="1">
      <alignment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7" fillId="0" borderId="0" xfId="215" applyFont="1" applyAlignment="1" applyProtection="1">
      <alignment horizontal="left" vertical="center" indent="1"/>
      <protection locked="0"/>
    </xf>
    <xf numFmtId="165" fontId="27" fillId="0" borderId="0" xfId="215" applyNumberFormat="1" applyFont="1" applyAlignment="1" applyProtection="1">
      <alignment horizontal="center" vertical="center"/>
      <protection locked="0"/>
    </xf>
    <xf numFmtId="180" fontId="27" fillId="0" borderId="0" xfId="215" applyNumberFormat="1" applyFont="1" applyAlignment="1" applyProtection="1">
      <alignment horizontal="center" vertical="center"/>
      <protection locked="0"/>
    </xf>
    <xf numFmtId="0" fontId="27" fillId="0" borderId="0" xfId="215" applyFont="1" applyAlignment="1" applyProtection="1">
      <alignment horizontal="left" vertical="center" indent="2"/>
      <protection locked="0"/>
    </xf>
    <xf numFmtId="165" fontId="27" fillId="0" borderId="0" xfId="215" applyNumberFormat="1" applyFont="1" applyAlignment="1" applyProtection="1">
      <alignment horizontal="right" vertical="center" indent="2"/>
      <protection locked="0"/>
    </xf>
    <xf numFmtId="0" fontId="28" fillId="0" borderId="0" xfId="215" applyFont="1" applyAlignment="1" applyProtection="1">
      <alignment horizontal="left" vertical="center" indent="1"/>
      <protection locked="0"/>
    </xf>
    <xf numFmtId="165" fontId="28" fillId="0" borderId="0" xfId="215" applyNumberFormat="1" applyFont="1" applyAlignment="1" applyProtection="1">
      <alignment horizontal="center" vertical="center"/>
      <protection locked="0"/>
    </xf>
    <xf numFmtId="180" fontId="28" fillId="0" borderId="0" xfId="215" applyNumberFormat="1" applyFont="1" applyAlignment="1" applyProtection="1">
      <alignment horizontal="center" vertical="center"/>
      <protection locked="0"/>
    </xf>
    <xf numFmtId="0" fontId="28" fillId="0" borderId="0" xfId="215" applyFont="1" applyAlignment="1" applyProtection="1">
      <alignment horizontal="left" vertical="center" indent="2"/>
      <protection locked="0"/>
    </xf>
    <xf numFmtId="165" fontId="28" fillId="0" borderId="0" xfId="215" applyNumberFormat="1" applyFont="1" applyAlignment="1" applyProtection="1">
      <alignment horizontal="right" vertical="center" indent="2"/>
      <protection locked="0"/>
    </xf>
    <xf numFmtId="0" fontId="28" fillId="0" borderId="0" xfId="215" applyFont="1" applyAlignment="1" applyProtection="1">
      <alignment horizontal="left" vertical="center" indent="3"/>
      <protection locked="0"/>
    </xf>
    <xf numFmtId="178" fontId="28" fillId="0" borderId="0" xfId="215" applyNumberFormat="1" applyFont="1" applyAlignment="1" applyProtection="1">
      <alignment horizontal="left" vertical="center" indent="4"/>
      <protection locked="0"/>
    </xf>
    <xf numFmtId="165" fontId="28" fillId="0" borderId="0" xfId="215" applyNumberFormat="1" applyFont="1" applyAlignment="1" applyProtection="1">
      <alignment vertical="center"/>
      <protection locked="0"/>
    </xf>
    <xf numFmtId="0" fontId="43" fillId="0" borderId="0" xfId="215" applyFont="1" applyAlignment="1" applyProtection="1">
      <alignment horizontal="justify" vertical="justify"/>
      <protection locked="0"/>
    </xf>
    <xf numFmtId="0" fontId="39" fillId="0" borderId="0" xfId="215" applyFont="1" applyAlignment="1">
      <alignment horizontal="center" vertical="center" wrapText="1"/>
    </xf>
    <xf numFmtId="0" fontId="39" fillId="25" borderId="0" xfId="215" applyFont="1" applyFill="1" applyAlignment="1">
      <alignment horizontal="left" vertical="center"/>
    </xf>
    <xf numFmtId="0" fontId="6" fillId="25" borderId="0" xfId="215" applyFont="1" applyFill="1" applyAlignment="1">
      <alignment horizontal="left" vertical="center" indent="1"/>
    </xf>
    <xf numFmtId="0" fontId="44" fillId="0" borderId="0" xfId="315" applyFont="1"/>
    <xf numFmtId="0" fontId="45" fillId="0" borderId="0" xfId="160" applyFont="1" applyAlignment="1" applyProtection="1"/>
    <xf numFmtId="0" fontId="39" fillId="0" borderId="0" xfId="315" applyFont="1"/>
    <xf numFmtId="165" fontId="39" fillId="0" borderId="0" xfId="0" applyNumberFormat="1" applyFont="1" applyAlignment="1">
      <alignment horizontal="right"/>
    </xf>
    <xf numFmtId="167" fontId="46" fillId="0" borderId="0" xfId="315" applyNumberFormat="1" applyFont="1"/>
    <xf numFmtId="165" fontId="6" fillId="0" borderId="0" xfId="0" applyNumberFormat="1" applyFont="1" applyAlignment="1">
      <alignment horizontal="right"/>
    </xf>
    <xf numFmtId="168" fontId="6" fillId="0" borderId="0" xfId="0" applyNumberFormat="1" applyFont="1" applyAlignment="1">
      <alignment horizontal="right"/>
    </xf>
    <xf numFmtId="0" fontId="47" fillId="0" borderId="0" xfId="315" applyFont="1"/>
    <xf numFmtId="0" fontId="6" fillId="0" borderId="0" xfId="315" applyFont="1"/>
    <xf numFmtId="0" fontId="6" fillId="0" borderId="0" xfId="315" applyFont="1" applyAlignment="1">
      <alignment horizontal="left"/>
    </xf>
    <xf numFmtId="0" fontId="39" fillId="0" borderId="0" xfId="315" applyFont="1" applyAlignment="1">
      <alignment horizontal="centerContinuous"/>
    </xf>
    <xf numFmtId="0" fontId="6" fillId="0" borderId="0" xfId="315" applyFont="1" applyAlignment="1">
      <alignment horizontal="center" vertical="center"/>
    </xf>
    <xf numFmtId="0" fontId="6" fillId="25" borderId="0" xfId="0" applyFont="1" applyFill="1" applyAlignment="1">
      <alignment horizontal="center" vertical="center"/>
    </xf>
    <xf numFmtId="0" fontId="6" fillId="25" borderId="0" xfId="0" quotePrefix="1" applyFont="1" applyFill="1" applyAlignment="1">
      <alignment horizontal="center" vertical="center"/>
    </xf>
    <xf numFmtId="0" fontId="39" fillId="25" borderId="0" xfId="0" applyFont="1" applyFill="1"/>
    <xf numFmtId="168" fontId="39" fillId="0" borderId="0" xfId="315" applyNumberFormat="1" applyFont="1"/>
    <xf numFmtId="0" fontId="6" fillId="0" borderId="0" xfId="315" applyFont="1" applyAlignment="1">
      <alignment horizontal="left" indent="2"/>
    </xf>
    <xf numFmtId="168" fontId="6" fillId="0" borderId="0" xfId="315" applyNumberFormat="1" applyFont="1"/>
    <xf numFmtId="3" fontId="39" fillId="0" borderId="0" xfId="315" applyNumberFormat="1" applyFont="1"/>
    <xf numFmtId="169" fontId="39" fillId="0" borderId="0" xfId="315" applyNumberFormat="1" applyFont="1"/>
    <xf numFmtId="0" fontId="39" fillId="0" borderId="0" xfId="0" applyFont="1" applyAlignment="1">
      <alignment horizontal="center"/>
    </xf>
    <xf numFmtId="0" fontId="6" fillId="0" borderId="0" xfId="0" applyFont="1"/>
    <xf numFmtId="174" fontId="39" fillId="0" borderId="0" xfId="315" applyNumberFormat="1" applyFont="1"/>
    <xf numFmtId="174" fontId="6" fillId="0" borderId="0" xfId="315" applyNumberFormat="1" applyFont="1"/>
    <xf numFmtId="174" fontId="6" fillId="0" borderId="0" xfId="315" quotePrefix="1" applyNumberFormat="1" applyFont="1" applyAlignment="1">
      <alignment horizontal="right"/>
    </xf>
    <xf numFmtId="174" fontId="6" fillId="0" borderId="0" xfId="315" applyNumberFormat="1" applyFont="1" applyAlignment="1">
      <alignment horizontal="right"/>
    </xf>
    <xf numFmtId="0" fontId="39" fillId="0" borderId="0" xfId="0" applyFont="1"/>
    <xf numFmtId="172" fontId="39" fillId="0" borderId="0" xfId="315" applyNumberFormat="1" applyFont="1" applyAlignment="1">
      <alignment horizontal="right"/>
    </xf>
    <xf numFmtId="172" fontId="44" fillId="0" borderId="0" xfId="315" applyNumberFormat="1" applyFont="1"/>
    <xf numFmtId="172" fontId="6" fillId="0" borderId="0" xfId="315" applyNumberFormat="1" applyFont="1" applyAlignment="1">
      <alignment horizontal="right"/>
    </xf>
    <xf numFmtId="172" fontId="6" fillId="0" borderId="0" xfId="315" quotePrefix="1" applyNumberFormat="1" applyFont="1" applyAlignment="1">
      <alignment horizontal="right"/>
    </xf>
    <xf numFmtId="172" fontId="39" fillId="0" borderId="0" xfId="315" quotePrefix="1" applyNumberFormat="1" applyFont="1" applyAlignment="1">
      <alignment horizontal="right"/>
    </xf>
    <xf numFmtId="172" fontId="48" fillId="0" borderId="0" xfId="315" applyNumberFormat="1" applyFont="1"/>
    <xf numFmtId="172" fontId="6" fillId="0" borderId="0" xfId="0" quotePrefix="1" applyNumberFormat="1" applyFont="1" applyAlignment="1">
      <alignment horizontal="right"/>
    </xf>
    <xf numFmtId="172" fontId="6" fillId="0" borderId="0" xfId="0" applyNumberFormat="1" applyFont="1" applyAlignment="1">
      <alignment horizontal="right"/>
    </xf>
    <xf numFmtId="170" fontId="6" fillId="0" borderId="0" xfId="315" applyNumberFormat="1" applyFont="1"/>
    <xf numFmtId="0" fontId="6" fillId="0" borderId="0" xfId="315" applyFont="1" applyAlignment="1">
      <alignment horizontal="right"/>
    </xf>
    <xf numFmtId="0" fontId="31" fillId="0" borderId="0" xfId="315" applyFont="1"/>
    <xf numFmtId="0" fontId="30" fillId="0" borderId="0" xfId="0" applyFont="1" applyAlignment="1">
      <alignment vertical="center"/>
    </xf>
    <xf numFmtId="0" fontId="31" fillId="0" borderId="0" xfId="0" applyFont="1" applyAlignment="1">
      <alignment horizontal="center" vertical="center"/>
    </xf>
    <xf numFmtId="0" fontId="31" fillId="0" borderId="0" xfId="0" applyFont="1" applyAlignment="1">
      <alignment horizontal="left"/>
    </xf>
    <xf numFmtId="168" fontId="31" fillId="0" borderId="0" xfId="0" applyNumberFormat="1" applyFont="1" applyAlignment="1">
      <alignment horizontal="right"/>
    </xf>
    <xf numFmtId="165" fontId="31" fillId="0" borderId="0" xfId="0" applyNumberFormat="1" applyFont="1" applyAlignment="1">
      <alignment horizontal="right"/>
    </xf>
    <xf numFmtId="0" fontId="31" fillId="0" borderId="0" xfId="0" applyFont="1" applyAlignment="1">
      <alignment horizontal="left" indent="3"/>
    </xf>
    <xf numFmtId="168" fontId="30" fillId="0" borderId="0" xfId="0" applyNumberFormat="1" applyFont="1" applyAlignment="1">
      <alignment horizontal="right"/>
    </xf>
    <xf numFmtId="165" fontId="30" fillId="0" borderId="0" xfId="0" applyNumberFormat="1" applyFont="1" applyAlignment="1">
      <alignment horizontal="right"/>
    </xf>
    <xf numFmtId="0" fontId="31" fillId="0" borderId="0" xfId="315" applyFont="1" applyAlignment="1">
      <alignment horizontal="left"/>
    </xf>
    <xf numFmtId="0" fontId="30" fillId="0" borderId="0" xfId="315" applyFont="1" applyAlignment="1">
      <alignment horizontal="left"/>
    </xf>
    <xf numFmtId="168" fontId="39" fillId="0" borderId="0" xfId="0" applyNumberFormat="1" applyFont="1"/>
    <xf numFmtId="168" fontId="6" fillId="0" borderId="0" xfId="0" applyNumberFormat="1" applyFont="1" applyAlignment="1">
      <alignment horizontal="left" indent="2"/>
    </xf>
    <xf numFmtId="3" fontId="6" fillId="0" borderId="0" xfId="0" applyNumberFormat="1" applyFont="1"/>
    <xf numFmtId="0" fontId="6" fillId="0" borderId="0" xfId="0" applyFont="1" applyAlignment="1">
      <alignment horizontal="left"/>
    </xf>
    <xf numFmtId="174" fontId="31" fillId="0" borderId="0" xfId="0" applyNumberFormat="1" applyFont="1"/>
    <xf numFmtId="0" fontId="30" fillId="0" borderId="0" xfId="0" applyFont="1" applyAlignment="1">
      <alignment horizontal="left" indent="2"/>
    </xf>
    <xf numFmtId="174" fontId="30" fillId="0" borderId="0" xfId="0" applyNumberFormat="1" applyFont="1" applyAlignment="1">
      <alignment horizontal="right"/>
    </xf>
    <xf numFmtId="3" fontId="30" fillId="0" borderId="0" xfId="0" applyNumberFormat="1" applyFont="1"/>
    <xf numFmtId="0" fontId="31" fillId="0" borderId="0" xfId="0" applyFont="1"/>
    <xf numFmtId="0" fontId="31" fillId="0" borderId="0" xfId="315" applyFont="1" applyAlignment="1">
      <alignment horizontal="left" indent="2"/>
    </xf>
    <xf numFmtId="0" fontId="30" fillId="0" borderId="0" xfId="0" applyFont="1" applyAlignment="1">
      <alignment horizontal="center"/>
    </xf>
    <xf numFmtId="174" fontId="31" fillId="0" borderId="0" xfId="0" applyNumberFormat="1" applyFont="1" applyAlignment="1">
      <alignment horizontal="right"/>
    </xf>
    <xf numFmtId="172" fontId="39" fillId="0" borderId="0" xfId="0" applyNumberFormat="1" applyFont="1"/>
    <xf numFmtId="172" fontId="30" fillId="0" borderId="0" xfId="0" applyNumberFormat="1" applyFont="1"/>
    <xf numFmtId="0" fontId="35" fillId="25" borderId="0" xfId="0" applyFont="1" applyFill="1" applyAlignment="1">
      <alignment horizontal="center" vertical="center"/>
    </xf>
    <xf numFmtId="0" fontId="31" fillId="25" borderId="0" xfId="0" applyFont="1" applyFill="1" applyAlignment="1">
      <alignment horizontal="left" indent="1"/>
    </xf>
    <xf numFmtId="0" fontId="30" fillId="25" borderId="0" xfId="0" applyFont="1" applyFill="1" applyAlignment="1">
      <alignment horizontal="left" indent="5"/>
    </xf>
    <xf numFmtId="177" fontId="30" fillId="25" borderId="0" xfId="0" applyNumberFormat="1" applyFont="1" applyFill="1" applyAlignment="1">
      <alignment horizontal="right"/>
    </xf>
    <xf numFmtId="168" fontId="30" fillId="25" borderId="0" xfId="0" applyNumberFormat="1" applyFont="1" applyFill="1"/>
    <xf numFmtId="167" fontId="6" fillId="0" borderId="0" xfId="0" applyNumberFormat="1" applyFont="1" applyAlignment="1">
      <alignment horizontal="right"/>
    </xf>
    <xf numFmtId="0" fontId="6" fillId="0" borderId="0" xfId="0" applyFont="1" applyAlignment="1">
      <alignment horizontal="right"/>
    </xf>
    <xf numFmtId="0" fontId="30" fillId="25" borderId="0" xfId="0" applyFont="1" applyFill="1" applyAlignment="1">
      <alignment horizontal="left" indent="2"/>
    </xf>
    <xf numFmtId="168" fontId="31" fillId="0" borderId="0" xfId="0" applyNumberFormat="1" applyFont="1"/>
    <xf numFmtId="168" fontId="30" fillId="0" borderId="0" xfId="0" applyNumberFormat="1" applyFont="1"/>
    <xf numFmtId="172" fontId="6" fillId="0" borderId="0" xfId="0" applyNumberFormat="1" applyFont="1" applyAlignment="1">
      <alignment horizontal="centerContinuous" wrapText="1"/>
    </xf>
    <xf numFmtId="172" fontId="6" fillId="0" borderId="0" xfId="0" applyNumberFormat="1" applyFont="1"/>
    <xf numFmtId="0" fontId="6" fillId="0" borderId="0" xfId="215" applyFont="1"/>
    <xf numFmtId="0" fontId="6" fillId="25" borderId="0" xfId="215" applyFont="1" applyFill="1" applyAlignment="1">
      <alignment horizontal="centerContinuous"/>
    </xf>
    <xf numFmtId="172" fontId="6" fillId="0" borderId="0" xfId="215" applyNumberFormat="1" applyFont="1"/>
    <xf numFmtId="172" fontId="39" fillId="0" borderId="0" xfId="0" applyNumberFormat="1" applyFont="1" applyAlignment="1">
      <alignment horizontal="center" wrapText="1"/>
    </xf>
    <xf numFmtId="172" fontId="39" fillId="0" borderId="0" xfId="0" applyNumberFormat="1" applyFont="1" applyAlignment="1">
      <alignment wrapText="1"/>
    </xf>
    <xf numFmtId="173" fontId="6" fillId="0" borderId="0" xfId="0" applyNumberFormat="1" applyFont="1"/>
    <xf numFmtId="172" fontId="6" fillId="0" borderId="0" xfId="0" applyNumberFormat="1" applyFont="1" applyAlignment="1">
      <alignment horizontal="justify"/>
    </xf>
    <xf numFmtId="0" fontId="33" fillId="0" borderId="0" xfId="315" applyFont="1"/>
    <xf numFmtId="0" fontId="30" fillId="0" borderId="0" xfId="315" applyFont="1"/>
    <xf numFmtId="172" fontId="31" fillId="0" borderId="0" xfId="0" applyNumberFormat="1" applyFont="1"/>
    <xf numFmtId="173" fontId="30" fillId="0" borderId="0" xfId="0" applyNumberFormat="1" applyFont="1"/>
    <xf numFmtId="172" fontId="30" fillId="0" borderId="0" xfId="0" applyNumberFormat="1" applyFont="1" applyAlignment="1">
      <alignment wrapText="1"/>
    </xf>
    <xf numFmtId="172" fontId="30" fillId="0" borderId="0" xfId="0" applyNumberFormat="1" applyFont="1" applyAlignment="1">
      <alignment horizontal="centerContinuous" wrapText="1"/>
    </xf>
    <xf numFmtId="172" fontId="30" fillId="0" borderId="0" xfId="0" applyNumberFormat="1" applyFont="1" applyAlignment="1">
      <alignment horizontal="justify"/>
    </xf>
    <xf numFmtId="0" fontId="30" fillId="0" borderId="0" xfId="0" applyFont="1" applyAlignment="1">
      <alignment horizontal="left"/>
    </xf>
    <xf numFmtId="174" fontId="6" fillId="0" borderId="0" xfId="0" applyNumberFormat="1" applyFont="1"/>
    <xf numFmtId="174" fontId="39" fillId="0" borderId="0" xfId="0" applyNumberFormat="1" applyFont="1"/>
    <xf numFmtId="174" fontId="6" fillId="0" borderId="0" xfId="0" applyNumberFormat="1" applyFont="1" applyAlignment="1">
      <alignment horizontal="centerContinuous"/>
    </xf>
    <xf numFmtId="173" fontId="6" fillId="0" borderId="0" xfId="0" applyNumberFormat="1" applyFont="1" applyAlignment="1">
      <alignment horizontal="center"/>
    </xf>
    <xf numFmtId="174" fontId="6" fillId="0" borderId="0" xfId="0" applyNumberFormat="1" applyFont="1" applyAlignment="1">
      <alignment horizontal="center"/>
    </xf>
    <xf numFmtId="172" fontId="39" fillId="0" borderId="0" xfId="0" applyNumberFormat="1" applyFont="1" applyAlignment="1">
      <alignment horizontal="right"/>
    </xf>
    <xf numFmtId="172" fontId="6" fillId="0" borderId="0" xfId="0" applyNumberFormat="1" applyFont="1" applyAlignment="1">
      <alignment horizontal="justify" vertical="justify"/>
    </xf>
    <xf numFmtId="172" fontId="31" fillId="0" borderId="0" xfId="0" applyNumberFormat="1" applyFont="1" applyAlignment="1">
      <alignment horizontal="center"/>
    </xf>
    <xf numFmtId="167" fontId="30" fillId="0" borderId="0" xfId="0" applyNumberFormat="1" applyFont="1"/>
    <xf numFmtId="172" fontId="39" fillId="0" borderId="0" xfId="0" applyNumberFormat="1" applyFont="1" applyAlignment="1">
      <alignment horizontal="center"/>
    </xf>
    <xf numFmtId="172" fontId="6" fillId="0" borderId="0" xfId="0" applyNumberFormat="1" applyFont="1" applyAlignment="1">
      <alignment horizontal="left" vertical="center"/>
    </xf>
    <xf numFmtId="172" fontId="6" fillId="0" borderId="0" xfId="0" applyNumberFormat="1" applyFont="1" applyAlignment="1">
      <alignment horizontal="left"/>
    </xf>
    <xf numFmtId="170" fontId="6" fillId="0" borderId="0" xfId="0" applyNumberFormat="1" applyFont="1" applyAlignment="1">
      <alignment horizontal="right"/>
    </xf>
    <xf numFmtId="172" fontId="6" fillId="0" borderId="0" xfId="0" applyNumberFormat="1" applyFont="1" applyAlignment="1">
      <alignment horizontal="left" indent="3"/>
    </xf>
    <xf numFmtId="164" fontId="6" fillId="0" borderId="0" xfId="0" applyNumberFormat="1" applyFont="1"/>
    <xf numFmtId="164" fontId="6" fillId="0" borderId="0" xfId="0" applyNumberFormat="1" applyFont="1" applyAlignment="1">
      <alignment horizontal="right"/>
    </xf>
    <xf numFmtId="164" fontId="6" fillId="0" borderId="0" xfId="0" quotePrefix="1" applyNumberFormat="1" applyFont="1" applyAlignment="1">
      <alignment horizontal="right"/>
    </xf>
    <xf numFmtId="172" fontId="6" fillId="0" borderId="0" xfId="0" applyNumberFormat="1" applyFont="1" applyAlignment="1">
      <alignment horizontal="centerContinuous"/>
    </xf>
    <xf numFmtId="0" fontId="6" fillId="0" borderId="0" xfId="0" applyFont="1" applyAlignment="1">
      <alignment horizontal="centerContinuous"/>
    </xf>
    <xf numFmtId="164" fontId="39" fillId="0" borderId="0" xfId="0" applyNumberFormat="1" applyFont="1" applyAlignment="1">
      <alignment horizontal="right"/>
    </xf>
    <xf numFmtId="0" fontId="6" fillId="0" borderId="0" xfId="0" quotePrefix="1" applyFont="1" applyAlignment="1">
      <alignment horizontal="right" vertical="top"/>
    </xf>
    <xf numFmtId="172" fontId="6" fillId="0" borderId="0" xfId="0" applyNumberFormat="1" applyFont="1" applyAlignment="1">
      <alignment horizontal="center" vertical="top"/>
    </xf>
    <xf numFmtId="172" fontId="6" fillId="0" borderId="0" xfId="0" applyNumberFormat="1" applyFont="1" applyAlignment="1">
      <alignment horizontal="left" vertical="justify" wrapText="1"/>
    </xf>
    <xf numFmtId="0" fontId="6" fillId="0" borderId="0" xfId="0" applyFont="1" applyAlignment="1">
      <alignment horizontal="justify"/>
    </xf>
    <xf numFmtId="165" fontId="6" fillId="0" borderId="0" xfId="0" applyNumberFormat="1" applyFont="1"/>
    <xf numFmtId="0" fontId="6" fillId="25" borderId="0" xfId="0" applyFont="1" applyFill="1" applyAlignment="1">
      <alignment horizontal="centerContinuous"/>
    </xf>
    <xf numFmtId="0" fontId="47" fillId="25" borderId="0" xfId="0" applyFont="1" applyFill="1"/>
    <xf numFmtId="0" fontId="6" fillId="25" borderId="0" xfId="0" applyFont="1" applyFill="1"/>
    <xf numFmtId="0" fontId="6" fillId="25" borderId="0" xfId="0" applyFont="1" applyFill="1" applyAlignment="1">
      <alignment horizontal="left" indent="2"/>
    </xf>
    <xf numFmtId="3" fontId="6" fillId="25" borderId="0" xfId="0" applyNumberFormat="1" applyFont="1" applyFill="1" applyAlignment="1">
      <alignment horizontal="left" indent="2"/>
    </xf>
    <xf numFmtId="164" fontId="6" fillId="25" borderId="0" xfId="0" applyNumberFormat="1" applyFont="1" applyFill="1"/>
    <xf numFmtId="0" fontId="47" fillId="25" borderId="0" xfId="0" applyFont="1" applyFill="1" applyAlignment="1">
      <alignment horizontal="center"/>
    </xf>
    <xf numFmtId="0" fontId="7" fillId="0" borderId="0" xfId="0" applyFont="1" applyAlignment="1">
      <alignment vertical="center"/>
    </xf>
    <xf numFmtId="0" fontId="35" fillId="25" borderId="0" xfId="215" applyFont="1" applyFill="1"/>
    <xf numFmtId="0" fontId="6" fillId="25" borderId="0" xfId="215" applyFont="1" applyFill="1"/>
    <xf numFmtId="0" fontId="31" fillId="25" borderId="0" xfId="215" applyFont="1" applyFill="1"/>
    <xf numFmtId="0" fontId="6" fillId="25" borderId="0" xfId="215" applyFont="1" applyFill="1" applyAlignment="1">
      <alignment horizontal="left" indent="2"/>
    </xf>
    <xf numFmtId="3" fontId="6" fillId="25" borderId="0" xfId="215" applyNumberFormat="1" applyFont="1" applyFill="1" applyAlignment="1">
      <alignment horizontal="left" indent="2"/>
    </xf>
    <xf numFmtId="164" fontId="6" fillId="25" borderId="0" xfId="215" applyNumberFormat="1" applyFont="1" applyFill="1"/>
    <xf numFmtId="0" fontId="35" fillId="25" borderId="0" xfId="215" applyFont="1" applyFill="1" applyAlignment="1">
      <alignment horizontal="center"/>
    </xf>
    <xf numFmtId="0" fontId="31" fillId="0" borderId="0" xfId="215" applyFont="1" applyAlignment="1">
      <alignment vertical="center"/>
    </xf>
    <xf numFmtId="0" fontId="31" fillId="0" borderId="0" xfId="215" quotePrefix="1" applyFont="1" applyAlignment="1">
      <alignment horizontal="center" vertical="center" wrapText="1"/>
    </xf>
    <xf numFmtId="0" fontId="31" fillId="0" borderId="0" xfId="215" applyFont="1"/>
    <xf numFmtId="0" fontId="6" fillId="0" borderId="0" xfId="215" applyFont="1" applyAlignment="1">
      <alignment horizontal="left" indent="1"/>
    </xf>
    <xf numFmtId="0" fontId="31" fillId="0" borderId="0" xfId="215" applyFont="1" applyAlignment="1">
      <alignment horizontal="left" indent="2"/>
    </xf>
    <xf numFmtId="0" fontId="6" fillId="0" borderId="0" xfId="215" applyFont="1" applyAlignment="1">
      <alignment horizontal="left" indent="3"/>
    </xf>
    <xf numFmtId="0" fontId="6" fillId="0" borderId="0" xfId="215" applyFont="1" applyAlignment="1">
      <alignment horizontal="left" indent="4"/>
    </xf>
    <xf numFmtId="0" fontId="31" fillId="0" borderId="0" xfId="215" applyFont="1" applyAlignment="1">
      <alignment horizontal="left" indent="3"/>
    </xf>
    <xf numFmtId="0" fontId="6" fillId="0" borderId="0" xfId="215" applyFont="1" applyAlignment="1">
      <alignment horizontal="left" indent="5"/>
    </xf>
    <xf numFmtId="0" fontId="6" fillId="0" borderId="0" xfId="0" applyFont="1" applyAlignment="1">
      <alignment wrapText="1"/>
    </xf>
    <xf numFmtId="0" fontId="44" fillId="0" borderId="0" xfId="315" applyFont="1" applyAlignment="1">
      <alignment horizontal="center"/>
    </xf>
    <xf numFmtId="164" fontId="31" fillId="0" borderId="0" xfId="315" applyNumberFormat="1" applyFont="1"/>
    <xf numFmtId="167" fontId="31" fillId="0" borderId="0" xfId="315" applyNumberFormat="1" applyFont="1" applyAlignment="1">
      <alignment horizontal="right" vertical="center"/>
    </xf>
    <xf numFmtId="0" fontId="31" fillId="0" borderId="0" xfId="315" applyFont="1" applyAlignment="1">
      <alignment horizontal="right"/>
    </xf>
    <xf numFmtId="168" fontId="31" fillId="0" borderId="0" xfId="315" applyNumberFormat="1" applyFont="1" applyAlignment="1">
      <alignment horizontal="right"/>
    </xf>
    <xf numFmtId="0" fontId="31" fillId="0" borderId="0" xfId="315" applyFont="1" applyAlignment="1">
      <alignment horizontal="left" indent="4"/>
    </xf>
    <xf numFmtId="0" fontId="6" fillId="0" borderId="0" xfId="315" applyFont="1" applyAlignment="1">
      <alignment horizontal="left" indent="7"/>
    </xf>
    <xf numFmtId="168" fontId="6" fillId="0" borderId="0" xfId="315" applyNumberFormat="1" applyFont="1" applyAlignment="1">
      <alignment horizontal="right"/>
    </xf>
    <xf numFmtId="174" fontId="31" fillId="0" borderId="0" xfId="315" applyNumberFormat="1" applyFont="1"/>
    <xf numFmtId="172" fontId="31" fillId="0" borderId="0" xfId="315" applyNumberFormat="1" applyFont="1" applyAlignment="1">
      <alignment horizontal="right"/>
    </xf>
    <xf numFmtId="172" fontId="31" fillId="0" borderId="0" xfId="315" quotePrefix="1" applyNumberFormat="1" applyFont="1" applyAlignment="1">
      <alignment horizontal="right"/>
    </xf>
    <xf numFmtId="172" fontId="31" fillId="0" borderId="0" xfId="0" quotePrefix="1" applyNumberFormat="1" applyFont="1" applyAlignment="1">
      <alignment horizontal="right"/>
    </xf>
    <xf numFmtId="0" fontId="6" fillId="0" borderId="0" xfId="0" applyFont="1" applyAlignment="1">
      <alignment horizontal="left" indent="3"/>
    </xf>
    <xf numFmtId="0" fontId="31" fillId="0" borderId="0" xfId="0" applyFont="1" applyAlignment="1">
      <alignment horizontal="left" indent="4"/>
    </xf>
    <xf numFmtId="0" fontId="6" fillId="0" borderId="0" xfId="0" applyFont="1" applyAlignment="1">
      <alignment horizontal="left" indent="4"/>
    </xf>
    <xf numFmtId="0" fontId="6" fillId="0" borderId="0" xfId="0" applyFont="1" applyAlignment="1">
      <alignment horizontal="left" indent="7"/>
    </xf>
    <xf numFmtId="174" fontId="6" fillId="0" borderId="0" xfId="0" applyNumberFormat="1" applyFont="1" applyAlignment="1">
      <alignment horizontal="right"/>
    </xf>
    <xf numFmtId="0" fontId="6" fillId="0" borderId="0" xfId="315" applyFont="1" applyAlignment="1">
      <alignment horizontal="left" indent="5"/>
    </xf>
    <xf numFmtId="168" fontId="31" fillId="0" borderId="0" xfId="315" applyNumberFormat="1" applyFont="1" applyAlignment="1">
      <alignment horizontal="left"/>
    </xf>
    <xf numFmtId="0" fontId="31" fillId="0" borderId="0" xfId="0" applyFont="1" applyAlignment="1">
      <alignment horizontal="left" indent="1"/>
    </xf>
    <xf numFmtId="168" fontId="31" fillId="25" borderId="0" xfId="0" applyNumberFormat="1" applyFont="1" applyFill="1"/>
    <xf numFmtId="168" fontId="6" fillId="25" borderId="0" xfId="0" applyNumberFormat="1" applyFont="1" applyFill="1"/>
    <xf numFmtId="168" fontId="6" fillId="0" borderId="0" xfId="0" applyNumberFormat="1" applyFont="1"/>
    <xf numFmtId="174" fontId="6" fillId="25" borderId="0" xfId="0" applyNumberFormat="1" applyFont="1" applyFill="1"/>
    <xf numFmtId="165" fontId="6" fillId="25" borderId="0" xfId="0" applyNumberFormat="1" applyFont="1" applyFill="1" applyAlignment="1">
      <alignment horizontal="right"/>
    </xf>
    <xf numFmtId="174" fontId="31" fillId="25" borderId="0" xfId="0" applyNumberFormat="1" applyFont="1" applyFill="1" applyAlignment="1">
      <alignment horizontal="right"/>
    </xf>
    <xf numFmtId="174" fontId="6" fillId="25" borderId="0" xfId="0" applyNumberFormat="1" applyFont="1" applyFill="1" applyAlignment="1">
      <alignment horizontal="right"/>
    </xf>
    <xf numFmtId="167" fontId="31" fillId="0" borderId="0" xfId="0" applyNumberFormat="1" applyFont="1" applyAlignment="1">
      <alignment horizontal="right"/>
    </xf>
    <xf numFmtId="172" fontId="33" fillId="0" borderId="0" xfId="0" applyNumberFormat="1" applyFont="1"/>
    <xf numFmtId="164" fontId="31" fillId="0" borderId="0" xfId="0" quotePrefix="1" applyNumberFormat="1" applyFont="1" applyAlignment="1">
      <alignment horizontal="right"/>
    </xf>
    <xf numFmtId="0" fontId="30" fillId="57" borderId="0" xfId="0" applyFont="1" applyFill="1"/>
    <xf numFmtId="3" fontId="30" fillId="57" borderId="0" xfId="0" applyNumberFormat="1" applyFont="1" applyFill="1"/>
    <xf numFmtId="0" fontId="35" fillId="57" borderId="0" xfId="0" applyFont="1" applyFill="1"/>
    <xf numFmtId="0" fontId="35" fillId="0" borderId="0" xfId="0" applyFont="1"/>
    <xf numFmtId="0" fontId="40" fillId="0" borderId="0" xfId="0" applyFont="1" applyAlignment="1">
      <alignment horizontal="center" vertical="center" wrapText="1"/>
    </xf>
    <xf numFmtId="0" fontId="41" fillId="0" borderId="0" xfId="315" applyFont="1" applyAlignment="1">
      <alignment horizontal="right"/>
    </xf>
    <xf numFmtId="0" fontId="28" fillId="57" borderId="0" xfId="0" applyFont="1" applyFill="1" applyAlignment="1" applyProtection="1">
      <alignment horizontal="left" vertical="center" indent="1"/>
      <protection locked="0"/>
    </xf>
    <xf numFmtId="178" fontId="28" fillId="57" borderId="0" xfId="0" applyNumberFormat="1" applyFont="1" applyFill="1" applyAlignment="1" applyProtection="1">
      <alignment horizontal="right" vertical="center"/>
      <protection locked="0"/>
    </xf>
    <xf numFmtId="178" fontId="38" fillId="0" borderId="0" xfId="0" applyNumberFormat="1" applyFont="1" applyAlignment="1" applyProtection="1">
      <alignment horizontal="right"/>
      <protection locked="0"/>
    </xf>
    <xf numFmtId="0" fontId="28" fillId="57" borderId="0" xfId="0" applyFont="1" applyFill="1" applyProtection="1">
      <protection locked="0"/>
    </xf>
    <xf numFmtId="0" fontId="28" fillId="57" borderId="0" xfId="0" applyFont="1" applyFill="1" applyAlignment="1" applyProtection="1">
      <alignment vertical="center"/>
      <protection locked="0"/>
    </xf>
    <xf numFmtId="0" fontId="38" fillId="0" borderId="0" xfId="215" applyFont="1" applyAlignment="1">
      <alignment horizontal="left"/>
    </xf>
    <xf numFmtId="0" fontId="6" fillId="0" borderId="0" xfId="316" applyFont="1" applyAlignment="1">
      <alignment horizontal="right"/>
    </xf>
    <xf numFmtId="0" fontId="28" fillId="0" borderId="0" xfId="215" applyFont="1" applyAlignment="1">
      <alignment horizontal="left" vertical="center"/>
    </xf>
    <xf numFmtId="0" fontId="41" fillId="0" borderId="0" xfId="316" applyFont="1" applyAlignment="1">
      <alignment horizontal="right"/>
    </xf>
    <xf numFmtId="0" fontId="28" fillId="57" borderId="0" xfId="215" applyFont="1" applyFill="1" applyAlignment="1" applyProtection="1">
      <alignment horizontal="left" vertical="center" indent="1"/>
      <protection locked="0"/>
    </xf>
    <xf numFmtId="178" fontId="28" fillId="57" borderId="0" xfId="215" applyNumberFormat="1" applyFont="1" applyFill="1" applyAlignment="1" applyProtection="1">
      <alignment horizontal="right" vertical="center"/>
      <protection locked="0"/>
    </xf>
    <xf numFmtId="0" fontId="40" fillId="0" borderId="0" xfId="215" applyFont="1" applyAlignment="1" applyProtection="1">
      <alignment vertical="center"/>
      <protection locked="0"/>
    </xf>
    <xf numFmtId="0" fontId="41" fillId="0" borderId="0" xfId="215" applyFont="1"/>
    <xf numFmtId="0" fontId="38" fillId="0" borderId="0" xfId="215" applyFont="1" applyAlignment="1">
      <alignment horizontal="right"/>
    </xf>
    <xf numFmtId="179" fontId="6" fillId="0" borderId="0" xfId="215" applyNumberFormat="1" applyFont="1"/>
    <xf numFmtId="167" fontId="6" fillId="0" borderId="0" xfId="315" applyNumberFormat="1" applyFont="1" applyAlignment="1">
      <alignment horizontal="right" vertical="center"/>
    </xf>
    <xf numFmtId="0" fontId="6" fillId="0" borderId="0" xfId="315" applyFont="1" applyAlignment="1">
      <alignment horizontal="centerContinuous"/>
    </xf>
    <xf numFmtId="0" fontId="6" fillId="25" borderId="0" xfId="215" applyFont="1" applyFill="1" applyAlignment="1">
      <alignment horizontal="left" vertical="center"/>
    </xf>
    <xf numFmtId="1" fontId="6" fillId="0" borderId="0" xfId="215" applyNumberFormat="1" applyFont="1"/>
    <xf numFmtId="0" fontId="28" fillId="57" borderId="0" xfId="215" applyFont="1" applyFill="1" applyAlignment="1" applyProtection="1">
      <alignment vertical="center"/>
      <protection locked="0"/>
    </xf>
    <xf numFmtId="0" fontId="31" fillId="57" borderId="0" xfId="315" applyFont="1" applyFill="1"/>
    <xf numFmtId="0" fontId="6" fillId="57" borderId="0" xfId="315" applyFont="1" applyFill="1"/>
    <xf numFmtId="0" fontId="39" fillId="57" borderId="0" xfId="315" applyFont="1" applyFill="1"/>
    <xf numFmtId="3" fontId="39" fillId="57" borderId="0" xfId="315" applyNumberFormat="1" applyFont="1" applyFill="1"/>
    <xf numFmtId="169" fontId="39" fillId="57" borderId="0" xfId="315" applyNumberFormat="1" applyFont="1" applyFill="1"/>
    <xf numFmtId="0" fontId="6" fillId="57" borderId="0" xfId="0" applyFont="1" applyFill="1"/>
    <xf numFmtId="0" fontId="33" fillId="0" borderId="0" xfId="0" applyFont="1" applyAlignment="1">
      <alignment horizontal="right"/>
    </xf>
    <xf numFmtId="0" fontId="6" fillId="57" borderId="0" xfId="315" applyFont="1" applyFill="1" applyAlignment="1">
      <alignment horizontal="right"/>
    </xf>
    <xf numFmtId="170" fontId="6" fillId="57" borderId="0" xfId="315" applyNumberFormat="1" applyFont="1" applyFill="1"/>
    <xf numFmtId="168" fontId="6" fillId="57" borderId="0" xfId="315" applyNumberFormat="1" applyFont="1" applyFill="1"/>
    <xf numFmtId="0" fontId="31" fillId="0" borderId="0" xfId="0" applyFont="1" applyAlignment="1">
      <alignment horizontal="centerContinuous" wrapText="1"/>
    </xf>
    <xf numFmtId="0" fontId="30" fillId="0" borderId="0" xfId="0" applyFont="1" applyAlignment="1">
      <alignment horizontal="right" wrapText="1"/>
    </xf>
    <xf numFmtId="0" fontId="30" fillId="0" borderId="0" xfId="0" applyFont="1" applyAlignment="1">
      <alignment horizontal="right"/>
    </xf>
    <xf numFmtId="169" fontId="30" fillId="0" borderId="0" xfId="0" applyNumberFormat="1" applyFont="1" applyAlignment="1">
      <alignment horizontal="right"/>
    </xf>
    <xf numFmtId="0" fontId="30" fillId="57" borderId="0" xfId="0" applyFont="1" applyFill="1" applyAlignment="1">
      <alignment horizontal="right"/>
    </xf>
    <xf numFmtId="169" fontId="30" fillId="57" borderId="0" xfId="0" applyNumberFormat="1" applyFont="1" applyFill="1" applyAlignment="1">
      <alignment horizontal="right"/>
    </xf>
    <xf numFmtId="0" fontId="39" fillId="0" borderId="0" xfId="0" applyFont="1" applyAlignment="1">
      <alignment horizontal="centerContinuous"/>
    </xf>
    <xf numFmtId="169" fontId="39" fillId="0" borderId="0" xfId="0" applyNumberFormat="1" applyFont="1"/>
    <xf numFmtId="3" fontId="6" fillId="57" borderId="0" xfId="0" applyNumberFormat="1" applyFont="1" applyFill="1"/>
    <xf numFmtId="169" fontId="39" fillId="57" borderId="0" xfId="0" applyNumberFormat="1" applyFont="1" applyFill="1"/>
    <xf numFmtId="0" fontId="31" fillId="0" borderId="0" xfId="0" applyFont="1" applyAlignment="1">
      <alignment horizontal="centerContinuous"/>
    </xf>
    <xf numFmtId="0" fontId="31" fillId="57" borderId="0" xfId="0" applyFont="1" applyFill="1"/>
    <xf numFmtId="165" fontId="31" fillId="0" borderId="0" xfId="0" applyNumberFormat="1" applyFont="1"/>
    <xf numFmtId="168" fontId="30" fillId="57" borderId="0" xfId="0" applyNumberFormat="1" applyFont="1" applyFill="1"/>
    <xf numFmtId="165" fontId="31" fillId="57" borderId="0" xfId="0" applyNumberFormat="1" applyFont="1" applyFill="1"/>
    <xf numFmtId="0" fontId="33" fillId="0" borderId="0" xfId="0" applyFont="1" applyAlignment="1">
      <alignment horizontal="left"/>
    </xf>
    <xf numFmtId="0" fontId="41" fillId="0" borderId="0" xfId="0" applyFont="1"/>
    <xf numFmtId="0" fontId="44" fillId="57" borderId="0" xfId="315" applyFont="1" applyFill="1"/>
    <xf numFmtId="0" fontId="31" fillId="25" borderId="0" xfId="0" applyFont="1" applyFill="1" applyAlignment="1">
      <alignment horizontal="center" wrapText="1"/>
    </xf>
    <xf numFmtId="0" fontId="6" fillId="57" borderId="0" xfId="0" applyFont="1" applyFill="1" applyAlignment="1">
      <alignment horizontal="right"/>
    </xf>
    <xf numFmtId="169" fontId="31" fillId="25" borderId="0" xfId="0" applyNumberFormat="1" applyFont="1" applyFill="1"/>
    <xf numFmtId="169" fontId="31" fillId="57" borderId="0" xfId="0" applyNumberFormat="1" applyFont="1" applyFill="1"/>
    <xf numFmtId="172" fontId="6" fillId="57" borderId="0" xfId="0" applyNumberFormat="1" applyFont="1" applyFill="1"/>
    <xf numFmtId="173" fontId="6" fillId="57" borderId="0" xfId="0" applyNumberFormat="1" applyFont="1" applyFill="1"/>
    <xf numFmtId="172" fontId="31" fillId="0" borderId="0" xfId="0" applyNumberFormat="1" applyFont="1" applyAlignment="1">
      <alignment horizontal="center" wrapText="1"/>
    </xf>
    <xf numFmtId="165" fontId="30" fillId="0" borderId="0" xfId="0" applyNumberFormat="1" applyFont="1"/>
    <xf numFmtId="172" fontId="30" fillId="57" borderId="0" xfId="0" applyNumberFormat="1" applyFont="1" applyFill="1"/>
    <xf numFmtId="173" fontId="30" fillId="57" borderId="0" xfId="0" applyNumberFormat="1" applyFont="1" applyFill="1"/>
    <xf numFmtId="165" fontId="30" fillId="57" borderId="0" xfId="0" applyNumberFormat="1" applyFont="1" applyFill="1"/>
    <xf numFmtId="174" fontId="6" fillId="57" borderId="0" xfId="0" applyNumberFormat="1" applyFont="1" applyFill="1"/>
    <xf numFmtId="172" fontId="6" fillId="57" borderId="0" xfId="0" applyNumberFormat="1" applyFont="1" applyFill="1" applyAlignment="1">
      <alignment horizontal="right"/>
    </xf>
    <xf numFmtId="164" fontId="6" fillId="57" borderId="0" xfId="0" applyNumberFormat="1" applyFont="1" applyFill="1"/>
    <xf numFmtId="172" fontId="41" fillId="0" borderId="0" xfId="0" applyNumberFormat="1" applyFont="1"/>
    <xf numFmtId="0" fontId="41" fillId="0" borderId="0" xfId="0" applyFont="1" applyAlignment="1">
      <alignment horizontal="right"/>
    </xf>
    <xf numFmtId="1" fontId="41" fillId="0" borderId="0" xfId="0" applyNumberFormat="1" applyFont="1" applyAlignment="1">
      <alignment horizontal="left"/>
    </xf>
    <xf numFmtId="0" fontId="47" fillId="57" borderId="0" xfId="0" applyFont="1" applyFill="1"/>
    <xf numFmtId="0" fontId="47" fillId="57" borderId="0" xfId="0" applyFont="1" applyFill="1" applyAlignment="1">
      <alignment horizontal="center"/>
    </xf>
    <xf numFmtId="174" fontId="6" fillId="0" borderId="0" xfId="215" applyNumberFormat="1" applyFont="1" applyAlignment="1">
      <alignment horizontal="right"/>
    </xf>
    <xf numFmtId="0" fontId="6" fillId="57" borderId="0" xfId="215" applyFont="1" applyFill="1"/>
    <xf numFmtId="164" fontId="6" fillId="57" borderId="0" xfId="215" applyNumberFormat="1" applyFont="1" applyFill="1"/>
    <xf numFmtId="0" fontId="35" fillId="57" borderId="0" xfId="215" applyFont="1" applyFill="1"/>
    <xf numFmtId="0" fontId="35" fillId="57" borderId="0" xfId="215" applyFont="1" applyFill="1" applyAlignment="1">
      <alignment horizontal="center"/>
    </xf>
    <xf numFmtId="0" fontId="33" fillId="0" borderId="0" xfId="315" applyFont="1" applyAlignment="1">
      <alignment horizontal="left"/>
    </xf>
    <xf numFmtId="0" fontId="8" fillId="0" borderId="0" xfId="267"/>
    <xf numFmtId="0" fontId="88" fillId="0" borderId="0" xfId="185" applyFont="1"/>
    <xf numFmtId="0" fontId="89" fillId="58" borderId="0" xfId="185" applyFont="1" applyFill="1" applyAlignment="1">
      <alignment horizontal="left"/>
    </xf>
    <xf numFmtId="0" fontId="90" fillId="0" borderId="0" xfId="185" applyFont="1"/>
    <xf numFmtId="2" fontId="90" fillId="0" borderId="0" xfId="185" applyNumberFormat="1" applyFont="1"/>
    <xf numFmtId="0" fontId="91" fillId="57" borderId="0" xfId="215" applyFont="1" applyFill="1" applyAlignment="1">
      <alignment horizontal="center" vertical="center"/>
    </xf>
    <xf numFmtId="0" fontId="0" fillId="0" borderId="0" xfId="0" applyAlignment="1">
      <alignment wrapText="1"/>
    </xf>
    <xf numFmtId="0" fontId="31" fillId="0" borderId="0" xfId="215" applyFont="1" applyAlignment="1">
      <alignment horizontal="left"/>
    </xf>
    <xf numFmtId="0" fontId="49" fillId="58" borderId="0" xfId="185" applyFont="1" applyFill="1" applyAlignment="1">
      <alignment horizontal="center" vertical="center"/>
    </xf>
    <xf numFmtId="0" fontId="88" fillId="58" borderId="0" xfId="185" applyFont="1" applyFill="1"/>
    <xf numFmtId="0" fontId="33" fillId="58" borderId="0" xfId="185" applyFont="1" applyFill="1"/>
    <xf numFmtId="179" fontId="88" fillId="58" borderId="0" xfId="185" applyNumberFormat="1" applyFont="1" applyFill="1"/>
    <xf numFmtId="0" fontId="92" fillId="58" borderId="0" xfId="185" applyFont="1" applyFill="1"/>
    <xf numFmtId="0" fontId="31" fillId="58" borderId="0" xfId="185" applyFont="1" applyFill="1"/>
    <xf numFmtId="0" fontId="6" fillId="58" borderId="0" xfId="185" applyFont="1" applyFill="1" applyAlignment="1">
      <alignment horizontal="left" indent="1"/>
    </xf>
    <xf numFmtId="0" fontId="31" fillId="58" borderId="0" xfId="185" applyFont="1" applyFill="1" applyAlignment="1">
      <alignment horizontal="left" indent="2"/>
    </xf>
    <xf numFmtId="0" fontId="6" fillId="58" borderId="0" xfId="185" applyFont="1" applyFill="1" applyAlignment="1">
      <alignment horizontal="left" indent="3"/>
    </xf>
    <xf numFmtId="0" fontId="6" fillId="58" borderId="0" xfId="185" applyFont="1" applyFill="1" applyAlignment="1">
      <alignment horizontal="left" indent="4"/>
    </xf>
    <xf numFmtId="0" fontId="31" fillId="58" borderId="0" xfId="185" applyFont="1" applyFill="1" applyAlignment="1">
      <alignment horizontal="left" indent="3"/>
    </xf>
    <xf numFmtId="0" fontId="6" fillId="58" borderId="0" xfId="185" applyFont="1" applyFill="1" applyAlignment="1">
      <alignment horizontal="left" indent="5"/>
    </xf>
    <xf numFmtId="0" fontId="92" fillId="58" borderId="16" xfId="185" applyFont="1" applyFill="1" applyBorder="1"/>
    <xf numFmtId="165" fontId="92" fillId="58" borderId="16" xfId="185" applyNumberFormat="1" applyFont="1" applyFill="1" applyBorder="1"/>
    <xf numFmtId="0" fontId="6" fillId="58" borderId="0" xfId="185" applyFont="1" applyFill="1"/>
    <xf numFmtId="0" fontId="31" fillId="59" borderId="0" xfId="185" applyFont="1" applyFill="1"/>
    <xf numFmtId="0" fontId="6" fillId="59" borderId="0" xfId="185" applyFont="1" applyFill="1"/>
    <xf numFmtId="182" fontId="92" fillId="58" borderId="0" xfId="185" applyNumberFormat="1" applyFont="1" applyFill="1"/>
    <xf numFmtId="0" fontId="50" fillId="0" borderId="0" xfId="160" applyFont="1" applyAlignment="1" applyProtection="1"/>
    <xf numFmtId="0" fontId="50" fillId="0" borderId="0" xfId="160" applyFont="1" applyAlignment="1" applyProtection="1">
      <alignment vertical="center"/>
    </xf>
    <xf numFmtId="0" fontId="92" fillId="0" borderId="0" xfId="185" applyFont="1" applyAlignment="1">
      <alignment horizontal="center" vertical="center"/>
    </xf>
    <xf numFmtId="0" fontId="93" fillId="0" borderId="0" xfId="185" applyFont="1" applyAlignment="1">
      <alignment horizontal="left"/>
    </xf>
    <xf numFmtId="0" fontId="93" fillId="0" borderId="0" xfId="185" applyFont="1" applyAlignment="1">
      <alignment horizontal="left" indent="2"/>
    </xf>
    <xf numFmtId="0" fontId="94" fillId="58" borderId="0" xfId="185" applyFont="1" applyFill="1" applyAlignment="1">
      <alignment horizontal="left"/>
    </xf>
    <xf numFmtId="0" fontId="48" fillId="0" borderId="0" xfId="315" applyFont="1"/>
    <xf numFmtId="0" fontId="93" fillId="58" borderId="0" xfId="185" applyFont="1" applyFill="1"/>
    <xf numFmtId="0" fontId="95" fillId="0" borderId="0" xfId="0" applyFont="1"/>
    <xf numFmtId="0" fontId="96" fillId="0" borderId="0" xfId="0" applyFont="1" applyAlignment="1">
      <alignment horizontal="center" vertical="center"/>
    </xf>
    <xf numFmtId="172" fontId="93" fillId="60" borderId="0" xfId="258" applyNumberFormat="1" applyFont="1" applyFill="1" applyAlignment="1">
      <alignment horizontal="right" vertical="center"/>
    </xf>
    <xf numFmtId="172" fontId="92" fillId="0" borderId="0" xfId="258" applyNumberFormat="1" applyFont="1" applyAlignment="1">
      <alignment horizontal="right" vertical="center"/>
    </xf>
    <xf numFmtId="0" fontId="92" fillId="0" borderId="0" xfId="0" applyFont="1"/>
    <xf numFmtId="0" fontId="97" fillId="59" borderId="26" xfId="0" applyFont="1" applyFill="1" applyBorder="1" applyAlignment="1">
      <alignment horizontal="center" vertical="center"/>
    </xf>
    <xf numFmtId="0" fontId="97" fillId="59" borderId="26" xfId="0" applyFont="1" applyFill="1" applyBorder="1" applyAlignment="1">
      <alignment horizontal="center" vertical="center" wrapText="1"/>
    </xf>
    <xf numFmtId="0" fontId="31" fillId="0" borderId="0" xfId="0" applyFont="1" applyAlignment="1">
      <alignment horizontal="left" indent="2"/>
    </xf>
    <xf numFmtId="0" fontId="93" fillId="0" borderId="0" xfId="0" applyFont="1" applyAlignment="1">
      <alignment horizontal="right"/>
    </xf>
    <xf numFmtId="0" fontId="6" fillId="0" borderId="0" xfId="0" applyFont="1" applyAlignment="1">
      <alignment horizontal="left" indent="5"/>
    </xf>
    <xf numFmtId="0" fontId="92" fillId="0" borderId="0" xfId="0" applyFont="1" applyAlignment="1">
      <alignment horizontal="right"/>
    </xf>
    <xf numFmtId="0" fontId="97" fillId="59" borderId="0" xfId="0" applyFont="1" applyFill="1" applyAlignment="1">
      <alignment horizontal="center" vertical="center"/>
    </xf>
    <xf numFmtId="0" fontId="94" fillId="0" borderId="0" xfId="0" applyFont="1"/>
    <xf numFmtId="0" fontId="94" fillId="0" borderId="0" xfId="0" applyFont="1" applyAlignment="1">
      <alignment horizontal="right"/>
    </xf>
    <xf numFmtId="0" fontId="93" fillId="0" borderId="0" xfId="0" applyFont="1" applyAlignment="1">
      <alignment vertical="center"/>
    </xf>
    <xf numFmtId="0" fontId="93" fillId="0" borderId="0" xfId="0" applyFont="1" applyAlignment="1">
      <alignment horizontal="center" vertical="center"/>
    </xf>
    <xf numFmtId="174" fontId="93" fillId="0" borderId="0" xfId="0" applyNumberFormat="1" applyFont="1" applyAlignment="1">
      <alignment horizontal="right"/>
    </xf>
    <xf numFmtId="174" fontId="92" fillId="0" borderId="0" xfId="0" applyNumberFormat="1" applyFont="1" applyAlignment="1">
      <alignment horizontal="right"/>
    </xf>
    <xf numFmtId="0" fontId="6" fillId="0" borderId="0" xfId="0" applyFont="1" applyAlignment="1">
      <alignment horizontal="left" indent="1"/>
    </xf>
    <xf numFmtId="0" fontId="92" fillId="0" borderId="0" xfId="0" applyFont="1" applyAlignment="1">
      <alignment horizontal="center"/>
    </xf>
    <xf numFmtId="0" fontId="92" fillId="59" borderId="0" xfId="0" applyFont="1" applyFill="1"/>
    <xf numFmtId="0" fontId="92" fillId="59" borderId="0" xfId="0" applyFont="1" applyFill="1" applyAlignment="1">
      <alignment horizontal="center"/>
    </xf>
    <xf numFmtId="179" fontId="93" fillId="0" borderId="0" xfId="0" applyNumberFormat="1" applyFont="1" applyAlignment="1">
      <alignment horizontal="right"/>
    </xf>
    <xf numFmtId="0" fontId="6" fillId="0" borderId="0" xfId="0" applyFont="1" applyAlignment="1">
      <alignment horizontal="left" indent="2"/>
    </xf>
    <xf numFmtId="179" fontId="92" fillId="0" borderId="0" xfId="0" applyNumberFormat="1" applyFont="1" applyAlignment="1">
      <alignment horizontal="right"/>
    </xf>
    <xf numFmtId="0" fontId="97" fillId="0" borderId="0" xfId="0" applyFont="1" applyAlignment="1">
      <alignment horizontal="center" vertical="center"/>
    </xf>
    <xf numFmtId="173" fontId="31" fillId="0" borderId="0" xfId="0" applyNumberFormat="1" applyFont="1" applyAlignment="1">
      <alignment horizontal="right"/>
    </xf>
    <xf numFmtId="172" fontId="31" fillId="0" borderId="0" xfId="0" applyNumberFormat="1" applyFont="1" applyAlignment="1">
      <alignment horizontal="right"/>
    </xf>
    <xf numFmtId="0" fontId="6" fillId="0" borderId="16" xfId="0" applyFont="1" applyBorder="1"/>
    <xf numFmtId="165" fontId="6" fillId="0" borderId="16" xfId="0" applyNumberFormat="1" applyFont="1" applyBorder="1"/>
    <xf numFmtId="0" fontId="3" fillId="58" borderId="0" xfId="215" applyFont="1" applyFill="1" applyAlignment="1">
      <alignment horizontal="center" vertical="center" wrapText="1"/>
    </xf>
    <xf numFmtId="0" fontId="31" fillId="0" borderId="0" xfId="185" applyFont="1"/>
    <xf numFmtId="0" fontId="6" fillId="0" borderId="0" xfId="185" applyFont="1"/>
    <xf numFmtId="0" fontId="31" fillId="0" borderId="0" xfId="315" applyFont="1" applyAlignment="1">
      <alignment horizontal="center"/>
    </xf>
    <xf numFmtId="172" fontId="31" fillId="0" borderId="0" xfId="315" applyNumberFormat="1" applyFont="1"/>
    <xf numFmtId="167" fontId="31" fillId="0" borderId="0" xfId="315" applyNumberFormat="1" applyFont="1" applyAlignment="1">
      <alignment horizontal="right"/>
    </xf>
    <xf numFmtId="0" fontId="31" fillId="0" borderId="0" xfId="0" applyFont="1" applyAlignment="1">
      <alignment horizontal="left" indent="5"/>
    </xf>
    <xf numFmtId="0" fontId="6" fillId="0" borderId="0" xfId="0" applyFont="1" applyAlignment="1">
      <alignment horizontal="left" indent="8"/>
    </xf>
    <xf numFmtId="169" fontId="6" fillId="0" borderId="0" xfId="315" quotePrefix="1" applyNumberFormat="1" applyFont="1" applyAlignment="1">
      <alignment horizontal="right"/>
    </xf>
    <xf numFmtId="169" fontId="6" fillId="57" borderId="0" xfId="315" quotePrefix="1" applyNumberFormat="1" applyFont="1" applyFill="1" applyAlignment="1">
      <alignment horizontal="right"/>
    </xf>
    <xf numFmtId="166" fontId="6" fillId="0" borderId="0" xfId="315" quotePrefix="1" applyNumberFormat="1" applyFont="1" applyAlignment="1">
      <alignment horizontal="right"/>
    </xf>
    <xf numFmtId="0" fontId="3" fillId="25" borderId="0" xfId="0" applyFont="1" applyFill="1" applyAlignment="1">
      <alignment horizontal="center" vertical="center"/>
    </xf>
    <xf numFmtId="0" fontId="3" fillId="25" borderId="0" xfId="0" applyFont="1" applyFill="1" applyAlignment="1">
      <alignment horizontal="center" vertical="justify"/>
    </xf>
    <xf numFmtId="0" fontId="6" fillId="25" borderId="0" xfId="0" applyFont="1" applyFill="1" applyAlignment="1">
      <alignment horizontal="centerContinuous" vertical="top"/>
    </xf>
    <xf numFmtId="0" fontId="6" fillId="25" borderId="0" xfId="0" applyFont="1" applyFill="1" applyAlignment="1">
      <alignment horizontal="center" vertical="center" wrapText="1"/>
    </xf>
    <xf numFmtId="176" fontId="6" fillId="25" borderId="0" xfId="0" applyNumberFormat="1" applyFont="1" applyFill="1" applyAlignment="1">
      <alignment horizontal="right"/>
    </xf>
    <xf numFmtId="0" fontId="6" fillId="25" borderId="0" xfId="0" applyFont="1" applyFill="1" applyAlignment="1">
      <alignment wrapText="1"/>
    </xf>
    <xf numFmtId="0" fontId="6" fillId="25" borderId="0" xfId="0" quotePrefix="1" applyFont="1" applyFill="1" applyAlignment="1">
      <alignment horizontal="left"/>
    </xf>
    <xf numFmtId="165" fontId="6" fillId="0" borderId="0" xfId="0" quotePrefix="1" applyNumberFormat="1" applyFont="1" applyAlignment="1">
      <alignment horizontal="right"/>
    </xf>
    <xf numFmtId="3" fontId="6" fillId="25" borderId="0" xfId="0" applyNumberFormat="1" applyFont="1" applyFill="1"/>
    <xf numFmtId="0" fontId="33" fillId="0" borderId="0" xfId="0" applyFont="1"/>
    <xf numFmtId="172" fontId="33" fillId="0" borderId="0" xfId="0" applyNumberFormat="1" applyFont="1" applyAlignment="1">
      <alignment horizontal="right"/>
    </xf>
    <xf numFmtId="172" fontId="31" fillId="0" borderId="0" xfId="0" applyNumberFormat="1" applyFont="1" applyAlignment="1">
      <alignment horizontal="left"/>
    </xf>
    <xf numFmtId="0" fontId="31" fillId="0" borderId="0" xfId="0" applyFont="1" applyAlignment="1">
      <alignment horizontal="right"/>
    </xf>
    <xf numFmtId="0" fontId="8" fillId="0" borderId="0" xfId="0" applyFont="1"/>
    <xf numFmtId="0" fontId="51" fillId="0" borderId="0" xfId="0" applyFont="1"/>
    <xf numFmtId="0" fontId="51" fillId="59" borderId="0" xfId="0" applyFont="1" applyFill="1"/>
    <xf numFmtId="172" fontId="52" fillId="0" borderId="0" xfId="0" applyNumberFormat="1" applyFont="1"/>
    <xf numFmtId="0" fontId="54" fillId="0" borderId="0" xfId="0" applyFont="1"/>
    <xf numFmtId="0" fontId="33" fillId="0" borderId="0" xfId="0" applyFont="1" applyAlignment="1">
      <alignment horizontal="justify" wrapText="1"/>
    </xf>
    <xf numFmtId="0" fontId="69" fillId="0" borderId="0" xfId="182"/>
    <xf numFmtId="0" fontId="6" fillId="0" borderId="0" xfId="221" applyFont="1"/>
    <xf numFmtId="0" fontId="31" fillId="0" borderId="0" xfId="221" applyFont="1"/>
    <xf numFmtId="179" fontId="31" fillId="0" borderId="0" xfId="221" quotePrefix="1" applyNumberFormat="1" applyFont="1" applyAlignment="1">
      <alignment horizontal="right"/>
    </xf>
    <xf numFmtId="165" fontId="31" fillId="0" borderId="0" xfId="221" applyNumberFormat="1" applyFont="1" applyAlignment="1">
      <alignment horizontal="right"/>
    </xf>
    <xf numFmtId="179" fontId="31" fillId="0" borderId="0" xfId="221" applyNumberFormat="1" applyFont="1" applyAlignment="1">
      <alignment horizontal="right"/>
    </xf>
    <xf numFmtId="179" fontId="6" fillId="0" borderId="0" xfId="221" applyNumberFormat="1" applyFont="1"/>
    <xf numFmtId="179" fontId="6" fillId="0" borderId="0" xfId="221" quotePrefix="1" applyNumberFormat="1" applyFont="1" applyAlignment="1">
      <alignment horizontal="right"/>
    </xf>
    <xf numFmtId="165" fontId="6" fillId="0" borderId="0" xfId="215" applyNumberFormat="1" applyFont="1" applyAlignment="1">
      <alignment horizontal="right"/>
    </xf>
    <xf numFmtId="173" fontId="6" fillId="0" borderId="0" xfId="215" applyNumberFormat="1" applyFont="1"/>
    <xf numFmtId="165" fontId="31" fillId="0" borderId="0" xfId="215" applyNumberFormat="1" applyFont="1" applyAlignment="1">
      <alignment horizontal="right"/>
    </xf>
    <xf numFmtId="167" fontId="31" fillId="0" borderId="0" xfId="215" quotePrefix="1" applyNumberFormat="1" applyFont="1" applyAlignment="1">
      <alignment horizontal="right"/>
    </xf>
    <xf numFmtId="167" fontId="31" fillId="0" borderId="0" xfId="215" applyNumberFormat="1" applyFont="1" applyAlignment="1">
      <alignment horizontal="right"/>
    </xf>
    <xf numFmtId="172" fontId="6" fillId="0" borderId="0" xfId="215" quotePrefix="1" applyNumberFormat="1" applyFont="1" applyAlignment="1">
      <alignment horizontal="right"/>
    </xf>
    <xf numFmtId="172" fontId="6" fillId="0" borderId="0" xfId="215" applyNumberFormat="1" applyFont="1" applyAlignment="1">
      <alignment horizontal="right"/>
    </xf>
    <xf numFmtId="172" fontId="6" fillId="0" borderId="0" xfId="215" quotePrefix="1" applyNumberFormat="1" applyFont="1" applyAlignment="1">
      <alignment horizontal="right" vertical="center"/>
    </xf>
    <xf numFmtId="172" fontId="6" fillId="0" borderId="0" xfId="215" applyNumberFormat="1" applyFont="1" applyAlignment="1">
      <alignment horizontal="right" vertical="center"/>
    </xf>
    <xf numFmtId="172" fontId="31" fillId="0" borderId="0" xfId="215" quotePrefix="1" applyNumberFormat="1" applyFont="1" applyAlignment="1">
      <alignment horizontal="right"/>
    </xf>
    <xf numFmtId="179" fontId="31" fillId="0" borderId="0" xfId="215" quotePrefix="1" applyNumberFormat="1" applyFont="1" applyAlignment="1">
      <alignment horizontal="right"/>
    </xf>
    <xf numFmtId="179" fontId="31" fillId="0" borderId="0" xfId="215" applyNumberFormat="1" applyFont="1" applyAlignment="1">
      <alignment horizontal="right"/>
    </xf>
    <xf numFmtId="179" fontId="6" fillId="0" borderId="0" xfId="215" quotePrefix="1" applyNumberFormat="1" applyFont="1" applyAlignment="1">
      <alignment horizontal="right"/>
    </xf>
    <xf numFmtId="179" fontId="6" fillId="0" borderId="0" xfId="215" applyNumberFormat="1" applyFont="1" applyAlignment="1">
      <alignment horizontal="right"/>
    </xf>
    <xf numFmtId="172" fontId="31" fillId="0" borderId="0" xfId="215" applyNumberFormat="1" applyFont="1" applyAlignment="1">
      <alignment horizontal="right"/>
    </xf>
    <xf numFmtId="167" fontId="6" fillId="0" borderId="0" xfId="215" applyNumberFormat="1" applyFont="1" applyAlignment="1">
      <alignment horizontal="right"/>
    </xf>
    <xf numFmtId="172" fontId="31" fillId="0" borderId="0" xfId="215" applyNumberFormat="1" applyFont="1"/>
    <xf numFmtId="181" fontId="6" fillId="0" borderId="0" xfId="215" applyNumberFormat="1" applyFont="1" applyAlignment="1">
      <alignment horizontal="right"/>
    </xf>
    <xf numFmtId="175" fontId="6" fillId="0" borderId="0" xfId="215" applyNumberFormat="1" applyFont="1" applyAlignment="1">
      <alignment horizontal="right"/>
    </xf>
    <xf numFmtId="164" fontId="6" fillId="0" borderId="0" xfId="215" applyNumberFormat="1" applyFont="1"/>
    <xf numFmtId="164" fontId="31" fillId="0" borderId="0" xfId="215" quotePrefix="1" applyNumberFormat="1" applyFont="1" applyAlignment="1">
      <alignment horizontal="right"/>
    </xf>
    <xf numFmtId="164" fontId="6" fillId="0" borderId="0" xfId="215" applyNumberFormat="1" applyFont="1" applyAlignment="1">
      <alignment horizontal="right"/>
    </xf>
    <xf numFmtId="164" fontId="6" fillId="0" borderId="0" xfId="215" quotePrefix="1" applyNumberFormat="1" applyFont="1" applyAlignment="1">
      <alignment horizontal="right"/>
    </xf>
    <xf numFmtId="0" fontId="98" fillId="0" borderId="0" xfId="287" applyFont="1"/>
    <xf numFmtId="0" fontId="80" fillId="0" borderId="0" xfId="280"/>
    <xf numFmtId="0" fontId="99" fillId="0" borderId="0" xfId="287" applyFont="1" applyAlignment="1">
      <alignment horizontal="center" vertical="center"/>
    </xf>
    <xf numFmtId="0" fontId="100" fillId="0" borderId="0" xfId="287" applyFont="1"/>
    <xf numFmtId="0" fontId="101" fillId="0" borderId="0" xfId="287" applyFont="1"/>
    <xf numFmtId="0" fontId="31" fillId="0" borderId="0" xfId="287" applyFont="1" applyAlignment="1">
      <alignment horizontal="left" indent="2"/>
    </xf>
    <xf numFmtId="0" fontId="6" fillId="0" borderId="0" xfId="287" applyFont="1" applyAlignment="1">
      <alignment horizontal="left" indent="5"/>
    </xf>
    <xf numFmtId="0" fontId="103" fillId="61" borderId="0" xfId="287" applyFont="1" applyFill="1" applyAlignment="1">
      <alignment horizontal="center" vertical="center"/>
    </xf>
    <xf numFmtId="0" fontId="6" fillId="0" borderId="0" xfId="287" applyFont="1"/>
    <xf numFmtId="165" fontId="6" fillId="0" borderId="0" xfId="222" applyNumberFormat="1" applyFont="1" applyAlignment="1">
      <alignment horizontal="right"/>
    </xf>
    <xf numFmtId="165" fontId="31" fillId="0" borderId="0" xfId="222" applyNumberFormat="1" applyFont="1" applyAlignment="1">
      <alignment horizontal="right"/>
    </xf>
    <xf numFmtId="172" fontId="6" fillId="0" borderId="0" xfId="222" applyNumberFormat="1" applyFont="1" applyAlignment="1">
      <alignment horizontal="right"/>
    </xf>
    <xf numFmtId="172" fontId="31" fillId="0" borderId="0" xfId="222" applyNumberFormat="1" applyFont="1" applyAlignment="1">
      <alignment horizontal="right"/>
    </xf>
    <xf numFmtId="172" fontId="31" fillId="0" borderId="0" xfId="222" applyNumberFormat="1" applyFont="1" applyAlignment="1">
      <alignment horizontal="right" wrapText="1"/>
    </xf>
    <xf numFmtId="0" fontId="3" fillId="0" borderId="0" xfId="0" applyFont="1" applyAlignment="1">
      <alignment vertical="center"/>
    </xf>
    <xf numFmtId="0" fontId="69" fillId="0" borderId="0" xfId="292"/>
    <xf numFmtId="0" fontId="6" fillId="0" borderId="0" xfId="222" applyFont="1"/>
    <xf numFmtId="172" fontId="6" fillId="0" borderId="0" xfId="222" quotePrefix="1" applyNumberFormat="1" applyFont="1" applyAlignment="1">
      <alignment horizontal="right"/>
    </xf>
    <xf numFmtId="172" fontId="6" fillId="0" borderId="0" xfId="222" applyNumberFormat="1" applyFont="1" applyAlignment="1">
      <alignment horizontal="left"/>
    </xf>
    <xf numFmtId="0" fontId="69" fillId="0" borderId="0" xfId="293"/>
    <xf numFmtId="167" fontId="31" fillId="0" borderId="0" xfId="222" applyNumberFormat="1" applyFont="1" applyAlignment="1">
      <alignment horizontal="right"/>
    </xf>
    <xf numFmtId="172" fontId="6" fillId="0" borderId="0" xfId="222" applyNumberFormat="1" applyFont="1"/>
    <xf numFmtId="172" fontId="31" fillId="0" borderId="0" xfId="222" applyNumberFormat="1" applyFont="1"/>
    <xf numFmtId="0" fontId="69" fillId="0" borderId="0" xfId="298"/>
    <xf numFmtId="167" fontId="6" fillId="0" borderId="0" xfId="222" applyNumberFormat="1" applyFont="1" applyAlignment="1">
      <alignment horizontal="right"/>
    </xf>
    <xf numFmtId="172" fontId="31" fillId="0" borderId="0" xfId="222" quotePrefix="1" applyNumberFormat="1" applyFont="1" applyAlignment="1">
      <alignment horizontal="right"/>
    </xf>
    <xf numFmtId="0" fontId="69" fillId="0" borderId="0" xfId="300"/>
    <xf numFmtId="172" fontId="31" fillId="58" borderId="0" xfId="222" applyNumberFormat="1" applyFont="1" applyFill="1" applyAlignment="1">
      <alignment horizontal="right"/>
    </xf>
    <xf numFmtId="172" fontId="6" fillId="58" borderId="0" xfId="222" applyNumberFormat="1" applyFont="1" applyFill="1" applyAlignment="1">
      <alignment horizontal="right"/>
    </xf>
    <xf numFmtId="165" fontId="31" fillId="0" borderId="0" xfId="222" applyNumberFormat="1" applyFont="1"/>
    <xf numFmtId="173" fontId="31" fillId="0" borderId="0" xfId="222" applyNumberFormat="1" applyFont="1"/>
    <xf numFmtId="165" fontId="6" fillId="0" borderId="0" xfId="222" applyNumberFormat="1" applyFont="1"/>
    <xf numFmtId="164" fontId="31" fillId="25" borderId="0" xfId="222" applyNumberFormat="1" applyFont="1" applyFill="1"/>
    <xf numFmtId="164" fontId="6" fillId="25" borderId="0" xfId="222" applyNumberFormat="1" applyFont="1" applyFill="1"/>
    <xf numFmtId="164" fontId="31" fillId="25" borderId="0" xfId="217" applyNumberFormat="1" applyFont="1" applyFill="1"/>
    <xf numFmtId="164" fontId="6" fillId="25" borderId="0" xfId="217" applyNumberFormat="1" applyFont="1" applyFill="1"/>
    <xf numFmtId="182" fontId="27" fillId="0" borderId="0" xfId="217" applyNumberFormat="1" applyFont="1"/>
    <xf numFmtId="182" fontId="28" fillId="0" borderId="0" xfId="217" applyNumberFormat="1" applyFont="1"/>
    <xf numFmtId="179" fontId="28" fillId="0" borderId="0" xfId="217" applyNumberFormat="1" applyFont="1"/>
    <xf numFmtId="179" fontId="27" fillId="0" borderId="0" xfId="217" applyNumberFormat="1" applyFont="1"/>
    <xf numFmtId="172" fontId="93" fillId="58" borderId="0" xfId="186" applyNumberFormat="1" applyFont="1" applyFill="1" applyAlignment="1">
      <alignment horizontal="right"/>
    </xf>
    <xf numFmtId="172" fontId="92" fillId="58" borderId="0" xfId="186" applyNumberFormat="1" applyFont="1" applyFill="1" applyAlignment="1">
      <alignment horizontal="right"/>
    </xf>
    <xf numFmtId="0" fontId="92" fillId="58" borderId="0" xfId="185" applyFont="1" applyFill="1" applyAlignment="1">
      <alignment horizontal="left" indent="4"/>
    </xf>
    <xf numFmtId="179" fontId="31" fillId="0" borderId="0" xfId="215" applyNumberFormat="1" applyFont="1"/>
    <xf numFmtId="179" fontId="6" fillId="0" borderId="0" xfId="182" applyNumberFormat="1" applyFont="1" applyAlignment="1">
      <alignment horizontal="right"/>
    </xf>
    <xf numFmtId="179" fontId="69" fillId="0" borderId="0" xfId="182" applyNumberFormat="1"/>
    <xf numFmtId="179" fontId="104" fillId="0" borderId="0" xfId="182" applyNumberFormat="1" applyFont="1"/>
    <xf numFmtId="179" fontId="6" fillId="0" borderId="0" xfId="0" applyNumberFormat="1" applyFont="1"/>
    <xf numFmtId="0" fontId="97" fillId="57" borderId="26" xfId="0" applyFont="1" applyFill="1" applyBorder="1" applyAlignment="1">
      <alignment horizontal="center" vertical="center" wrapText="1"/>
    </xf>
    <xf numFmtId="0" fontId="97" fillId="57" borderId="27" xfId="106" applyFont="1" applyFill="1" applyBorder="1" applyAlignment="1" applyProtection="1">
      <alignment horizontal="center" vertical="center" wrapText="1"/>
    </xf>
    <xf numFmtId="0" fontId="97" fillId="57" borderId="27" xfId="106" applyNumberFormat="1" applyFont="1" applyFill="1" applyBorder="1" applyAlignment="1" applyProtection="1">
      <alignment horizontal="center" vertical="center" wrapText="1"/>
    </xf>
    <xf numFmtId="0" fontId="97" fillId="57" borderId="28" xfId="106" applyNumberFormat="1" applyFont="1" applyFill="1" applyBorder="1" applyAlignment="1" applyProtection="1">
      <alignment horizontal="center" vertical="center" wrapText="1"/>
    </xf>
    <xf numFmtId="0" fontId="97" fillId="57" borderId="27" xfId="215" applyFont="1" applyFill="1" applyBorder="1" applyAlignment="1">
      <alignment horizontal="center" vertical="center"/>
    </xf>
    <xf numFmtId="0" fontId="97" fillId="57" borderId="27" xfId="215" applyFont="1" applyFill="1" applyBorder="1" applyAlignment="1">
      <alignment horizontal="center" vertical="center" wrapText="1"/>
    </xf>
    <xf numFmtId="168" fontId="6" fillId="0" borderId="0" xfId="0" quotePrefix="1" applyNumberFormat="1" applyFont="1" applyAlignment="1">
      <alignment horizontal="right"/>
    </xf>
    <xf numFmtId="0" fontId="97" fillId="57" borderId="26" xfId="0" applyFont="1" applyFill="1" applyBorder="1" applyAlignment="1">
      <alignment horizontal="centerContinuous" vertical="center" wrapText="1"/>
    </xf>
    <xf numFmtId="0" fontId="97" fillId="57" borderId="29" xfId="0" applyFont="1" applyFill="1" applyBorder="1" applyAlignment="1">
      <alignment horizontal="centerContinuous" vertical="center" wrapText="1"/>
    </xf>
    <xf numFmtId="0" fontId="97" fillId="57" borderId="29" xfId="0" applyFont="1" applyFill="1" applyBorder="1" applyAlignment="1">
      <alignment horizontal="center" vertical="center" wrapText="1"/>
    </xf>
    <xf numFmtId="0" fontId="97" fillId="57" borderId="26" xfId="315" applyFont="1" applyFill="1" applyBorder="1" applyAlignment="1">
      <alignment horizontal="center" vertical="center"/>
    </xf>
    <xf numFmtId="0" fontId="97" fillId="57" borderId="26" xfId="315" applyFont="1" applyFill="1" applyBorder="1" applyAlignment="1">
      <alignment horizontal="center" vertical="center" wrapText="1"/>
    </xf>
    <xf numFmtId="0" fontId="97" fillId="57" borderId="29" xfId="315" applyFont="1" applyFill="1" applyBorder="1" applyAlignment="1">
      <alignment horizontal="center" vertical="center" wrapText="1"/>
    </xf>
    <xf numFmtId="171" fontId="31" fillId="25" borderId="0" xfId="0" applyNumberFormat="1" applyFont="1" applyFill="1" applyAlignment="1">
      <alignment horizontal="right"/>
    </xf>
    <xf numFmtId="167" fontId="31" fillId="0" borderId="0" xfId="221" applyNumberFormat="1" applyFont="1"/>
    <xf numFmtId="167" fontId="6" fillId="0" borderId="0" xfId="215" quotePrefix="1" applyNumberFormat="1" applyFont="1" applyAlignment="1">
      <alignment horizontal="right"/>
    </xf>
    <xf numFmtId="172" fontId="97" fillId="57" borderId="27" xfId="0" applyNumberFormat="1" applyFont="1" applyFill="1" applyBorder="1" applyAlignment="1">
      <alignment horizontal="left" wrapText="1"/>
    </xf>
    <xf numFmtId="0" fontId="97" fillId="59" borderId="26" xfId="185" applyFont="1" applyFill="1" applyBorder="1" applyAlignment="1">
      <alignment horizontal="center" vertical="center" wrapText="1"/>
    </xf>
    <xf numFmtId="0" fontId="105" fillId="61" borderId="30" xfId="287" applyFont="1" applyFill="1" applyBorder="1" applyAlignment="1">
      <alignment horizontal="center" vertical="center"/>
    </xf>
    <xf numFmtId="0" fontId="105" fillId="61" borderId="30" xfId="287" applyFont="1" applyFill="1" applyBorder="1" applyAlignment="1">
      <alignment horizontal="center" vertical="center" wrapText="1"/>
    </xf>
    <xf numFmtId="0" fontId="97" fillId="59" borderId="26" xfId="185" applyFont="1" applyFill="1" applyBorder="1" applyAlignment="1">
      <alignment horizontal="center" vertical="center"/>
    </xf>
    <xf numFmtId="0" fontId="97" fillId="59" borderId="26" xfId="185" applyFont="1" applyFill="1" applyBorder="1" applyAlignment="1">
      <alignment horizontal="center" vertical="justify" wrapText="1"/>
    </xf>
    <xf numFmtId="0" fontId="97" fillId="57" borderId="26" xfId="315" applyFont="1" applyFill="1" applyBorder="1" applyAlignment="1">
      <alignment horizontal="centerContinuous" vertical="center"/>
    </xf>
    <xf numFmtId="0" fontId="97" fillId="57" borderId="29" xfId="315" applyFont="1" applyFill="1" applyBorder="1" applyAlignment="1">
      <alignment horizontal="center" vertical="center"/>
    </xf>
    <xf numFmtId="0" fontId="97" fillId="57" borderId="26" xfId="315" applyFont="1" applyFill="1" applyBorder="1" applyAlignment="1">
      <alignment horizontal="centerContinuous" vertical="center" wrapText="1"/>
    </xf>
    <xf numFmtId="0" fontId="97" fillId="57" borderId="29" xfId="315" applyFont="1" applyFill="1" applyBorder="1" applyAlignment="1">
      <alignment horizontal="centerContinuous" vertical="center" wrapText="1"/>
    </xf>
    <xf numFmtId="0" fontId="97" fillId="57" borderId="27" xfId="315" applyFont="1" applyFill="1" applyBorder="1" applyAlignment="1">
      <alignment horizontal="centerContinuous" vertical="center" wrapText="1"/>
    </xf>
    <xf numFmtId="0" fontId="97" fillId="57" borderId="27" xfId="315" applyFont="1" applyFill="1" applyBorder="1" applyAlignment="1">
      <alignment horizontal="center" vertical="center" wrapText="1"/>
    </xf>
    <xf numFmtId="0" fontId="97" fillId="57" borderId="28" xfId="315" applyFont="1" applyFill="1" applyBorder="1" applyAlignment="1">
      <alignment horizontal="center" vertical="center" wrapText="1"/>
    </xf>
    <xf numFmtId="0" fontId="97" fillId="57" borderId="27" xfId="0" applyFont="1" applyFill="1" applyBorder="1" applyAlignment="1">
      <alignment horizontal="centerContinuous" vertical="center" wrapText="1"/>
    </xf>
    <xf numFmtId="0" fontId="97" fillId="57" borderId="28" xfId="0" applyFont="1" applyFill="1" applyBorder="1" applyAlignment="1">
      <alignment horizontal="centerContinuous" vertical="center" wrapText="1"/>
    </xf>
    <xf numFmtId="0" fontId="97" fillId="57" borderId="0" xfId="0" applyFont="1" applyFill="1" applyAlignment="1">
      <alignment horizontal="center" vertical="center" wrapText="1"/>
    </xf>
    <xf numFmtId="0" fontId="97" fillId="57" borderId="31" xfId="0" applyFont="1" applyFill="1" applyBorder="1" applyAlignment="1">
      <alignment horizontal="center" vertical="center" wrapText="1"/>
    </xf>
    <xf numFmtId="49" fontId="97" fillId="57" borderId="31" xfId="0" applyNumberFormat="1" applyFont="1" applyFill="1" applyBorder="1" applyAlignment="1">
      <alignment horizontal="right" vertical="center" wrapText="1"/>
    </xf>
    <xf numFmtId="0" fontId="97" fillId="57" borderId="31" xfId="0" applyFont="1" applyFill="1" applyBorder="1" applyAlignment="1">
      <alignment vertical="center" wrapText="1"/>
    </xf>
    <xf numFmtId="172" fontId="97" fillId="57" borderId="31" xfId="0" applyNumberFormat="1" applyFont="1" applyFill="1" applyBorder="1" applyAlignment="1">
      <alignment horizontal="left" vertical="center" wrapText="1"/>
    </xf>
    <xf numFmtId="172" fontId="97" fillId="57" borderId="32" xfId="0" applyNumberFormat="1" applyFont="1" applyFill="1" applyBorder="1" applyAlignment="1">
      <alignment wrapText="1"/>
    </xf>
    <xf numFmtId="172" fontId="97" fillId="57" borderId="32" xfId="0" applyNumberFormat="1" applyFont="1" applyFill="1" applyBorder="1" applyAlignment="1">
      <alignment horizontal="left" wrapText="1"/>
    </xf>
    <xf numFmtId="172" fontId="97" fillId="57" borderId="28" xfId="0" applyNumberFormat="1" applyFont="1" applyFill="1" applyBorder="1" applyAlignment="1">
      <alignment horizontal="left" wrapText="1"/>
    </xf>
    <xf numFmtId="172" fontId="97" fillId="57" borderId="33" xfId="0" applyNumberFormat="1" applyFont="1" applyFill="1" applyBorder="1" applyAlignment="1">
      <alignment horizontal="left" wrapText="1"/>
    </xf>
    <xf numFmtId="172" fontId="97" fillId="57" borderId="34" xfId="0" applyNumberFormat="1" applyFont="1" applyFill="1" applyBorder="1" applyAlignment="1">
      <alignment wrapText="1"/>
    </xf>
    <xf numFmtId="172" fontId="97" fillId="57" borderId="35" xfId="0" applyNumberFormat="1" applyFont="1" applyFill="1" applyBorder="1" applyAlignment="1">
      <alignment wrapText="1"/>
    </xf>
    <xf numFmtId="0" fontId="97" fillId="57" borderId="0" xfId="0" applyFont="1" applyFill="1" applyAlignment="1">
      <alignment wrapText="1"/>
    </xf>
    <xf numFmtId="172" fontId="97" fillId="57" borderId="0" xfId="0" applyNumberFormat="1" applyFont="1" applyFill="1" applyAlignment="1">
      <alignment vertical="center" wrapText="1"/>
    </xf>
    <xf numFmtId="172" fontId="97" fillId="57" borderId="31" xfId="0" applyNumberFormat="1" applyFont="1" applyFill="1" applyBorder="1" applyAlignment="1">
      <alignment horizontal="right" vertical="center" wrapText="1"/>
    </xf>
    <xf numFmtId="172" fontId="97" fillId="57" borderId="0" xfId="0" applyNumberFormat="1" applyFont="1" applyFill="1" applyAlignment="1">
      <alignment horizontal="center" vertical="center" wrapText="1"/>
    </xf>
    <xf numFmtId="172" fontId="97" fillId="57" borderId="31" xfId="0" applyNumberFormat="1" applyFont="1" applyFill="1" applyBorder="1" applyAlignment="1">
      <alignment horizontal="center" vertical="center" wrapText="1"/>
    </xf>
    <xf numFmtId="0" fontId="97" fillId="57" borderId="26" xfId="215" applyFont="1" applyFill="1" applyBorder="1" applyAlignment="1">
      <alignment horizontal="center" vertical="center" wrapText="1"/>
    </xf>
    <xf numFmtId="0" fontId="97" fillId="57" borderId="29" xfId="215" applyFont="1" applyFill="1" applyBorder="1" applyAlignment="1">
      <alignment horizontal="center" vertical="center" wrapText="1"/>
    </xf>
    <xf numFmtId="0" fontId="97" fillId="57" borderId="34" xfId="215" quotePrefix="1" applyFont="1" applyFill="1" applyBorder="1" applyAlignment="1">
      <alignment horizontal="center" vertical="center" wrapText="1"/>
    </xf>
    <xf numFmtId="0" fontId="97" fillId="57" borderId="35" xfId="215" quotePrefix="1" applyFont="1" applyFill="1" applyBorder="1" applyAlignment="1">
      <alignment horizontal="center" vertical="center" wrapText="1"/>
    </xf>
    <xf numFmtId="0" fontId="97" fillId="57" borderId="28" xfId="215" applyFont="1" applyFill="1" applyBorder="1" applyAlignment="1">
      <alignment horizontal="center" vertical="center" wrapText="1"/>
    </xf>
    <xf numFmtId="165" fontId="6" fillId="0" borderId="0" xfId="221" applyNumberFormat="1" applyFont="1" applyAlignment="1">
      <alignment horizontal="right"/>
    </xf>
    <xf numFmtId="179" fontId="31" fillId="0" borderId="0" xfId="182" applyNumberFormat="1" applyFont="1" applyAlignment="1">
      <alignment horizontal="right"/>
    </xf>
    <xf numFmtId="0" fontId="8" fillId="0" borderId="0" xfId="259" applyFont="1" applyAlignment="1">
      <alignment horizontal="center"/>
    </xf>
    <xf numFmtId="0" fontId="8" fillId="0" borderId="0" xfId="0" quotePrefix="1" applyFont="1" applyAlignment="1">
      <alignment horizontal="center"/>
    </xf>
    <xf numFmtId="0" fontId="8" fillId="0" borderId="0" xfId="259" quotePrefix="1" applyFont="1" applyAlignment="1">
      <alignment horizontal="center"/>
    </xf>
    <xf numFmtId="0" fontId="6" fillId="0" borderId="0" xfId="314" applyFont="1"/>
    <xf numFmtId="0" fontId="8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8" fillId="0" borderId="0" xfId="0" applyFont="1" applyAlignment="1">
      <alignment horizontal="center"/>
    </xf>
    <xf numFmtId="0" fontId="3" fillId="0" borderId="0" xfId="0" applyFont="1"/>
    <xf numFmtId="168" fontId="6" fillId="0" borderId="0" xfId="315" quotePrefix="1" applyNumberFormat="1" applyFont="1" applyAlignment="1">
      <alignment horizontal="right"/>
    </xf>
    <xf numFmtId="186" fontId="6" fillId="0" borderId="0" xfId="0" applyNumberFormat="1" applyFont="1" applyAlignment="1">
      <alignment horizontal="right"/>
    </xf>
    <xf numFmtId="179" fontId="31" fillId="25" borderId="0" xfId="215" applyNumberFormat="1" applyFont="1" applyFill="1" applyAlignment="1">
      <alignment horizontal="right" vertical="center"/>
    </xf>
    <xf numFmtId="174" fontId="6" fillId="0" borderId="0" xfId="0" quotePrefix="1" applyNumberFormat="1" applyFont="1" applyAlignment="1">
      <alignment horizontal="right"/>
    </xf>
    <xf numFmtId="0" fontId="97" fillId="57" borderId="27" xfId="0" applyFont="1" applyFill="1" applyBorder="1" applyAlignment="1">
      <alignment horizontal="center" vertical="center" wrapText="1"/>
    </xf>
    <xf numFmtId="164" fontId="6" fillId="25" borderId="0" xfId="0" applyNumberFormat="1" applyFont="1" applyFill="1" applyAlignment="1">
      <alignment horizontal="right"/>
    </xf>
    <xf numFmtId="183" fontId="6" fillId="25" borderId="0" xfId="0" applyNumberFormat="1" applyFont="1" applyFill="1" applyAlignment="1">
      <alignment horizontal="right"/>
    </xf>
    <xf numFmtId="164" fontId="31" fillId="25" borderId="0" xfId="0" applyNumberFormat="1" applyFont="1" applyFill="1"/>
    <xf numFmtId="176" fontId="6" fillId="25" borderId="0" xfId="0" quotePrefix="1" applyNumberFormat="1" applyFont="1" applyFill="1" applyAlignment="1">
      <alignment horizontal="right"/>
    </xf>
    <xf numFmtId="187" fontId="6" fillId="25" borderId="0" xfId="0" quotePrefix="1" applyNumberFormat="1" applyFont="1" applyFill="1" applyAlignment="1">
      <alignment horizontal="right"/>
    </xf>
    <xf numFmtId="187" fontId="6" fillId="25" borderId="0" xfId="0" applyNumberFormat="1" applyFont="1" applyFill="1" applyAlignment="1">
      <alignment horizontal="right"/>
    </xf>
    <xf numFmtId="179" fontId="31" fillId="0" borderId="0" xfId="221" applyNumberFormat="1" applyFont="1"/>
    <xf numFmtId="179" fontId="31" fillId="58" borderId="0" xfId="221" applyNumberFormat="1" applyFont="1" applyFill="1"/>
    <xf numFmtId="179" fontId="6" fillId="0" borderId="0" xfId="221" quotePrefix="1" applyNumberFormat="1" applyFont="1" applyAlignment="1">
      <alignment horizontal="right" vertical="center"/>
    </xf>
    <xf numFmtId="179" fontId="6" fillId="0" borderId="0" xfId="221" applyNumberFormat="1" applyFont="1" applyAlignment="1">
      <alignment horizontal="right" vertical="center"/>
    </xf>
    <xf numFmtId="179" fontId="27" fillId="0" borderId="0" xfId="182" applyNumberFormat="1" applyFont="1"/>
    <xf numFmtId="0" fontId="3" fillId="0" borderId="0" xfId="0" applyFont="1" applyAlignment="1">
      <alignment horizontal="justify" vertical="center"/>
    </xf>
    <xf numFmtId="0" fontId="92" fillId="0" borderId="0" xfId="185" applyFont="1"/>
    <xf numFmtId="172" fontId="92" fillId="0" borderId="0" xfId="185" applyNumberFormat="1" applyFont="1"/>
    <xf numFmtId="0" fontId="88" fillId="59" borderId="0" xfId="185" applyFont="1" applyFill="1"/>
    <xf numFmtId="0" fontId="97" fillId="57" borderId="27" xfId="0" applyFont="1" applyFill="1" applyBorder="1" applyAlignment="1">
      <alignment horizontal="center" vertical="center"/>
    </xf>
    <xf numFmtId="0" fontId="91" fillId="57" borderId="27" xfId="215" applyFont="1" applyFill="1" applyBorder="1" applyAlignment="1">
      <alignment horizontal="center" vertical="center"/>
    </xf>
    <xf numFmtId="0" fontId="4" fillId="0" borderId="0" xfId="160" applyFill="1" applyAlignment="1" applyProtection="1"/>
    <xf numFmtId="165" fontId="28" fillId="0" borderId="0" xfId="215" applyNumberFormat="1" applyFont="1" applyProtection="1">
      <protection locked="0"/>
    </xf>
    <xf numFmtId="0" fontId="2" fillId="0" borderId="0" xfId="259" applyFont="1" applyAlignment="1">
      <alignment horizontal="center"/>
    </xf>
    <xf numFmtId="169" fontId="6" fillId="0" borderId="0" xfId="0" applyNumberFormat="1" applyFont="1" applyAlignment="1">
      <alignment horizontal="right"/>
    </xf>
    <xf numFmtId="1" fontId="6" fillId="0" borderId="0" xfId="315" applyNumberFormat="1" applyFont="1"/>
    <xf numFmtId="175" fontId="6" fillId="0" borderId="0" xfId="0" applyNumberFormat="1" applyFont="1" applyAlignment="1">
      <alignment horizontal="right"/>
    </xf>
    <xf numFmtId="188" fontId="30" fillId="0" borderId="0" xfId="0" applyNumberFormat="1" applyFont="1" applyAlignment="1">
      <alignment horizontal="right"/>
    </xf>
    <xf numFmtId="169" fontId="6" fillId="0" borderId="0" xfId="215" applyNumberFormat="1" applyFont="1" applyAlignment="1">
      <alignment horizontal="right"/>
    </xf>
    <xf numFmtId="164" fontId="30" fillId="0" borderId="0" xfId="0" applyNumberFormat="1" applyFont="1" applyAlignment="1">
      <alignment horizontal="right"/>
    </xf>
    <xf numFmtId="0" fontId="1" fillId="0" borderId="0" xfId="421"/>
    <xf numFmtId="0" fontId="6" fillId="0" borderId="0" xfId="447" applyFont="1"/>
    <xf numFmtId="0" fontId="92" fillId="58" borderId="0" xfId="367" applyFont="1" applyFill="1"/>
    <xf numFmtId="0" fontId="93" fillId="58" borderId="0" xfId="367" applyFont="1" applyFill="1"/>
    <xf numFmtId="165" fontId="92" fillId="58" borderId="0" xfId="367" applyNumberFormat="1" applyFont="1" applyFill="1"/>
    <xf numFmtId="165" fontId="6" fillId="0" borderId="0" xfId="447" applyNumberFormat="1" applyFont="1" applyAlignment="1">
      <alignment horizontal="right"/>
    </xf>
    <xf numFmtId="172" fontId="6" fillId="0" borderId="0" xfId="447" applyNumberFormat="1" applyFont="1"/>
    <xf numFmtId="165" fontId="31" fillId="0" borderId="0" xfId="447" applyNumberFormat="1" applyFont="1" applyAlignment="1">
      <alignment horizontal="right"/>
    </xf>
    <xf numFmtId="172" fontId="6" fillId="0" borderId="0" xfId="447" applyNumberFormat="1" applyFont="1" applyAlignment="1">
      <alignment horizontal="right"/>
    </xf>
    <xf numFmtId="172" fontId="31" fillId="0" borderId="0" xfId="447" applyNumberFormat="1" applyFont="1" applyAlignment="1">
      <alignment horizontal="right"/>
    </xf>
    <xf numFmtId="0" fontId="3" fillId="0" borderId="0" xfId="359" applyFont="1" applyAlignment="1">
      <alignment horizontal="center" vertical="center"/>
    </xf>
    <xf numFmtId="0" fontId="3" fillId="0" borderId="0" xfId="359" applyFont="1" applyAlignment="1">
      <alignment vertical="center"/>
    </xf>
    <xf numFmtId="0" fontId="3" fillId="63" borderId="0" xfId="465" applyFont="1" applyFill="1" applyAlignment="1">
      <alignment horizontal="center" vertical="center"/>
    </xf>
    <xf numFmtId="0" fontId="6" fillId="0" borderId="0" xfId="465" applyFont="1"/>
    <xf numFmtId="0" fontId="108" fillId="0" borderId="0" xfId="160" applyFont="1" applyFill="1" applyBorder="1" applyAlignment="1" applyProtection="1"/>
    <xf numFmtId="0" fontId="97" fillId="57" borderId="26" xfId="465" applyFont="1" applyFill="1" applyBorder="1" applyAlignment="1">
      <alignment horizontal="center" vertical="center" wrapText="1"/>
    </xf>
    <xf numFmtId="0" fontId="97" fillId="57" borderId="27" xfId="465" applyFont="1" applyFill="1" applyBorder="1" applyAlignment="1">
      <alignment horizontal="center" vertical="center" wrapText="1"/>
    </xf>
    <xf numFmtId="0" fontId="6" fillId="25" borderId="0" xfId="465" applyFont="1" applyFill="1" applyAlignment="1">
      <alignment horizontal="center" vertical="center" wrapText="1"/>
    </xf>
    <xf numFmtId="0" fontId="31" fillId="25" borderId="0" xfId="465" applyFont="1" applyFill="1"/>
    <xf numFmtId="172" fontId="31" fillId="25" borderId="0" xfId="465" applyNumberFormat="1" applyFont="1" applyFill="1"/>
    <xf numFmtId="186" fontId="31" fillId="25" borderId="0" xfId="465" applyNumberFormat="1" applyFont="1" applyFill="1"/>
    <xf numFmtId="165" fontId="31" fillId="25" borderId="0" xfId="465" applyNumberFormat="1" applyFont="1" applyFill="1" applyAlignment="1">
      <alignment horizontal="right"/>
    </xf>
    <xf numFmtId="0" fontId="6" fillId="25" borderId="0" xfId="465" applyFont="1" applyFill="1" applyAlignment="1">
      <alignment horizontal="left" indent="2"/>
    </xf>
    <xf numFmtId="172" fontId="6" fillId="25" borderId="0" xfId="465" applyNumberFormat="1" applyFont="1" applyFill="1" applyAlignment="1">
      <alignment horizontal="right"/>
    </xf>
    <xf numFmtId="165" fontId="6" fillId="25" borderId="0" xfId="465" applyNumberFormat="1" applyFont="1" applyFill="1" applyAlignment="1">
      <alignment horizontal="right"/>
    </xf>
    <xf numFmtId="172" fontId="31" fillId="0" borderId="0" xfId="465" applyNumberFormat="1" applyFont="1"/>
    <xf numFmtId="172" fontId="6" fillId="0" borderId="0" xfId="465" applyNumberFormat="1" applyFont="1" applyAlignment="1">
      <alignment horizontal="right"/>
    </xf>
    <xf numFmtId="0" fontId="6" fillId="25" borderId="0" xfId="465" applyFont="1" applyFill="1"/>
    <xf numFmtId="0" fontId="35" fillId="25" borderId="0" xfId="465" applyFont="1" applyFill="1"/>
    <xf numFmtId="0" fontId="6" fillId="57" borderId="0" xfId="465" applyFont="1" applyFill="1"/>
    <xf numFmtId="0" fontId="35" fillId="57" borderId="0" xfId="465" applyFont="1" applyFill="1"/>
    <xf numFmtId="0" fontId="35" fillId="0" borderId="0" xfId="465" applyFont="1"/>
    <xf numFmtId="0" fontId="49" fillId="58" borderId="0" xfId="466" applyFont="1" applyFill="1" applyAlignment="1">
      <alignment horizontal="left"/>
    </xf>
    <xf numFmtId="0" fontId="49" fillId="58" borderId="0" xfId="466" applyFont="1" applyFill="1"/>
    <xf numFmtId="0" fontId="109" fillId="0" borderId="0" xfId="359" applyFont="1"/>
    <xf numFmtId="0" fontId="80" fillId="0" borderId="0" xfId="359"/>
    <xf numFmtId="1" fontId="33" fillId="0" borderId="0" xfId="359" applyNumberFormat="1" applyFont="1" applyAlignment="1">
      <alignment horizontal="left"/>
    </xf>
    <xf numFmtId="0" fontId="6" fillId="0" borderId="0" xfId="359" applyFont="1"/>
    <xf numFmtId="0" fontId="31" fillId="0" borderId="0" xfId="359" applyFont="1"/>
    <xf numFmtId="168" fontId="31" fillId="58" borderId="0" xfId="359" applyNumberFormat="1" applyFont="1" applyFill="1" applyAlignment="1">
      <alignment horizontal="right"/>
    </xf>
    <xf numFmtId="168" fontId="31" fillId="58" borderId="0" xfId="359" applyNumberFormat="1" applyFont="1" applyFill="1"/>
    <xf numFmtId="0" fontId="6" fillId="25" borderId="0" xfId="465" applyFont="1" applyFill="1" applyAlignment="1">
      <alignment horizontal="centerContinuous"/>
    </xf>
    <xf numFmtId="0" fontId="6" fillId="0" borderId="0" xfId="359" applyFont="1" applyAlignment="1">
      <alignment horizontal="left" indent="1"/>
    </xf>
    <xf numFmtId="168" fontId="6" fillId="58" borderId="0" xfId="359" applyNumberFormat="1" applyFont="1" applyFill="1"/>
    <xf numFmtId="0" fontId="6" fillId="62" borderId="0" xfId="359" applyFont="1" applyFill="1"/>
    <xf numFmtId="0" fontId="98" fillId="0" borderId="0" xfId="465" applyFont="1"/>
    <xf numFmtId="3" fontId="6" fillId="25" borderId="0" xfId="465" applyNumberFormat="1" applyFont="1" applyFill="1" applyAlignment="1">
      <alignment horizontal="left" indent="2"/>
    </xf>
    <xf numFmtId="172" fontId="6" fillId="0" borderId="0" xfId="465" quotePrefix="1" applyNumberFormat="1" applyFont="1" applyAlignment="1">
      <alignment horizontal="right"/>
    </xf>
    <xf numFmtId="0" fontId="100" fillId="0" borderId="0" xfId="359" applyFont="1" applyAlignment="1">
      <alignment horizontal="left" vertical="center"/>
    </xf>
    <xf numFmtId="0" fontId="100" fillId="0" borderId="0" xfId="359" applyFont="1" applyAlignment="1">
      <alignment vertical="center"/>
    </xf>
    <xf numFmtId="189" fontId="6" fillId="0" borderId="0" xfId="0" applyNumberFormat="1" applyFont="1" applyAlignment="1">
      <alignment horizontal="right"/>
    </xf>
    <xf numFmtId="187" fontId="31" fillId="25" borderId="0" xfId="0" applyNumberFormat="1" applyFont="1" applyFill="1" applyAlignment="1">
      <alignment horizontal="right"/>
    </xf>
    <xf numFmtId="175" fontId="6" fillId="0" borderId="0" xfId="221" applyNumberFormat="1" applyFont="1" applyAlignment="1">
      <alignment horizontal="right"/>
    </xf>
    <xf numFmtId="190" fontId="31" fillId="0" borderId="0" xfId="217" applyNumberFormat="1" applyFont="1"/>
    <xf numFmtId="190" fontId="6" fillId="0" borderId="0" xfId="217" applyNumberFormat="1" applyFont="1"/>
    <xf numFmtId="164" fontId="102" fillId="0" borderId="0" xfId="287" applyNumberFormat="1" applyFont="1" applyAlignment="1">
      <alignment horizontal="right"/>
    </xf>
    <xf numFmtId="164" fontId="101" fillId="0" borderId="0" xfId="287" applyNumberFormat="1" applyFont="1" applyAlignment="1">
      <alignment horizontal="right"/>
    </xf>
    <xf numFmtId="0" fontId="6" fillId="25" borderId="0" xfId="467" applyFont="1" applyFill="1"/>
    <xf numFmtId="0" fontId="31" fillId="60" borderId="0" xfId="315" applyFont="1" applyFill="1"/>
    <xf numFmtId="174" fontId="33" fillId="60" borderId="0" xfId="315" applyNumberFormat="1" applyFont="1" applyFill="1" applyAlignment="1">
      <alignment horizontal="center"/>
    </xf>
    <xf numFmtId="0" fontId="31" fillId="60" borderId="0" xfId="467" applyFont="1" applyFill="1" applyAlignment="1">
      <alignment horizontal="center" wrapText="1"/>
    </xf>
    <xf numFmtId="174" fontId="49" fillId="60" borderId="0" xfId="467" quotePrefix="1" applyNumberFormat="1" applyFont="1" applyFill="1" applyAlignment="1">
      <alignment horizontal="center" wrapText="1"/>
    </xf>
    <xf numFmtId="0" fontId="31" fillId="0" borderId="0" xfId="467" applyFont="1" applyAlignment="1">
      <alignment horizontal="center" wrapText="1"/>
    </xf>
    <xf numFmtId="0" fontId="6" fillId="0" borderId="0" xfId="467" applyFont="1"/>
    <xf numFmtId="0" fontId="91" fillId="57" borderId="26" xfId="467" applyFont="1" applyFill="1" applyBorder="1" applyAlignment="1">
      <alignment horizontal="center" vertical="center" wrapText="1"/>
    </xf>
    <xf numFmtId="0" fontId="6" fillId="60" borderId="0" xfId="467" applyFont="1" applyFill="1" applyAlignment="1">
      <alignment horizontal="center"/>
    </xf>
    <xf numFmtId="0" fontId="6" fillId="60" borderId="0" xfId="467" applyFont="1" applyFill="1"/>
    <xf numFmtId="0" fontId="112" fillId="25" borderId="0" xfId="467" applyFont="1" applyFill="1" applyAlignment="1">
      <alignment horizontal="center" vertical="center"/>
    </xf>
    <xf numFmtId="0" fontId="31" fillId="25" borderId="0" xfId="467" applyFont="1" applyFill="1"/>
    <xf numFmtId="174" fontId="49" fillId="25" borderId="0" xfId="467" applyNumberFormat="1" applyFont="1" applyFill="1"/>
    <xf numFmtId="174" fontId="49" fillId="0" borderId="0" xfId="467" applyNumberFormat="1" applyFont="1"/>
    <xf numFmtId="189" fontId="49" fillId="25" borderId="0" xfId="467" applyNumberFormat="1" applyFont="1" applyFill="1" applyAlignment="1">
      <alignment horizontal="right"/>
    </xf>
    <xf numFmtId="0" fontId="31" fillId="60" borderId="0" xfId="467" applyFont="1" applyFill="1"/>
    <xf numFmtId="0" fontId="113" fillId="25" borderId="0" xfId="467" applyFont="1" applyFill="1" applyAlignment="1">
      <alignment horizontal="left" indent="2"/>
    </xf>
    <xf numFmtId="168" fontId="6" fillId="0" borderId="0" xfId="467" applyNumberFormat="1" applyFont="1"/>
    <xf numFmtId="165" fontId="31" fillId="0" borderId="0" xfId="467" applyNumberFormat="1" applyFont="1" applyAlignment="1">
      <alignment horizontal="right"/>
    </xf>
    <xf numFmtId="174" fontId="6" fillId="60" borderId="0" xfId="467" applyNumberFormat="1" applyFont="1" applyFill="1"/>
    <xf numFmtId="0" fontId="31" fillId="60" borderId="0" xfId="467" applyFont="1" applyFill="1" applyAlignment="1">
      <alignment horizontal="center"/>
    </xf>
    <xf numFmtId="168" fontId="6" fillId="25" borderId="0" xfId="467" applyNumberFormat="1" applyFont="1" applyFill="1"/>
    <xf numFmtId="0" fontId="6" fillId="25" borderId="0" xfId="467" applyFont="1" applyFill="1" applyAlignment="1">
      <alignment horizontal="center"/>
    </xf>
    <xf numFmtId="174" fontId="6" fillId="25" borderId="0" xfId="467" applyNumberFormat="1" applyFont="1" applyFill="1"/>
    <xf numFmtId="0" fontId="6" fillId="57" borderId="0" xfId="467" applyFont="1" applyFill="1"/>
    <xf numFmtId="168" fontId="6" fillId="57" borderId="0" xfId="467" applyNumberFormat="1" applyFont="1" applyFill="1"/>
    <xf numFmtId="172" fontId="114" fillId="0" borderId="0" xfId="447" applyNumberFormat="1" applyFont="1"/>
    <xf numFmtId="0" fontId="54" fillId="0" borderId="0" xfId="447" applyFont="1"/>
    <xf numFmtId="172" fontId="54" fillId="0" borderId="0" xfId="447" applyNumberFormat="1" applyFont="1" applyAlignment="1">
      <alignment horizontal="right"/>
    </xf>
    <xf numFmtId="0" fontId="2" fillId="0" borderId="0" xfId="447"/>
    <xf numFmtId="0" fontId="2" fillId="57" borderId="0" xfId="447" applyFill="1" applyAlignment="1">
      <alignment horizontal="right"/>
    </xf>
    <xf numFmtId="179" fontId="27" fillId="0" borderId="0" xfId="217" applyNumberFormat="1" applyFont="1" applyAlignment="1">
      <alignment horizontal="right"/>
    </xf>
    <xf numFmtId="179" fontId="28" fillId="0" borderId="0" xfId="217" applyNumberFormat="1" applyFont="1" applyAlignment="1">
      <alignment horizontal="right"/>
    </xf>
    <xf numFmtId="179" fontId="27" fillId="0" borderId="0" xfId="182" applyNumberFormat="1" applyFont="1" applyAlignment="1">
      <alignment horizontal="right"/>
    </xf>
    <xf numFmtId="179" fontId="28" fillId="0" borderId="0" xfId="182" applyNumberFormat="1" applyFont="1" applyAlignment="1">
      <alignment horizontal="right"/>
    </xf>
    <xf numFmtId="165" fontId="6" fillId="0" borderId="0" xfId="467" applyNumberFormat="1" applyFont="1" applyAlignment="1">
      <alignment horizontal="right"/>
    </xf>
    <xf numFmtId="189" fontId="6" fillId="25" borderId="0" xfId="467" applyNumberFormat="1" applyFont="1" applyFill="1" applyAlignment="1">
      <alignment horizontal="right"/>
    </xf>
    <xf numFmtId="174" fontId="6" fillId="25" borderId="0" xfId="467" applyNumberFormat="1" applyFont="1" applyFill="1" applyAlignment="1">
      <alignment horizontal="right"/>
    </xf>
    <xf numFmtId="0" fontId="0" fillId="0" borderId="0" xfId="0" applyAlignment="1">
      <alignment horizontal="left" vertical="top"/>
    </xf>
    <xf numFmtId="0" fontId="91" fillId="57" borderId="26" xfId="467" applyFont="1" applyFill="1" applyBorder="1" applyAlignment="1">
      <alignment horizontal="centerContinuous" vertical="center" wrapText="1"/>
    </xf>
    <xf numFmtId="0" fontId="2" fillId="0" borderId="0" xfId="467"/>
    <xf numFmtId="168" fontId="6" fillId="0" borderId="0" xfId="467" applyNumberFormat="1" applyFont="1" applyAlignment="1">
      <alignment horizontal="left" indent="1"/>
    </xf>
    <xf numFmtId="3" fontId="6" fillId="0" borderId="0" xfId="467" applyNumberFormat="1" applyFont="1"/>
    <xf numFmtId="0" fontId="31" fillId="0" borderId="0" xfId="467" applyFont="1"/>
    <xf numFmtId="3" fontId="6" fillId="57" borderId="0" xfId="467" applyNumberFormat="1" applyFont="1" applyFill="1"/>
    <xf numFmtId="0" fontId="31" fillId="57" borderId="0" xfId="467" applyFont="1" applyFill="1"/>
    <xf numFmtId="183" fontId="31" fillId="25" borderId="0" xfId="0" applyNumberFormat="1" applyFont="1" applyFill="1" applyAlignment="1">
      <alignment horizontal="right"/>
    </xf>
    <xf numFmtId="189" fontId="39" fillId="0" borderId="0" xfId="315" quotePrefix="1" applyNumberFormat="1" applyFont="1" applyAlignment="1">
      <alignment horizontal="right"/>
    </xf>
    <xf numFmtId="189" fontId="31" fillId="0" borderId="0" xfId="315" quotePrefix="1" applyNumberFormat="1" applyFont="1" applyAlignment="1">
      <alignment horizontal="right"/>
    </xf>
    <xf numFmtId="189" fontId="6" fillId="0" borderId="0" xfId="315" quotePrefix="1" applyNumberFormat="1" applyFont="1" applyAlignment="1">
      <alignment horizontal="right"/>
    </xf>
    <xf numFmtId="189" fontId="31" fillId="0" borderId="0" xfId="0" applyNumberFormat="1" applyFont="1" applyAlignment="1">
      <alignment horizontal="right"/>
    </xf>
    <xf numFmtId="190" fontId="31" fillId="0" borderId="0" xfId="0" applyNumberFormat="1" applyFont="1" applyAlignment="1">
      <alignment horizontal="right"/>
    </xf>
    <xf numFmtId="190" fontId="30" fillId="0" borderId="0" xfId="0" applyNumberFormat="1" applyFont="1" applyAlignment="1">
      <alignment horizontal="right"/>
    </xf>
    <xf numFmtId="190" fontId="6" fillId="0" borderId="0" xfId="0" applyNumberFormat="1" applyFont="1" applyAlignment="1">
      <alignment horizontal="right"/>
    </xf>
    <xf numFmtId="190" fontId="31" fillId="25" borderId="0" xfId="0" applyNumberFormat="1" applyFont="1" applyFill="1" applyAlignment="1">
      <alignment horizontal="right"/>
    </xf>
    <xf numFmtId="190" fontId="6" fillId="25" borderId="0" xfId="0" applyNumberFormat="1" applyFont="1" applyFill="1" applyAlignment="1">
      <alignment horizontal="right"/>
    </xf>
    <xf numFmtId="190" fontId="31" fillId="0" borderId="0" xfId="215" applyNumberFormat="1" applyFont="1" applyAlignment="1">
      <alignment horizontal="right"/>
    </xf>
    <xf numFmtId="190" fontId="6" fillId="0" borderId="0" xfId="215" applyNumberFormat="1" applyFont="1" applyAlignment="1">
      <alignment horizontal="right"/>
    </xf>
    <xf numFmtId="190" fontId="6" fillId="0" borderId="0" xfId="215" applyNumberFormat="1" applyFont="1" applyAlignment="1">
      <alignment horizontal="right" vertical="center"/>
    </xf>
    <xf numFmtId="190" fontId="31" fillId="0" borderId="0" xfId="222" applyNumberFormat="1" applyFont="1" applyAlignment="1">
      <alignment horizontal="right"/>
    </xf>
    <xf numFmtId="190" fontId="6" fillId="0" borderId="0" xfId="222" applyNumberFormat="1" applyFont="1"/>
    <xf numFmtId="190" fontId="6" fillId="0" borderId="0" xfId="222" applyNumberFormat="1" applyFont="1" applyAlignment="1">
      <alignment horizontal="right"/>
    </xf>
    <xf numFmtId="190" fontId="6" fillId="0" borderId="0" xfId="222" quotePrefix="1" applyNumberFormat="1" applyFont="1" applyAlignment="1">
      <alignment horizontal="right"/>
    </xf>
    <xf numFmtId="190" fontId="31" fillId="0" borderId="0" xfId="217" applyNumberFormat="1" applyFont="1" applyAlignment="1">
      <alignment horizontal="right"/>
    </xf>
    <xf numFmtId="190" fontId="6" fillId="0" borderId="0" xfId="217" applyNumberFormat="1" applyFont="1" applyAlignment="1">
      <alignment horizontal="right"/>
    </xf>
    <xf numFmtId="174" fontId="31" fillId="0" borderId="0" xfId="215" applyNumberFormat="1" applyFont="1" applyAlignment="1">
      <alignment horizontal="right"/>
    </xf>
    <xf numFmtId="174" fontId="31" fillId="58" borderId="0" xfId="215" applyNumberFormat="1" applyFont="1" applyFill="1"/>
    <xf numFmtId="174" fontId="31" fillId="0" borderId="0" xfId="215" applyNumberFormat="1" applyFont="1"/>
    <xf numFmtId="174" fontId="69" fillId="0" borderId="0" xfId="182" applyNumberFormat="1"/>
    <xf numFmtId="174" fontId="6" fillId="58" borderId="0" xfId="215" applyNumberFormat="1" applyFont="1" applyFill="1"/>
    <xf numFmtId="174" fontId="6" fillId="0" borderId="0" xfId="215" applyNumberFormat="1" applyFont="1"/>
    <xf numFmtId="174" fontId="6" fillId="0" borderId="0" xfId="215" quotePrefix="1" applyNumberFormat="1" applyFont="1" applyAlignment="1">
      <alignment horizontal="right"/>
    </xf>
    <xf numFmtId="164" fontId="39" fillId="0" borderId="0" xfId="0" applyNumberFormat="1" applyFont="1"/>
    <xf numFmtId="175" fontId="31" fillId="0" borderId="0" xfId="222" applyNumberFormat="1" applyFont="1"/>
    <xf numFmtId="175" fontId="6" fillId="0" borderId="0" xfId="222" applyNumberFormat="1" applyFont="1"/>
    <xf numFmtId="164" fontId="31" fillId="25" borderId="0" xfId="0" applyNumberFormat="1" applyFont="1" applyFill="1" applyAlignment="1">
      <alignment horizontal="right"/>
    </xf>
    <xf numFmtId="0" fontId="27" fillId="0" borderId="0" xfId="447" applyFont="1" applyAlignment="1">
      <alignment horizontal="center" vertical="center" wrapText="1"/>
    </xf>
    <xf numFmtId="0" fontId="37" fillId="0" borderId="0" xfId="447" applyFont="1" applyAlignment="1">
      <alignment horizontal="center" vertical="center" wrapText="1"/>
    </xf>
    <xf numFmtId="0" fontId="27" fillId="0" borderId="0" xfId="447" applyFont="1" applyAlignment="1" applyProtection="1">
      <alignment vertical="center"/>
      <protection locked="0"/>
    </xf>
    <xf numFmtId="178" fontId="27" fillId="0" borderId="0" xfId="447" applyNumberFormat="1" applyFont="1" applyAlignment="1" applyProtection="1">
      <alignment horizontal="right" vertical="center"/>
      <protection locked="0"/>
    </xf>
    <xf numFmtId="0" fontId="27" fillId="0" borderId="0" xfId="447" applyFont="1" applyAlignment="1" applyProtection="1">
      <alignment horizontal="left" vertical="center" indent="1"/>
      <protection locked="0"/>
    </xf>
    <xf numFmtId="165" fontId="27" fillId="0" borderId="0" xfId="447" applyNumberFormat="1" applyFont="1" applyAlignment="1" applyProtection="1">
      <alignment horizontal="center" vertical="center"/>
      <protection locked="0"/>
    </xf>
    <xf numFmtId="0" fontId="28" fillId="0" borderId="0" xfId="447" applyFont="1" applyAlignment="1" applyProtection="1">
      <alignment horizontal="left" vertical="center" indent="1"/>
      <protection locked="0"/>
    </xf>
    <xf numFmtId="165" fontId="28" fillId="0" borderId="0" xfId="447" applyNumberFormat="1" applyFont="1" applyAlignment="1" applyProtection="1">
      <alignment horizontal="center" vertical="center"/>
      <protection locked="0"/>
    </xf>
    <xf numFmtId="0" fontId="28" fillId="0" borderId="0" xfId="447" applyFont="1" applyAlignment="1" applyProtection="1">
      <alignment horizontal="left" vertical="center" indent="3"/>
      <protection locked="0"/>
    </xf>
    <xf numFmtId="0" fontId="28" fillId="0" borderId="0" xfId="447" applyFont="1" applyAlignment="1" applyProtection="1">
      <alignment horizontal="left" vertical="center" indent="2"/>
      <protection locked="0"/>
    </xf>
    <xf numFmtId="165" fontId="28" fillId="0" borderId="0" xfId="447" applyNumberFormat="1" applyFont="1" applyAlignment="1" applyProtection="1">
      <alignment vertical="center"/>
      <protection locked="0"/>
    </xf>
    <xf numFmtId="178" fontId="28" fillId="0" borderId="0" xfId="447" applyNumberFormat="1" applyFont="1" applyAlignment="1" applyProtection="1">
      <alignment horizontal="right" vertical="center"/>
      <protection locked="0"/>
    </xf>
    <xf numFmtId="0" fontId="28" fillId="57" borderId="0" xfId="447" applyFont="1" applyFill="1" applyAlignment="1" applyProtection="1">
      <alignment horizontal="left" vertical="center" indent="1"/>
      <protection locked="0"/>
    </xf>
    <xf numFmtId="178" fontId="28" fillId="57" borderId="0" xfId="447" applyNumberFormat="1" applyFont="1" applyFill="1" applyAlignment="1" applyProtection="1">
      <alignment horizontal="right" vertical="center"/>
      <protection locked="0"/>
    </xf>
    <xf numFmtId="0" fontId="40" fillId="0" borderId="0" xfId="447" applyFont="1" applyAlignment="1" applyProtection="1">
      <alignment vertical="center"/>
      <protection locked="0"/>
    </xf>
    <xf numFmtId="178" fontId="38" fillId="0" borderId="0" xfId="447" applyNumberFormat="1" applyFont="1" applyAlignment="1" applyProtection="1">
      <alignment horizontal="right" vertical="center"/>
      <protection locked="0"/>
    </xf>
    <xf numFmtId="0" fontId="43" fillId="0" borderId="0" xfId="447" applyFont="1" applyAlignment="1" applyProtection="1">
      <alignment horizontal="justify" vertical="justify"/>
      <protection locked="0"/>
    </xf>
    <xf numFmtId="0" fontId="0" fillId="0" borderId="0" xfId="0" applyAlignment="1">
      <alignment horizontal="right"/>
    </xf>
    <xf numFmtId="165" fontId="0" fillId="58" borderId="0" xfId="0" applyNumberFormat="1" applyFill="1"/>
    <xf numFmtId="168" fontId="80" fillId="0" borderId="0" xfId="359" applyNumberFormat="1"/>
    <xf numFmtId="2" fontId="0" fillId="0" borderId="0" xfId="0" applyNumberFormat="1"/>
    <xf numFmtId="179" fontId="92" fillId="58" borderId="0" xfId="185" applyNumberFormat="1" applyFont="1" applyFill="1"/>
    <xf numFmtId="0" fontId="0" fillId="0" borderId="0" xfId="0" applyAlignment="1">
      <alignment horizontal="justify" vertical="justify" wrapText="1"/>
    </xf>
    <xf numFmtId="0" fontId="67" fillId="26" borderId="0" xfId="0" applyFont="1" applyFill="1" applyAlignment="1">
      <alignment horizontal="left"/>
    </xf>
    <xf numFmtId="0" fontId="6" fillId="25" borderId="0" xfId="0" applyFont="1" applyFill="1" applyAlignment="1">
      <alignment horizontal="justify" vertical="justify"/>
    </xf>
    <xf numFmtId="0" fontId="97" fillId="57" borderId="36" xfId="0" applyFont="1" applyFill="1" applyBorder="1" applyAlignment="1">
      <alignment horizontal="center" vertical="center" wrapText="1"/>
    </xf>
    <xf numFmtId="0" fontId="97" fillId="57" borderId="37" xfId="0" applyFont="1" applyFill="1" applyBorder="1" applyAlignment="1">
      <alignment horizontal="center" vertical="center" wrapText="1"/>
    </xf>
    <xf numFmtId="0" fontId="97" fillId="57" borderId="34" xfId="0" applyFont="1" applyFill="1" applyBorder="1" applyAlignment="1">
      <alignment horizontal="center" vertical="center" wrapText="1"/>
    </xf>
    <xf numFmtId="0" fontId="3" fillId="25" borderId="0" xfId="0" applyFont="1" applyFill="1" applyAlignment="1">
      <alignment horizontal="center" vertical="center"/>
    </xf>
    <xf numFmtId="0" fontId="97" fillId="62" borderId="34" xfId="0" applyFont="1" applyFill="1" applyBorder="1" applyAlignment="1">
      <alignment horizontal="center" vertical="center"/>
    </xf>
    <xf numFmtId="0" fontId="33" fillId="25" borderId="0" xfId="0" applyFont="1" applyFill="1" applyAlignment="1">
      <alignment horizontal="left"/>
    </xf>
    <xf numFmtId="0" fontId="6" fillId="25" borderId="0" xfId="0" applyFont="1" applyFill="1" applyAlignment="1">
      <alignment horizontal="left" vertical="justify"/>
    </xf>
    <xf numFmtId="0" fontId="97" fillId="57" borderId="38" xfId="0" applyFont="1" applyFill="1" applyBorder="1" applyAlignment="1">
      <alignment horizontal="center" vertical="center" wrapText="1"/>
    </xf>
    <xf numFmtId="0" fontId="97" fillId="57" borderId="27" xfId="0" applyFont="1" applyFill="1" applyBorder="1" applyAlignment="1">
      <alignment horizontal="center" vertical="center" wrapText="1"/>
    </xf>
    <xf numFmtId="0" fontId="97" fillId="62" borderId="26" xfId="0" applyFont="1" applyFill="1" applyBorder="1" applyAlignment="1">
      <alignment horizontal="center" vertical="center"/>
    </xf>
    <xf numFmtId="0" fontId="33" fillId="25" borderId="0" xfId="0" applyFont="1" applyFill="1" applyAlignment="1">
      <alignment horizontal="justify"/>
    </xf>
    <xf numFmtId="0" fontId="106" fillId="0" borderId="0" xfId="185" applyFont="1" applyAlignment="1">
      <alignment horizontal="left"/>
    </xf>
    <xf numFmtId="0" fontId="96" fillId="0" borderId="0" xfId="185" applyFont="1" applyAlignment="1">
      <alignment horizontal="center" vertical="center"/>
    </xf>
    <xf numFmtId="0" fontId="97" fillId="59" borderId="26" xfId="185" applyFont="1" applyFill="1" applyBorder="1" applyAlignment="1">
      <alignment horizontal="center" vertical="center"/>
    </xf>
    <xf numFmtId="0" fontId="49" fillId="25" borderId="0" xfId="215" applyFont="1" applyFill="1" applyAlignment="1">
      <alignment horizontal="left"/>
    </xf>
    <xf numFmtId="0" fontId="41" fillId="25" borderId="0" xfId="215" applyFont="1" applyFill="1" applyAlignment="1">
      <alignment horizontal="left"/>
    </xf>
    <xf numFmtId="0" fontId="3" fillId="25" borderId="0" xfId="215" applyFont="1" applyFill="1" applyAlignment="1">
      <alignment horizontal="center" vertical="center"/>
    </xf>
    <xf numFmtId="0" fontId="97" fillId="57" borderId="36" xfId="215" applyFont="1" applyFill="1" applyBorder="1" applyAlignment="1">
      <alignment horizontal="center" vertical="center"/>
    </xf>
    <xf numFmtId="0" fontId="97" fillId="57" borderId="38" xfId="215" applyFont="1" applyFill="1" applyBorder="1" applyAlignment="1">
      <alignment horizontal="center" vertical="center"/>
    </xf>
    <xf numFmtId="0" fontId="97" fillId="57" borderId="37" xfId="215" applyFont="1" applyFill="1" applyBorder="1" applyAlignment="1">
      <alignment horizontal="center" vertical="center"/>
    </xf>
    <xf numFmtId="0" fontId="97" fillId="57" borderId="34" xfId="215" applyFont="1" applyFill="1" applyBorder="1" applyAlignment="1">
      <alignment horizontal="center" vertical="center" wrapText="1"/>
    </xf>
    <xf numFmtId="0" fontId="97" fillId="57" borderId="35" xfId="215" applyFont="1" applyFill="1" applyBorder="1" applyAlignment="1">
      <alignment horizontal="center" vertical="center" wrapText="1"/>
    </xf>
    <xf numFmtId="0" fontId="97" fillId="57" borderId="26" xfId="215" applyFont="1" applyFill="1" applyBorder="1" applyAlignment="1">
      <alignment horizontal="center" vertical="center"/>
    </xf>
    <xf numFmtId="0" fontId="97" fillId="57" borderId="27" xfId="215" applyFont="1" applyFill="1" applyBorder="1" applyAlignment="1">
      <alignment horizontal="center" vertical="center"/>
    </xf>
    <xf numFmtId="0" fontId="97" fillId="57" borderId="26" xfId="215" applyFont="1" applyFill="1" applyBorder="1" applyAlignment="1">
      <alignment horizontal="center" vertical="center" wrapText="1"/>
    </xf>
    <xf numFmtId="0" fontId="97" fillId="57" borderId="29" xfId="215" applyFont="1" applyFill="1" applyBorder="1" applyAlignment="1">
      <alignment horizontal="center" vertical="center" wrapText="1"/>
    </xf>
    <xf numFmtId="0" fontId="97" fillId="57" borderId="28" xfId="215" applyFont="1" applyFill="1" applyBorder="1" applyAlignment="1">
      <alignment horizontal="center" vertical="center" wrapText="1"/>
    </xf>
    <xf numFmtId="0" fontId="33" fillId="25" borderId="0" xfId="215" applyFont="1" applyFill="1" applyAlignment="1">
      <alignment horizontal="left"/>
    </xf>
    <xf numFmtId="0" fontId="97" fillId="57" borderId="27" xfId="215" applyFont="1" applyFill="1" applyBorder="1" applyAlignment="1">
      <alignment horizontal="center" vertical="center" wrapText="1"/>
    </xf>
    <xf numFmtId="0" fontId="97" fillId="57" borderId="32" xfId="215" applyFont="1" applyFill="1" applyBorder="1" applyAlignment="1">
      <alignment horizontal="center" vertical="center" wrapText="1"/>
    </xf>
    <xf numFmtId="0" fontId="99" fillId="0" borderId="0" xfId="287" applyFont="1" applyAlignment="1">
      <alignment horizontal="center" vertical="center"/>
    </xf>
    <xf numFmtId="0" fontId="33" fillId="0" borderId="0" xfId="287" applyFont="1" applyAlignment="1">
      <alignment horizontal="left"/>
    </xf>
    <xf numFmtId="0" fontId="38" fillId="0" borderId="0" xfId="0" applyFont="1" applyAlignment="1" applyProtection="1">
      <alignment horizontal="left"/>
      <protection locked="0"/>
    </xf>
    <xf numFmtId="0" fontId="37" fillId="0" borderId="0" xfId="0" applyFont="1" applyAlignment="1">
      <alignment horizontal="center" vertical="center" wrapText="1"/>
    </xf>
    <xf numFmtId="0" fontId="97" fillId="57" borderId="34" xfId="106" applyNumberFormat="1" applyFont="1" applyFill="1" applyBorder="1" applyAlignment="1" applyProtection="1">
      <alignment horizontal="center" vertical="center" wrapText="1"/>
    </xf>
    <xf numFmtId="0" fontId="97" fillId="57" borderId="35" xfId="106" applyNumberFormat="1" applyFont="1" applyFill="1" applyBorder="1" applyAlignment="1" applyProtection="1">
      <alignment horizontal="center" vertical="center" wrapText="1"/>
    </xf>
    <xf numFmtId="0" fontId="97" fillId="57" borderId="36" xfId="106" applyFont="1" applyFill="1" applyBorder="1" applyAlignment="1" applyProtection="1">
      <alignment horizontal="center" vertical="center" wrapText="1"/>
    </xf>
    <xf numFmtId="0" fontId="97" fillId="57" borderId="37" xfId="0" applyFont="1" applyFill="1" applyBorder="1" applyAlignment="1">
      <alignment wrapText="1"/>
    </xf>
    <xf numFmtId="0" fontId="97" fillId="57" borderId="34" xfId="106" applyFont="1" applyFill="1" applyBorder="1" applyAlignment="1" applyProtection="1">
      <alignment horizontal="center" vertical="center" wrapText="1"/>
    </xf>
    <xf numFmtId="0" fontId="97" fillId="57" borderId="27" xfId="106" applyFont="1" applyFill="1" applyBorder="1" applyAlignment="1" applyProtection="1">
      <alignment horizontal="center" vertical="center" wrapText="1"/>
    </xf>
    <xf numFmtId="0" fontId="97" fillId="57" borderId="37" xfId="106" applyFont="1" applyFill="1" applyBorder="1" applyAlignment="1" applyProtection="1">
      <alignment horizontal="center" vertical="center" wrapText="1"/>
    </xf>
    <xf numFmtId="0" fontId="96" fillId="0" borderId="0" xfId="0" applyFont="1" applyAlignment="1">
      <alignment horizontal="center" vertical="center"/>
    </xf>
    <xf numFmtId="0" fontId="33" fillId="0" borderId="0" xfId="0" applyFont="1" applyAlignment="1">
      <alignment horizontal="left"/>
    </xf>
    <xf numFmtId="0" fontId="37" fillId="0" borderId="0" xfId="215" applyFont="1" applyAlignment="1">
      <alignment horizontal="center" vertical="center" wrapText="1"/>
    </xf>
    <xf numFmtId="0" fontId="97" fillId="57" borderId="0" xfId="447" applyFont="1" applyFill="1" applyAlignment="1" applyProtection="1">
      <alignment horizontal="center" vertical="center"/>
      <protection locked="0"/>
    </xf>
    <xf numFmtId="0" fontId="38" fillId="0" borderId="0" xfId="215" applyFont="1" applyAlignment="1" applyProtection="1">
      <alignment horizontal="justify" vertical="justify" wrapText="1"/>
      <protection locked="0"/>
    </xf>
    <xf numFmtId="0" fontId="38" fillId="0" borderId="0" xfId="215" applyFont="1" applyAlignment="1" applyProtection="1">
      <alignment horizontal="justify" vertical="justify"/>
      <protection locked="0"/>
    </xf>
    <xf numFmtId="0" fontId="97" fillId="57" borderId="0" xfId="215" applyFont="1" applyFill="1" applyAlignment="1" applyProtection="1">
      <alignment horizontal="center" vertical="center"/>
      <protection locked="0"/>
    </xf>
    <xf numFmtId="0" fontId="38" fillId="0" borderId="0" xfId="215" applyFont="1" applyAlignment="1" applyProtection="1">
      <alignment horizontal="left"/>
      <protection locked="0"/>
    </xf>
    <xf numFmtId="0" fontId="49" fillId="58" borderId="0" xfId="466" applyFont="1" applyFill="1" applyAlignment="1">
      <alignment horizontal="left"/>
    </xf>
    <xf numFmtId="0" fontId="3" fillId="0" borderId="0" xfId="359" applyFont="1" applyAlignment="1">
      <alignment horizontal="center" vertical="center"/>
    </xf>
    <xf numFmtId="0" fontId="97" fillId="57" borderId="31" xfId="465" applyFont="1" applyFill="1" applyBorder="1" applyAlignment="1">
      <alignment horizontal="center" vertical="center" wrapText="1"/>
    </xf>
    <xf numFmtId="0" fontId="97" fillId="57" borderId="36" xfId="465" applyFont="1" applyFill="1" applyBorder="1" applyAlignment="1">
      <alignment horizontal="center" vertical="center" wrapText="1"/>
    </xf>
    <xf numFmtId="0" fontId="97" fillId="57" borderId="34" xfId="465" applyFont="1" applyFill="1" applyBorder="1" applyAlignment="1">
      <alignment horizontal="center" vertical="center" wrapText="1"/>
    </xf>
    <xf numFmtId="0" fontId="100" fillId="0" borderId="0" xfId="359" applyFont="1" applyAlignment="1">
      <alignment vertical="center" wrapText="1"/>
    </xf>
    <xf numFmtId="0" fontId="100" fillId="0" borderId="0" xfId="359" applyFont="1" applyAlignment="1">
      <alignment vertical="center"/>
    </xf>
    <xf numFmtId="0" fontId="100" fillId="0" borderId="0" xfId="359" applyFont="1" applyAlignment="1">
      <alignment horizontal="left" vertical="center"/>
    </xf>
    <xf numFmtId="0" fontId="33" fillId="0" borderId="0" xfId="359" applyFont="1" applyAlignment="1">
      <alignment horizontal="right"/>
    </xf>
    <xf numFmtId="0" fontId="109" fillId="0" borderId="0" xfId="359" applyFont="1" applyAlignment="1">
      <alignment horizontal="left" wrapText="1"/>
    </xf>
    <xf numFmtId="0" fontId="100" fillId="0" borderId="0" xfId="359" applyFont="1" applyAlignment="1">
      <alignment horizontal="left" wrapText="1"/>
    </xf>
    <xf numFmtId="0" fontId="40" fillId="0" borderId="0" xfId="359" applyFont="1" applyAlignment="1">
      <alignment horizontal="left" wrapText="1"/>
    </xf>
    <xf numFmtId="0" fontId="40" fillId="0" borderId="0" xfId="359" applyFont="1" applyAlignment="1">
      <alignment horizontal="justify" wrapText="1"/>
    </xf>
    <xf numFmtId="0" fontId="100" fillId="0" borderId="0" xfId="359" applyFont="1" applyAlignment="1">
      <alignment horizontal="justify" wrapText="1"/>
    </xf>
    <xf numFmtId="0" fontId="3" fillId="0" borderId="0" xfId="315" applyFont="1" applyAlignment="1">
      <alignment horizontal="center" vertical="center"/>
    </xf>
    <xf numFmtId="0" fontId="41" fillId="0" borderId="0" xfId="315" applyFont="1" applyAlignment="1">
      <alignment horizontal="left"/>
    </xf>
    <xf numFmtId="0" fontId="97" fillId="57" borderId="36" xfId="315" applyFont="1" applyFill="1" applyBorder="1" applyAlignment="1">
      <alignment horizontal="center" vertical="center"/>
    </xf>
    <xf numFmtId="0" fontId="97" fillId="57" borderId="38" xfId="315" applyFont="1" applyFill="1" applyBorder="1" applyAlignment="1">
      <alignment horizontal="center" vertical="center"/>
    </xf>
    <xf numFmtId="0" fontId="97" fillId="57" borderId="37" xfId="315" applyFont="1" applyFill="1" applyBorder="1" applyAlignment="1">
      <alignment horizontal="center" vertical="center"/>
    </xf>
    <xf numFmtId="0" fontId="97" fillId="57" borderId="34" xfId="315" applyFont="1" applyFill="1" applyBorder="1" applyAlignment="1">
      <alignment horizontal="center" vertical="center"/>
    </xf>
    <xf numFmtId="0" fontId="97" fillId="57" borderId="35" xfId="315" applyFont="1" applyFill="1" applyBorder="1" applyAlignment="1">
      <alignment horizontal="center" vertical="center"/>
    </xf>
    <xf numFmtId="0" fontId="97" fillId="57" borderId="27" xfId="0" applyFont="1" applyFill="1" applyBorder="1" applyAlignment="1">
      <alignment horizontal="center" vertical="center"/>
    </xf>
    <xf numFmtId="0" fontId="97" fillId="57" borderId="28" xfId="0" applyFont="1" applyFill="1" applyBorder="1" applyAlignment="1">
      <alignment horizontal="center" vertical="center"/>
    </xf>
    <xf numFmtId="0" fontId="39" fillId="0" borderId="0" xfId="315" applyFont="1" applyAlignment="1">
      <alignment horizontal="center"/>
    </xf>
    <xf numFmtId="0" fontId="97" fillId="57" borderId="34" xfId="315" applyFont="1" applyFill="1" applyBorder="1" applyAlignment="1">
      <alignment horizontal="center" vertical="center" wrapText="1"/>
    </xf>
    <xf numFmtId="0" fontId="97" fillId="57" borderId="35" xfId="315" applyFont="1" applyFill="1" applyBorder="1" applyAlignment="1">
      <alignment horizontal="center" vertical="center" wrapText="1"/>
    </xf>
    <xf numFmtId="0" fontId="97" fillId="57" borderId="36" xfId="315" applyFont="1" applyFill="1" applyBorder="1" applyAlignment="1">
      <alignment horizontal="center" vertical="center" wrapText="1"/>
    </xf>
    <xf numFmtId="0" fontId="97" fillId="57" borderId="38" xfId="315" applyFont="1" applyFill="1" applyBorder="1" applyAlignment="1">
      <alignment horizontal="center" vertical="center" wrapText="1"/>
    </xf>
    <xf numFmtId="0" fontId="97" fillId="57" borderId="37" xfId="315" applyFont="1" applyFill="1" applyBorder="1" applyAlignment="1">
      <alignment horizontal="center" vertical="center" wrapText="1"/>
    </xf>
    <xf numFmtId="0" fontId="97" fillId="57" borderId="27" xfId="0" quotePrefix="1" applyFont="1" applyFill="1" applyBorder="1" applyAlignment="1">
      <alignment horizontal="center" vertical="center" wrapText="1"/>
    </xf>
    <xf numFmtId="0" fontId="97" fillId="57" borderId="28" xfId="0" quotePrefix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9" fontId="97" fillId="57" borderId="34" xfId="325" applyFont="1" applyFill="1" applyBorder="1" applyAlignment="1">
      <alignment horizontal="center" vertical="center" wrapText="1"/>
    </xf>
    <xf numFmtId="9" fontId="97" fillId="57" borderId="35" xfId="325" applyFont="1" applyFill="1" applyBorder="1" applyAlignment="1">
      <alignment horizontal="center" vertical="center" wrapText="1"/>
    </xf>
    <xf numFmtId="0" fontId="97" fillId="57" borderId="26" xfId="315" applyFont="1" applyFill="1" applyBorder="1" applyAlignment="1">
      <alignment horizontal="center" vertical="center" wrapText="1"/>
    </xf>
    <xf numFmtId="0" fontId="97" fillId="57" borderId="29" xfId="315" applyFont="1" applyFill="1" applyBorder="1" applyAlignment="1">
      <alignment horizontal="center" vertical="center" wrapText="1"/>
    </xf>
    <xf numFmtId="0" fontId="33" fillId="0" borderId="0" xfId="0" applyFont="1" applyAlignment="1">
      <alignment horizontal="right"/>
    </xf>
    <xf numFmtId="0" fontId="41" fillId="0" borderId="0" xfId="0" applyFont="1" applyAlignment="1">
      <alignment horizontal="right"/>
    </xf>
    <xf numFmtId="0" fontId="39" fillId="0" borderId="0" xfId="0" applyFont="1" applyAlignment="1">
      <alignment horizontal="center"/>
    </xf>
    <xf numFmtId="0" fontId="33" fillId="0" borderId="0" xfId="315" applyFont="1" applyAlignment="1">
      <alignment horizontal="left"/>
    </xf>
    <xf numFmtId="0" fontId="3" fillId="0" borderId="0" xfId="0" applyFont="1" applyAlignment="1">
      <alignment horizontal="center" vertical="center" wrapText="1"/>
    </xf>
    <xf numFmtId="0" fontId="32" fillId="0" borderId="0" xfId="0" applyFont="1" applyAlignment="1">
      <alignment horizontal="center" vertical="center" wrapText="1"/>
    </xf>
    <xf numFmtId="0" fontId="97" fillId="57" borderId="35" xfId="0" applyFont="1" applyFill="1" applyBorder="1" applyAlignment="1">
      <alignment horizontal="center" vertical="center" wrapText="1"/>
    </xf>
    <xf numFmtId="0" fontId="97" fillId="57" borderId="28" xfId="0" applyFont="1" applyFill="1" applyBorder="1" applyAlignment="1">
      <alignment horizontal="center" vertical="center" wrapText="1"/>
    </xf>
    <xf numFmtId="0" fontId="32" fillId="0" borderId="0" xfId="0" applyFont="1" applyAlignment="1">
      <alignment horizontal="center" vertical="center"/>
    </xf>
    <xf numFmtId="0" fontId="31" fillId="0" borderId="0" xfId="0" applyFont="1" applyAlignment="1">
      <alignment horizontal="center"/>
    </xf>
    <xf numFmtId="0" fontId="107" fillId="57" borderId="36" xfId="0" applyFont="1" applyFill="1" applyBorder="1" applyAlignment="1">
      <alignment horizontal="center" vertical="center" wrapText="1"/>
    </xf>
    <xf numFmtId="0" fontId="107" fillId="57" borderId="38" xfId="0" applyFont="1" applyFill="1" applyBorder="1" applyAlignment="1">
      <alignment horizontal="center" vertical="center" wrapText="1"/>
    </xf>
    <xf numFmtId="0" fontId="107" fillId="57" borderId="37" xfId="0" applyFont="1" applyFill="1" applyBorder="1" applyAlignment="1">
      <alignment horizontal="center" vertical="center" wrapText="1"/>
    </xf>
    <xf numFmtId="0" fontId="3" fillId="25" borderId="0" xfId="0" applyFont="1" applyFill="1" applyAlignment="1">
      <alignment horizontal="center" vertical="center" wrapText="1"/>
    </xf>
    <xf numFmtId="0" fontId="32" fillId="25" borderId="0" xfId="0" applyFont="1" applyFill="1" applyAlignment="1">
      <alignment horizontal="center" vertical="center" wrapText="1"/>
    </xf>
    <xf numFmtId="0" fontId="91" fillId="57" borderId="36" xfId="467" applyFont="1" applyFill="1" applyBorder="1" applyAlignment="1">
      <alignment horizontal="center" vertical="center" wrapText="1"/>
    </xf>
    <xf numFmtId="0" fontId="91" fillId="57" borderId="38" xfId="467" applyFont="1" applyFill="1" applyBorder="1" applyAlignment="1">
      <alignment horizontal="center" vertical="center" wrapText="1"/>
    </xf>
    <xf numFmtId="0" fontId="91" fillId="57" borderId="37" xfId="467" applyFont="1" applyFill="1" applyBorder="1" applyAlignment="1">
      <alignment horizontal="center" vertical="center" wrapText="1"/>
    </xf>
    <xf numFmtId="0" fontId="91" fillId="57" borderId="34" xfId="467" applyFont="1" applyFill="1" applyBorder="1" applyAlignment="1">
      <alignment horizontal="center" vertical="center" wrapText="1"/>
    </xf>
    <xf numFmtId="0" fontId="91" fillId="57" borderId="27" xfId="467" applyFont="1" applyFill="1" applyBorder="1" applyAlignment="1">
      <alignment horizontal="center" vertical="center" wrapText="1"/>
    </xf>
    <xf numFmtId="0" fontId="32" fillId="25" borderId="0" xfId="0" applyFont="1" applyFill="1" applyAlignment="1">
      <alignment horizontal="center" vertical="center"/>
    </xf>
    <xf numFmtId="0" fontId="6" fillId="0" borderId="0" xfId="315" applyFont="1" applyAlignment="1">
      <alignment horizontal="left"/>
    </xf>
    <xf numFmtId="0" fontId="3" fillId="25" borderId="0" xfId="467" applyFont="1" applyFill="1" applyAlignment="1">
      <alignment horizontal="center" vertical="center" wrapText="1"/>
    </xf>
    <xf numFmtId="0" fontId="91" fillId="57" borderId="27" xfId="467" quotePrefix="1" applyFont="1" applyFill="1" applyBorder="1" applyAlignment="1">
      <alignment horizontal="center" vertical="center" wrapText="1"/>
    </xf>
    <xf numFmtId="172" fontId="3" fillId="0" borderId="0" xfId="0" applyNumberFormat="1" applyFont="1" applyAlignment="1">
      <alignment horizontal="center" vertical="center" wrapText="1"/>
    </xf>
    <xf numFmtId="172" fontId="39" fillId="0" borderId="0" xfId="0" applyNumberFormat="1" applyFont="1" applyAlignment="1">
      <alignment horizontal="center" wrapText="1"/>
    </xf>
    <xf numFmtId="172" fontId="97" fillId="57" borderId="36" xfId="0" applyNumberFormat="1" applyFont="1" applyFill="1" applyBorder="1" applyAlignment="1">
      <alignment horizontal="center" vertical="center" wrapText="1"/>
    </xf>
    <xf numFmtId="172" fontId="97" fillId="57" borderId="34" xfId="0" applyNumberFormat="1" applyFont="1" applyFill="1" applyBorder="1" applyAlignment="1">
      <alignment horizontal="center" vertical="center" wrapText="1"/>
    </xf>
    <xf numFmtId="172" fontId="97" fillId="57" borderId="38" xfId="0" applyNumberFormat="1" applyFont="1" applyFill="1" applyBorder="1" applyAlignment="1">
      <alignment horizontal="center" vertical="center" wrapText="1"/>
    </xf>
    <xf numFmtId="172" fontId="97" fillId="57" borderId="26" xfId="0" applyNumberFormat="1" applyFont="1" applyFill="1" applyBorder="1" applyAlignment="1">
      <alignment horizontal="center" vertical="center" wrapText="1"/>
    </xf>
    <xf numFmtId="172" fontId="97" fillId="57" borderId="37" xfId="0" applyNumberFormat="1" applyFont="1" applyFill="1" applyBorder="1" applyAlignment="1">
      <alignment horizontal="center" vertical="center" wrapText="1"/>
    </xf>
    <xf numFmtId="172" fontId="97" fillId="57" borderId="27" xfId="0" applyNumberFormat="1" applyFont="1" applyFill="1" applyBorder="1" applyAlignment="1">
      <alignment horizontal="center" vertical="center" wrapText="1"/>
    </xf>
    <xf numFmtId="1" fontId="97" fillId="57" borderId="34" xfId="0" applyNumberFormat="1" applyFont="1" applyFill="1" applyBorder="1" applyAlignment="1">
      <alignment horizontal="center" vertical="center" wrapText="1"/>
    </xf>
    <xf numFmtId="1" fontId="97" fillId="57" borderId="26" xfId="0" applyNumberFormat="1" applyFont="1" applyFill="1" applyBorder="1" applyAlignment="1">
      <alignment horizontal="center" vertical="center" wrapText="1"/>
    </xf>
    <xf numFmtId="0" fontId="97" fillId="57" borderId="26" xfId="0" applyFont="1" applyFill="1" applyBorder="1" applyAlignment="1">
      <alignment horizontal="center" vertical="center" wrapText="1"/>
    </xf>
    <xf numFmtId="1" fontId="97" fillId="57" borderId="35" xfId="0" applyNumberFormat="1" applyFont="1" applyFill="1" applyBorder="1" applyAlignment="1">
      <alignment horizontal="center" vertical="center" wrapText="1"/>
    </xf>
    <xf numFmtId="0" fontId="97" fillId="57" borderId="29" xfId="0" applyFont="1" applyFill="1" applyBorder="1" applyAlignment="1">
      <alignment horizontal="center" vertical="center" wrapText="1"/>
    </xf>
    <xf numFmtId="172" fontId="33" fillId="0" borderId="0" xfId="0" applyNumberFormat="1" applyFont="1" applyAlignment="1">
      <alignment horizontal="left"/>
    </xf>
    <xf numFmtId="172" fontId="41" fillId="0" borderId="0" xfId="0" applyNumberFormat="1" applyFont="1" applyAlignment="1">
      <alignment horizontal="left"/>
    </xf>
    <xf numFmtId="0" fontId="4" fillId="0" borderId="0" xfId="160" applyAlignment="1" applyProtection="1">
      <alignment horizontal="left"/>
    </xf>
    <xf numFmtId="172" fontId="97" fillId="57" borderId="29" xfId="0" applyNumberFormat="1" applyFont="1" applyFill="1" applyBorder="1" applyAlignment="1">
      <alignment horizontal="center" vertical="center" wrapText="1"/>
    </xf>
    <xf numFmtId="172" fontId="39" fillId="0" borderId="0" xfId="0" applyNumberFormat="1" applyFont="1" applyAlignment="1">
      <alignment horizontal="left"/>
    </xf>
    <xf numFmtId="172" fontId="6" fillId="0" borderId="0" xfId="0" applyNumberFormat="1" applyFont="1" applyAlignment="1">
      <alignment wrapText="1"/>
    </xf>
    <xf numFmtId="0" fontId="6" fillId="0" borderId="0" xfId="0" applyFont="1" applyAlignment="1">
      <alignment wrapText="1"/>
    </xf>
    <xf numFmtId="172" fontId="30" fillId="0" borderId="0" xfId="0" applyNumberFormat="1" applyFont="1" applyAlignment="1">
      <alignment wrapText="1"/>
    </xf>
    <xf numFmtId="0" fontId="30" fillId="0" borderId="0" xfId="0" applyFont="1" applyAlignment="1">
      <alignment wrapText="1"/>
    </xf>
    <xf numFmtId="172" fontId="31" fillId="0" borderId="0" xfId="0" applyNumberFormat="1" applyFont="1" applyAlignment="1">
      <alignment horizontal="left"/>
    </xf>
    <xf numFmtId="0" fontId="50" fillId="0" borderId="0" xfId="160" applyFont="1" applyAlignment="1" applyProtection="1">
      <alignment horizontal="left"/>
    </xf>
    <xf numFmtId="172" fontId="32" fillId="0" borderId="0" xfId="0" applyNumberFormat="1" applyFont="1" applyAlignment="1">
      <alignment horizontal="center" vertical="center" wrapText="1"/>
    </xf>
    <xf numFmtId="172" fontId="31" fillId="0" borderId="0" xfId="0" applyNumberFormat="1" applyFont="1" applyAlignment="1">
      <alignment horizontal="center" wrapText="1"/>
    </xf>
    <xf numFmtId="174" fontId="97" fillId="57" borderId="26" xfId="0" applyNumberFormat="1" applyFont="1" applyFill="1" applyBorder="1" applyAlignment="1">
      <alignment horizontal="center" vertical="center" wrapText="1"/>
    </xf>
    <xf numFmtId="174" fontId="97" fillId="57" borderId="29" xfId="0" applyNumberFormat="1" applyFont="1" applyFill="1" applyBorder="1" applyAlignment="1">
      <alignment horizontal="center" vertical="center" wrapText="1"/>
    </xf>
    <xf numFmtId="174" fontId="3" fillId="0" borderId="0" xfId="0" applyNumberFormat="1" applyFont="1" applyAlignment="1">
      <alignment horizontal="center" vertical="center"/>
    </xf>
    <xf numFmtId="174" fontId="97" fillId="57" borderId="36" xfId="0" applyNumberFormat="1" applyFont="1" applyFill="1" applyBorder="1" applyAlignment="1">
      <alignment horizontal="center" vertical="center" wrapText="1"/>
    </xf>
    <xf numFmtId="0" fontId="97" fillId="57" borderId="29" xfId="0" applyFont="1" applyFill="1" applyBorder="1"/>
    <xf numFmtId="174" fontId="97" fillId="57" borderId="36" xfId="0" applyNumberFormat="1" applyFont="1" applyFill="1" applyBorder="1" applyAlignment="1">
      <alignment horizontal="right" vertical="center" wrapText="1"/>
    </xf>
    <xf numFmtId="174" fontId="97" fillId="57" borderId="34" xfId="0" applyNumberFormat="1" applyFont="1" applyFill="1" applyBorder="1" applyAlignment="1">
      <alignment horizontal="right" vertical="center" wrapText="1"/>
    </xf>
    <xf numFmtId="174" fontId="97" fillId="57" borderId="37" xfId="0" applyNumberFormat="1" applyFont="1" applyFill="1" applyBorder="1" applyAlignment="1">
      <alignment horizontal="right" vertical="center" wrapText="1"/>
    </xf>
    <xf numFmtId="174" fontId="97" fillId="57" borderId="27" xfId="0" applyNumberFormat="1" applyFont="1" applyFill="1" applyBorder="1" applyAlignment="1">
      <alignment horizontal="right" vertical="center" wrapText="1"/>
    </xf>
    <xf numFmtId="0" fontId="4" fillId="57" borderId="0" xfId="160" applyFill="1" applyBorder="1" applyAlignment="1" applyProtection="1">
      <alignment horizontal="left"/>
    </xf>
    <xf numFmtId="174" fontId="31" fillId="0" borderId="0" xfId="0" applyNumberFormat="1" applyFont="1" applyAlignment="1">
      <alignment horizontal="left"/>
    </xf>
    <xf numFmtId="0" fontId="6" fillId="0" borderId="0" xfId="0" applyFont="1"/>
    <xf numFmtId="1" fontId="97" fillId="57" borderId="34" xfId="0" applyNumberFormat="1" applyFont="1" applyFill="1" applyBorder="1" applyAlignment="1">
      <alignment horizontal="center" vertical="center"/>
    </xf>
    <xf numFmtId="0" fontId="97" fillId="57" borderId="26" xfId="0" applyFont="1" applyFill="1" applyBorder="1" applyAlignment="1">
      <alignment horizontal="center" vertical="center"/>
    </xf>
    <xf numFmtId="1" fontId="97" fillId="57" borderId="35" xfId="0" applyNumberFormat="1" applyFont="1" applyFill="1" applyBorder="1" applyAlignment="1">
      <alignment horizontal="center" vertical="center"/>
    </xf>
    <xf numFmtId="0" fontId="97" fillId="57" borderId="29" xfId="0" applyFont="1" applyFill="1" applyBorder="1" applyAlignment="1">
      <alignment horizontal="center" vertical="center"/>
    </xf>
    <xf numFmtId="0" fontId="97" fillId="57" borderId="26" xfId="0" applyFont="1" applyFill="1" applyBorder="1"/>
    <xf numFmtId="174" fontId="97" fillId="57" borderId="36" xfId="0" applyNumberFormat="1" applyFont="1" applyFill="1" applyBorder="1" applyAlignment="1">
      <alignment horizontal="left" vertical="center"/>
    </xf>
    <xf numFmtId="174" fontId="97" fillId="57" borderId="34" xfId="0" applyNumberFormat="1" applyFont="1" applyFill="1" applyBorder="1" applyAlignment="1">
      <alignment horizontal="left" vertical="center"/>
    </xf>
    <xf numFmtId="174" fontId="97" fillId="57" borderId="38" xfId="0" applyNumberFormat="1" applyFont="1" applyFill="1" applyBorder="1" applyAlignment="1">
      <alignment horizontal="left" vertical="center"/>
    </xf>
    <xf numFmtId="174" fontId="97" fillId="57" borderId="26" xfId="0" applyNumberFormat="1" applyFont="1" applyFill="1" applyBorder="1" applyAlignment="1">
      <alignment horizontal="left" vertical="center"/>
    </xf>
    <xf numFmtId="174" fontId="97" fillId="57" borderId="37" xfId="0" applyNumberFormat="1" applyFont="1" applyFill="1" applyBorder="1" applyAlignment="1">
      <alignment horizontal="left" vertical="center"/>
    </xf>
    <xf numFmtId="174" fontId="97" fillId="57" borderId="27" xfId="0" applyNumberFormat="1" applyFont="1" applyFill="1" applyBorder="1" applyAlignment="1">
      <alignment horizontal="left" vertical="center"/>
    </xf>
    <xf numFmtId="1" fontId="97" fillId="57" borderId="32" xfId="0" applyNumberFormat="1" applyFont="1" applyFill="1" applyBorder="1" applyAlignment="1">
      <alignment horizontal="center" vertical="center"/>
    </xf>
    <xf numFmtId="1" fontId="91" fillId="57" borderId="32" xfId="215" applyNumberFormat="1" applyFont="1" applyFill="1" applyBorder="1" applyAlignment="1">
      <alignment horizontal="center" vertical="center"/>
    </xf>
    <xf numFmtId="1" fontId="91" fillId="57" borderId="34" xfId="215" applyNumberFormat="1" applyFont="1" applyFill="1" applyBorder="1" applyAlignment="1">
      <alignment horizontal="center" vertical="center"/>
    </xf>
    <xf numFmtId="174" fontId="97" fillId="57" borderId="40" xfId="0" applyNumberFormat="1" applyFont="1" applyFill="1" applyBorder="1" applyAlignment="1">
      <alignment horizontal="right" vertical="center" wrapText="1"/>
    </xf>
    <xf numFmtId="1" fontId="97" fillId="57" borderId="32" xfId="0" applyNumberFormat="1" applyFont="1" applyFill="1" applyBorder="1" applyAlignment="1">
      <alignment horizontal="center" vertical="center" wrapText="1"/>
    </xf>
    <xf numFmtId="172" fontId="97" fillId="57" borderId="0" xfId="0" applyNumberFormat="1" applyFont="1" applyFill="1" applyAlignment="1">
      <alignment horizontal="center" vertical="center" wrapText="1"/>
    </xf>
    <xf numFmtId="172" fontId="97" fillId="57" borderId="31" xfId="0" applyNumberFormat="1" applyFont="1" applyFill="1" applyBorder="1" applyAlignment="1">
      <alignment horizontal="center" vertical="center" wrapText="1"/>
    </xf>
    <xf numFmtId="0" fontId="36" fillId="0" borderId="0" xfId="160" applyFont="1" applyAlignment="1" applyProtection="1">
      <alignment horizontal="left"/>
    </xf>
    <xf numFmtId="172" fontId="3" fillId="0" borderId="0" xfId="0" applyNumberFormat="1" applyFont="1" applyAlignment="1">
      <alignment horizontal="center" vertical="center"/>
    </xf>
    <xf numFmtId="172" fontId="32" fillId="0" borderId="0" xfId="0" applyNumberFormat="1" applyFont="1" applyAlignment="1">
      <alignment horizontal="center" vertical="center"/>
    </xf>
    <xf numFmtId="172" fontId="31" fillId="0" borderId="0" xfId="0" applyNumberFormat="1" applyFont="1" applyAlignment="1">
      <alignment horizontal="left" indent="2"/>
    </xf>
    <xf numFmtId="172" fontId="6" fillId="0" borderId="0" xfId="0" applyNumberFormat="1" applyFont="1" applyAlignment="1">
      <alignment horizontal="left" indent="3"/>
    </xf>
    <xf numFmtId="0" fontId="97" fillId="57" borderId="26" xfId="222" applyFont="1" applyFill="1" applyBorder="1" applyAlignment="1">
      <alignment horizontal="center" vertical="center" wrapText="1"/>
    </xf>
    <xf numFmtId="0" fontId="97" fillId="57" borderId="27" xfId="222" applyFont="1" applyFill="1" applyBorder="1" applyAlignment="1">
      <alignment horizontal="center" vertical="center" wrapText="1"/>
    </xf>
    <xf numFmtId="0" fontId="97" fillId="57" borderId="33" xfId="222" applyFont="1" applyFill="1" applyBorder="1" applyAlignment="1">
      <alignment horizontal="center" vertical="center" wrapText="1"/>
    </xf>
    <xf numFmtId="0" fontId="97" fillId="57" borderId="0" xfId="222" applyFont="1" applyFill="1" applyAlignment="1">
      <alignment horizontal="center" vertical="center" wrapText="1"/>
    </xf>
    <xf numFmtId="0" fontId="97" fillId="57" borderId="35" xfId="222" applyFont="1" applyFill="1" applyBorder="1" applyAlignment="1">
      <alignment horizontal="center" vertical="center" wrapText="1"/>
    </xf>
    <xf numFmtId="0" fontId="97" fillId="57" borderId="39" xfId="222" applyFont="1" applyFill="1" applyBorder="1" applyAlignment="1">
      <alignment horizontal="center" vertical="center" wrapText="1"/>
    </xf>
    <xf numFmtId="172" fontId="97" fillId="57" borderId="34" xfId="222" applyNumberFormat="1" applyFont="1" applyFill="1" applyBorder="1" applyAlignment="1">
      <alignment horizontal="center" vertical="center" wrapText="1"/>
    </xf>
    <xf numFmtId="172" fontId="97" fillId="57" borderId="26" xfId="222" applyNumberFormat="1" applyFont="1" applyFill="1" applyBorder="1" applyAlignment="1">
      <alignment horizontal="center" vertical="center" wrapText="1"/>
    </xf>
    <xf numFmtId="172" fontId="97" fillId="57" borderId="27" xfId="222" applyNumberFormat="1" applyFont="1" applyFill="1" applyBorder="1" applyAlignment="1">
      <alignment horizontal="center" vertical="center" wrapText="1"/>
    </xf>
    <xf numFmtId="0" fontId="97" fillId="57" borderId="34" xfId="222" applyFont="1" applyFill="1" applyBorder="1" applyAlignment="1">
      <alignment horizontal="center" vertical="center" wrapText="1"/>
    </xf>
    <xf numFmtId="0" fontId="97" fillId="57" borderId="29" xfId="222" applyFont="1" applyFill="1" applyBorder="1" applyAlignment="1">
      <alignment horizontal="center" vertical="center" wrapText="1"/>
    </xf>
    <xf numFmtId="0" fontId="97" fillId="57" borderId="32" xfId="222" applyFont="1" applyFill="1" applyBorder="1" applyAlignment="1">
      <alignment horizontal="center" vertical="center" wrapText="1"/>
    </xf>
    <xf numFmtId="0" fontId="97" fillId="57" borderId="31" xfId="0" applyFont="1" applyFill="1" applyBorder="1" applyAlignment="1">
      <alignment horizontal="left" vertical="center" wrapText="1"/>
    </xf>
    <xf numFmtId="0" fontId="97" fillId="57" borderId="32" xfId="0" applyFont="1" applyFill="1" applyBorder="1" applyAlignment="1">
      <alignment horizontal="left" vertical="center" wrapText="1"/>
    </xf>
    <xf numFmtId="0" fontId="97" fillId="57" borderId="28" xfId="222" applyFont="1" applyFill="1" applyBorder="1" applyAlignment="1">
      <alignment horizontal="center" vertical="center" wrapText="1"/>
    </xf>
    <xf numFmtId="172" fontId="97" fillId="57" borderId="31" xfId="0" applyNumberFormat="1" applyFont="1" applyFill="1" applyBorder="1" applyAlignment="1">
      <alignment horizontal="right" vertical="center" wrapText="1"/>
    </xf>
    <xf numFmtId="172" fontId="97" fillId="57" borderId="32" xfId="0" applyNumberFormat="1" applyFont="1" applyFill="1" applyBorder="1" applyAlignment="1">
      <alignment horizontal="right" vertical="center" wrapText="1"/>
    </xf>
    <xf numFmtId="172" fontId="91" fillId="57" borderId="34" xfId="447" applyNumberFormat="1" applyFont="1" applyFill="1" applyBorder="1" applyAlignment="1">
      <alignment horizontal="center" vertical="center" wrapText="1"/>
    </xf>
    <xf numFmtId="172" fontId="91" fillId="57" borderId="26" xfId="447" applyNumberFormat="1" applyFont="1" applyFill="1" applyBorder="1" applyAlignment="1">
      <alignment horizontal="center" vertical="center" wrapText="1"/>
    </xf>
    <xf numFmtId="172" fontId="91" fillId="57" borderId="27" xfId="447" applyNumberFormat="1" applyFont="1" applyFill="1" applyBorder="1" applyAlignment="1">
      <alignment horizontal="center" vertical="center" wrapText="1"/>
    </xf>
    <xf numFmtId="0" fontId="97" fillId="57" borderId="32" xfId="0" applyFont="1" applyFill="1" applyBorder="1" applyAlignment="1">
      <alignment horizontal="center" vertical="center" wrapText="1"/>
    </xf>
    <xf numFmtId="172" fontId="97" fillId="57" borderId="32" xfId="0" applyNumberFormat="1" applyFont="1" applyFill="1" applyBorder="1" applyAlignment="1">
      <alignment horizontal="center" vertical="center" wrapText="1"/>
    </xf>
    <xf numFmtId="0" fontId="97" fillId="57" borderId="33" xfId="0" applyFont="1" applyFill="1" applyBorder="1" applyAlignment="1">
      <alignment horizontal="center" vertical="center" wrapText="1"/>
    </xf>
    <xf numFmtId="0" fontId="97" fillId="57" borderId="0" xfId="0" applyFont="1" applyFill="1" applyAlignment="1">
      <alignment horizontal="center" vertical="center" wrapText="1"/>
    </xf>
    <xf numFmtId="0" fontId="97" fillId="57" borderId="31" xfId="0" applyFont="1" applyFill="1" applyBorder="1" applyAlignment="1">
      <alignment horizontal="center" vertical="center" wrapText="1"/>
    </xf>
    <xf numFmtId="0" fontId="97" fillId="57" borderId="39" xfId="0" applyFont="1" applyFill="1" applyBorder="1" applyAlignment="1">
      <alignment horizontal="center" vertical="center" wrapText="1"/>
    </xf>
    <xf numFmtId="172" fontId="33" fillId="0" borderId="0" xfId="0" applyNumberFormat="1" applyFont="1" applyAlignment="1">
      <alignment horizontal="justify" vertical="center"/>
    </xf>
    <xf numFmtId="172" fontId="49" fillId="0" borderId="0" xfId="0" applyNumberFormat="1" applyFont="1" applyAlignment="1">
      <alignment horizontal="left"/>
    </xf>
    <xf numFmtId="172" fontId="33" fillId="0" borderId="0" xfId="0" applyNumberFormat="1" applyFont="1" applyAlignment="1">
      <alignment horizontal="justify"/>
    </xf>
    <xf numFmtId="172" fontId="41" fillId="0" borderId="0" xfId="0" applyNumberFormat="1" applyFont="1" applyAlignment="1">
      <alignment horizontal="justify"/>
    </xf>
    <xf numFmtId="172" fontId="97" fillId="57" borderId="27" xfId="0" applyNumberFormat="1" applyFont="1" applyFill="1" applyBorder="1" applyAlignment="1">
      <alignment horizontal="center" wrapText="1"/>
    </xf>
    <xf numFmtId="172" fontId="97" fillId="57" borderId="28" xfId="0" applyNumberFormat="1" applyFont="1" applyFill="1" applyBorder="1" applyAlignment="1">
      <alignment horizontal="center" wrapText="1"/>
    </xf>
    <xf numFmtId="172" fontId="6" fillId="0" borderId="0" xfId="0" applyNumberFormat="1" applyFont="1" applyAlignment="1">
      <alignment horizontal="left"/>
    </xf>
    <xf numFmtId="172" fontId="33" fillId="0" borderId="0" xfId="0" applyNumberFormat="1" applyFont="1" applyAlignment="1">
      <alignment horizontal="justify" vertical="justify"/>
    </xf>
    <xf numFmtId="172" fontId="41" fillId="0" borderId="0" xfId="0" applyNumberFormat="1" applyFont="1" applyAlignment="1">
      <alignment horizontal="justify" vertical="justify"/>
    </xf>
    <xf numFmtId="0" fontId="97" fillId="57" borderId="0" xfId="0" applyFont="1" applyFill="1" applyAlignment="1">
      <alignment horizontal="left" vertical="center" wrapText="1"/>
    </xf>
    <xf numFmtId="0" fontId="41" fillId="0" borderId="0" xfId="0" applyFont="1" applyAlignment="1">
      <alignment horizontal="left"/>
    </xf>
    <xf numFmtId="172" fontId="97" fillId="57" borderId="0" xfId="0" applyNumberFormat="1" applyFont="1" applyFill="1" applyAlignment="1">
      <alignment horizontal="right" vertical="center" wrapText="1"/>
    </xf>
    <xf numFmtId="172" fontId="31" fillId="0" borderId="0" xfId="0" applyNumberFormat="1" applyFont="1" applyAlignment="1">
      <alignment horizontal="center"/>
    </xf>
    <xf numFmtId="1" fontId="33" fillId="0" borderId="0" xfId="0" applyNumberFormat="1" applyFont="1" applyAlignment="1">
      <alignment horizontal="left"/>
    </xf>
    <xf numFmtId="0" fontId="33" fillId="0" borderId="0" xfId="0" applyFont="1" applyAlignment="1">
      <alignment horizontal="justify" wrapText="1"/>
    </xf>
    <xf numFmtId="172" fontId="97" fillId="57" borderId="35" xfId="0" applyNumberFormat="1" applyFont="1" applyFill="1" applyBorder="1" applyAlignment="1">
      <alignment horizontal="center" vertical="center" wrapText="1"/>
    </xf>
    <xf numFmtId="172" fontId="97" fillId="57" borderId="31" xfId="0" applyNumberFormat="1" applyFont="1" applyFill="1" applyBorder="1" applyAlignment="1">
      <alignment horizontal="left" vertical="center" wrapText="1"/>
    </xf>
    <xf numFmtId="172" fontId="97" fillId="57" borderId="32" xfId="0" applyNumberFormat="1" applyFont="1" applyFill="1" applyBorder="1" applyAlignment="1">
      <alignment horizontal="left" vertical="center" wrapText="1"/>
    </xf>
    <xf numFmtId="1" fontId="41" fillId="0" borderId="0" xfId="0" applyNumberFormat="1" applyFont="1" applyAlignment="1">
      <alignment horizontal="left"/>
    </xf>
    <xf numFmtId="172" fontId="41" fillId="0" borderId="0" xfId="0" applyNumberFormat="1" applyFont="1" applyAlignment="1">
      <alignment horizontal="right"/>
    </xf>
    <xf numFmtId="172" fontId="33" fillId="0" borderId="0" xfId="0" applyNumberFormat="1" applyFont="1" applyAlignment="1">
      <alignment horizontal="right"/>
    </xf>
    <xf numFmtId="172" fontId="97" fillId="57" borderId="26" xfId="0" applyNumberFormat="1" applyFont="1" applyFill="1" applyBorder="1" applyAlignment="1">
      <alignment horizontal="center" vertical="distributed" wrapText="1"/>
    </xf>
    <xf numFmtId="0" fontId="97" fillId="57" borderId="26" xfId="0" applyFont="1" applyFill="1" applyBorder="1" applyAlignment="1">
      <alignment horizontal="center" vertical="distributed" wrapText="1"/>
    </xf>
    <xf numFmtId="0" fontId="97" fillId="57" borderId="27" xfId="0" applyFont="1" applyFill="1" applyBorder="1" applyAlignment="1">
      <alignment horizontal="center" vertical="distributed" wrapText="1"/>
    </xf>
    <xf numFmtId="172" fontId="97" fillId="57" borderId="34" xfId="0" applyNumberFormat="1" applyFont="1" applyFill="1" applyBorder="1" applyAlignment="1">
      <alignment vertical="center" wrapText="1"/>
    </xf>
    <xf numFmtId="0" fontId="97" fillId="57" borderId="26" xfId="0" applyFont="1" applyFill="1" applyBorder="1" applyAlignment="1">
      <alignment vertical="center" wrapText="1"/>
    </xf>
    <xf numFmtId="0" fontId="97" fillId="57" borderId="27" xfId="0" applyFont="1" applyFill="1" applyBorder="1" applyAlignment="1">
      <alignment vertical="center" wrapText="1"/>
    </xf>
    <xf numFmtId="172" fontId="39" fillId="0" borderId="0" xfId="0" applyNumberFormat="1" applyFont="1" applyAlignment="1">
      <alignment horizontal="left" wrapText="1"/>
    </xf>
    <xf numFmtId="172" fontId="91" fillId="57" borderId="35" xfId="0" applyNumberFormat="1" applyFont="1" applyFill="1" applyBorder="1" applyAlignment="1">
      <alignment horizontal="center" vertical="center" wrapText="1"/>
    </xf>
    <xf numFmtId="0" fontId="91" fillId="57" borderId="29" xfId="0" applyFont="1" applyFill="1" applyBorder="1" applyAlignment="1">
      <alignment horizontal="center" vertical="center" wrapText="1"/>
    </xf>
    <xf numFmtId="0" fontId="91" fillId="57" borderId="28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right"/>
    </xf>
    <xf numFmtId="1" fontId="97" fillId="57" borderId="33" xfId="0" applyNumberFormat="1" applyFont="1" applyFill="1" applyBorder="1" applyAlignment="1">
      <alignment horizontal="center" vertical="center" wrapText="1"/>
    </xf>
    <xf numFmtId="1" fontId="97" fillId="57" borderId="0" xfId="0" applyNumberFormat="1" applyFont="1" applyFill="1" applyAlignment="1">
      <alignment horizontal="center" vertical="center" wrapText="1"/>
    </xf>
    <xf numFmtId="1" fontId="97" fillId="57" borderId="31" xfId="0" applyNumberFormat="1" applyFont="1" applyFill="1" applyBorder="1" applyAlignment="1">
      <alignment horizontal="center" vertical="center" wrapText="1"/>
    </xf>
    <xf numFmtId="1" fontId="97" fillId="57" borderId="39" xfId="0" applyNumberFormat="1" applyFont="1" applyFill="1" applyBorder="1" applyAlignment="1">
      <alignment horizontal="center" vertical="center" wrapText="1"/>
    </xf>
    <xf numFmtId="1" fontId="97" fillId="57" borderId="36" xfId="0" applyNumberFormat="1" applyFont="1" applyFill="1" applyBorder="1" applyAlignment="1">
      <alignment horizontal="center" vertical="center" wrapText="1"/>
    </xf>
    <xf numFmtId="0" fontId="53" fillId="0" borderId="0" xfId="0" applyFont="1" applyAlignment="1">
      <alignment horizontal="center"/>
    </xf>
    <xf numFmtId="172" fontId="97" fillId="59" borderId="26" xfId="0" applyNumberFormat="1" applyFont="1" applyFill="1" applyBorder="1" applyAlignment="1">
      <alignment horizontal="center" vertical="center" wrapText="1"/>
    </xf>
    <xf numFmtId="0" fontId="97" fillId="59" borderId="26" xfId="0" applyFont="1" applyFill="1" applyBorder="1" applyAlignment="1">
      <alignment horizontal="center" vertical="center" wrapText="1"/>
    </xf>
    <xf numFmtId="0" fontId="51" fillId="0" borderId="0" xfId="0" applyFont="1" applyAlignment="1">
      <alignment horizontal="right"/>
    </xf>
    <xf numFmtId="1" fontId="97" fillId="59" borderId="26" xfId="0" applyNumberFormat="1" applyFont="1" applyFill="1" applyBorder="1" applyAlignment="1">
      <alignment horizontal="center" vertical="center"/>
    </xf>
    <xf numFmtId="174" fontId="6" fillId="0" borderId="0" xfId="0" applyNumberFormat="1" applyFont="1" applyAlignment="1">
      <alignment horizontal="right"/>
    </xf>
    <xf numFmtId="172" fontId="33" fillId="0" borderId="0" xfId="215" applyNumberFormat="1" applyFont="1" applyAlignment="1">
      <alignment horizontal="left"/>
    </xf>
    <xf numFmtId="0" fontId="97" fillId="57" borderId="34" xfId="215" applyFont="1" applyFill="1" applyBorder="1" applyAlignment="1">
      <alignment horizontal="center" vertical="center"/>
    </xf>
    <xf numFmtId="0" fontId="97" fillId="57" borderId="35" xfId="215" applyFont="1" applyFill="1" applyBorder="1" applyAlignment="1">
      <alignment horizontal="center" vertical="center"/>
    </xf>
    <xf numFmtId="0" fontId="97" fillId="57" borderId="29" xfId="215" applyFont="1" applyFill="1" applyBorder="1" applyAlignment="1">
      <alignment horizontal="center" vertical="center"/>
    </xf>
    <xf numFmtId="0" fontId="3" fillId="0" borderId="0" xfId="215" applyFont="1" applyAlignment="1">
      <alignment horizontal="center" vertical="center" wrapText="1"/>
    </xf>
    <xf numFmtId="0" fontId="97" fillId="57" borderId="36" xfId="215" quotePrefix="1" applyFont="1" applyFill="1" applyBorder="1" applyAlignment="1">
      <alignment horizontal="center" vertical="center" wrapText="1"/>
    </xf>
    <xf numFmtId="0" fontId="97" fillId="57" borderId="37" xfId="215" quotePrefix="1" applyFont="1" applyFill="1" applyBorder="1" applyAlignment="1">
      <alignment horizontal="center" vertical="center" wrapText="1"/>
    </xf>
    <xf numFmtId="0" fontId="97" fillId="57" borderId="27" xfId="215" quotePrefix="1" applyFont="1" applyFill="1" applyBorder="1" applyAlignment="1">
      <alignment horizontal="center" vertical="center" wrapText="1"/>
    </xf>
    <xf numFmtId="0" fontId="91" fillId="57" borderId="0" xfId="215" applyFont="1" applyFill="1" applyAlignment="1">
      <alignment horizontal="center" vertical="center"/>
    </xf>
    <xf numFmtId="172" fontId="33" fillId="58" borderId="0" xfId="215" applyNumberFormat="1" applyFont="1" applyFill="1" applyAlignment="1">
      <alignment horizontal="left"/>
    </xf>
    <xf numFmtId="0" fontId="3" fillId="58" borderId="0" xfId="215" applyFont="1" applyFill="1" applyAlignment="1">
      <alignment horizontal="center" vertical="center" wrapText="1"/>
    </xf>
    <xf numFmtId="0" fontId="97" fillId="57" borderId="38" xfId="215" applyFont="1" applyFill="1" applyBorder="1" applyAlignment="1">
      <alignment horizontal="center" vertical="center" wrapText="1"/>
    </xf>
    <xf numFmtId="0" fontId="49" fillId="58" borderId="0" xfId="185" applyFont="1" applyFill="1" applyAlignment="1">
      <alignment horizontal="left"/>
    </xf>
    <xf numFmtId="0" fontId="97" fillId="59" borderId="27" xfId="185" quotePrefix="1" applyFont="1" applyFill="1" applyBorder="1" applyAlignment="1">
      <alignment horizontal="center" vertical="center" wrapText="1"/>
    </xf>
    <xf numFmtId="0" fontId="97" fillId="59" borderId="32" xfId="185" quotePrefix="1" applyFont="1" applyFill="1" applyBorder="1" applyAlignment="1">
      <alignment vertical="center" wrapText="1"/>
    </xf>
    <xf numFmtId="0" fontId="97" fillId="59" borderId="34" xfId="185" quotePrefix="1" applyFont="1" applyFill="1" applyBorder="1" applyAlignment="1">
      <alignment vertical="center" wrapText="1"/>
    </xf>
    <xf numFmtId="0" fontId="97" fillId="59" borderId="29" xfId="185" applyFont="1" applyFill="1" applyBorder="1" applyAlignment="1">
      <alignment horizontal="center" vertical="center" wrapText="1"/>
    </xf>
    <xf numFmtId="0" fontId="97" fillId="59" borderId="38" xfId="185" applyFont="1" applyFill="1" applyBorder="1" applyAlignment="1">
      <alignment horizontal="center" vertical="center" wrapText="1"/>
    </xf>
    <xf numFmtId="0" fontId="97" fillId="59" borderId="29" xfId="185" applyFont="1" applyFill="1" applyBorder="1" applyAlignment="1">
      <alignment horizontal="center" vertical="center"/>
    </xf>
    <xf numFmtId="0" fontId="97" fillId="59" borderId="38" xfId="185" applyFont="1" applyFill="1" applyBorder="1" applyAlignment="1">
      <alignment horizontal="center" vertical="center"/>
    </xf>
  </cellXfs>
  <cellStyles count="468">
    <cellStyle name="% 3 2" xfId="1" xr:uid="{00000000-0005-0000-0000-000000000000}"/>
    <cellStyle name="20% - Accent1" xfId="2" xr:uid="{00000000-0005-0000-0000-000001000000}"/>
    <cellStyle name="20% - Accent1 2" xfId="3" xr:uid="{00000000-0005-0000-0000-000002000000}"/>
    <cellStyle name="20% - Accent2" xfId="4" xr:uid="{00000000-0005-0000-0000-000003000000}"/>
    <cellStyle name="20% - Accent2 2" xfId="5" xr:uid="{00000000-0005-0000-0000-000004000000}"/>
    <cellStyle name="20% - Accent3" xfId="6" xr:uid="{00000000-0005-0000-0000-000005000000}"/>
    <cellStyle name="20% - Accent3 2" xfId="7" xr:uid="{00000000-0005-0000-0000-000006000000}"/>
    <cellStyle name="20% - Accent4" xfId="8" xr:uid="{00000000-0005-0000-0000-000007000000}"/>
    <cellStyle name="20% - Accent4 2" xfId="9" xr:uid="{00000000-0005-0000-0000-000008000000}"/>
    <cellStyle name="20% - Accent5" xfId="10" xr:uid="{00000000-0005-0000-0000-000009000000}"/>
    <cellStyle name="20% - Accent5 2" xfId="11" xr:uid="{00000000-0005-0000-0000-00000A000000}"/>
    <cellStyle name="20% - Accent6" xfId="12" xr:uid="{00000000-0005-0000-0000-00000B000000}"/>
    <cellStyle name="20% - Accent6 2" xfId="13" xr:uid="{00000000-0005-0000-0000-00000C000000}"/>
    <cellStyle name="20% - Cor1" xfId="14" xr:uid="{00000000-0005-0000-0000-00000D000000}"/>
    <cellStyle name="20% - Cor1 2" xfId="15" xr:uid="{00000000-0005-0000-0000-00000E000000}"/>
    <cellStyle name="20% - Cor1 3" xfId="16" xr:uid="{00000000-0005-0000-0000-00000F000000}"/>
    <cellStyle name="20% - Cor2" xfId="17" xr:uid="{00000000-0005-0000-0000-000010000000}"/>
    <cellStyle name="20% - Cor2 2" xfId="18" xr:uid="{00000000-0005-0000-0000-000011000000}"/>
    <cellStyle name="20% - Cor2 3" xfId="19" xr:uid="{00000000-0005-0000-0000-000012000000}"/>
    <cellStyle name="20% - Cor3" xfId="20" xr:uid="{00000000-0005-0000-0000-000013000000}"/>
    <cellStyle name="20% - Cor3 2" xfId="21" xr:uid="{00000000-0005-0000-0000-000014000000}"/>
    <cellStyle name="20% - Cor3 3" xfId="22" xr:uid="{00000000-0005-0000-0000-000015000000}"/>
    <cellStyle name="20% - Cor4" xfId="23" xr:uid="{00000000-0005-0000-0000-000016000000}"/>
    <cellStyle name="20% - Cor4 2" xfId="24" xr:uid="{00000000-0005-0000-0000-000017000000}"/>
    <cellStyle name="20% - Cor4 3" xfId="25" xr:uid="{00000000-0005-0000-0000-000018000000}"/>
    <cellStyle name="20% - Cor5" xfId="26" xr:uid="{00000000-0005-0000-0000-000019000000}"/>
    <cellStyle name="20% - Cor5 2" xfId="27" xr:uid="{00000000-0005-0000-0000-00001A000000}"/>
    <cellStyle name="20% - Cor5 3" xfId="28" xr:uid="{00000000-0005-0000-0000-00001B000000}"/>
    <cellStyle name="20% - Cor6" xfId="29" xr:uid="{00000000-0005-0000-0000-00001C000000}"/>
    <cellStyle name="20% - Cor6 2" xfId="30" xr:uid="{00000000-0005-0000-0000-00001D000000}"/>
    <cellStyle name="20% - Cor6 3" xfId="31" xr:uid="{00000000-0005-0000-0000-00001E000000}"/>
    <cellStyle name="40% - Accent1" xfId="32" xr:uid="{00000000-0005-0000-0000-00001F000000}"/>
    <cellStyle name="40% - Accent1 2" xfId="33" xr:uid="{00000000-0005-0000-0000-000020000000}"/>
    <cellStyle name="40% - Accent2" xfId="34" xr:uid="{00000000-0005-0000-0000-000021000000}"/>
    <cellStyle name="40% - Accent2 2" xfId="35" xr:uid="{00000000-0005-0000-0000-000022000000}"/>
    <cellStyle name="40% - Accent3" xfId="36" xr:uid="{00000000-0005-0000-0000-000023000000}"/>
    <cellStyle name="40% - Accent3 2" xfId="37" xr:uid="{00000000-0005-0000-0000-000024000000}"/>
    <cellStyle name="40% - Accent4" xfId="38" xr:uid="{00000000-0005-0000-0000-000025000000}"/>
    <cellStyle name="40% - Accent4 2" xfId="39" xr:uid="{00000000-0005-0000-0000-000026000000}"/>
    <cellStyle name="40% - Accent5" xfId="40" xr:uid="{00000000-0005-0000-0000-000027000000}"/>
    <cellStyle name="40% - Accent5 2" xfId="41" xr:uid="{00000000-0005-0000-0000-000028000000}"/>
    <cellStyle name="40% - Accent6" xfId="42" xr:uid="{00000000-0005-0000-0000-000029000000}"/>
    <cellStyle name="40% - Accent6 2" xfId="43" xr:uid="{00000000-0005-0000-0000-00002A000000}"/>
    <cellStyle name="40% - Cor1" xfId="44" xr:uid="{00000000-0005-0000-0000-00002B000000}"/>
    <cellStyle name="40% - Cor1 2" xfId="45" xr:uid="{00000000-0005-0000-0000-00002C000000}"/>
    <cellStyle name="40% - Cor1 3" xfId="46" xr:uid="{00000000-0005-0000-0000-00002D000000}"/>
    <cellStyle name="40% - Cor2" xfId="47" xr:uid="{00000000-0005-0000-0000-00002E000000}"/>
    <cellStyle name="40% - Cor2 2" xfId="48" xr:uid="{00000000-0005-0000-0000-00002F000000}"/>
    <cellStyle name="40% - Cor2 3" xfId="49" xr:uid="{00000000-0005-0000-0000-000030000000}"/>
    <cellStyle name="40% - Cor3" xfId="50" xr:uid="{00000000-0005-0000-0000-000031000000}"/>
    <cellStyle name="40% - Cor3 2" xfId="51" xr:uid="{00000000-0005-0000-0000-000032000000}"/>
    <cellStyle name="40% - Cor3 3" xfId="52" xr:uid="{00000000-0005-0000-0000-000033000000}"/>
    <cellStyle name="40% - Cor4" xfId="53" xr:uid="{00000000-0005-0000-0000-000034000000}"/>
    <cellStyle name="40% - Cor4 2" xfId="54" xr:uid="{00000000-0005-0000-0000-000035000000}"/>
    <cellStyle name="40% - Cor4 3" xfId="55" xr:uid="{00000000-0005-0000-0000-000036000000}"/>
    <cellStyle name="40% - Cor5" xfId="56" xr:uid="{00000000-0005-0000-0000-000037000000}"/>
    <cellStyle name="40% - Cor5 2" xfId="57" xr:uid="{00000000-0005-0000-0000-000038000000}"/>
    <cellStyle name="40% - Cor5 3" xfId="58" xr:uid="{00000000-0005-0000-0000-000039000000}"/>
    <cellStyle name="40% - Cor6" xfId="59" xr:uid="{00000000-0005-0000-0000-00003A000000}"/>
    <cellStyle name="40% - Cor6 2" xfId="60" xr:uid="{00000000-0005-0000-0000-00003B000000}"/>
    <cellStyle name="40% - Cor6 3" xfId="61" xr:uid="{00000000-0005-0000-0000-00003C000000}"/>
    <cellStyle name="60% - Accent1" xfId="62" xr:uid="{00000000-0005-0000-0000-00003D000000}"/>
    <cellStyle name="60% - Accent1 2" xfId="63" xr:uid="{00000000-0005-0000-0000-00003E000000}"/>
    <cellStyle name="60% - Accent2" xfId="64" xr:uid="{00000000-0005-0000-0000-00003F000000}"/>
    <cellStyle name="60% - Accent2 2" xfId="65" xr:uid="{00000000-0005-0000-0000-000040000000}"/>
    <cellStyle name="60% - Accent3" xfId="66" xr:uid="{00000000-0005-0000-0000-000041000000}"/>
    <cellStyle name="60% - Accent3 2" xfId="67" xr:uid="{00000000-0005-0000-0000-000042000000}"/>
    <cellStyle name="60% - Accent4" xfId="68" xr:uid="{00000000-0005-0000-0000-000043000000}"/>
    <cellStyle name="60% - Accent4 2" xfId="69" xr:uid="{00000000-0005-0000-0000-000044000000}"/>
    <cellStyle name="60% - Accent5" xfId="70" xr:uid="{00000000-0005-0000-0000-000045000000}"/>
    <cellStyle name="60% - Accent5 2" xfId="71" xr:uid="{00000000-0005-0000-0000-000046000000}"/>
    <cellStyle name="60% - Accent6" xfId="72" xr:uid="{00000000-0005-0000-0000-000047000000}"/>
    <cellStyle name="60% - Accent6 2" xfId="73" xr:uid="{00000000-0005-0000-0000-000048000000}"/>
    <cellStyle name="60% - Cor1" xfId="74" builtinId="32" customBuiltin="1"/>
    <cellStyle name="60% - Cor1 2" xfId="75" xr:uid="{00000000-0005-0000-0000-00004A000000}"/>
    <cellStyle name="60% - Cor1 3" xfId="76" xr:uid="{00000000-0005-0000-0000-00004B000000}"/>
    <cellStyle name="60% - Cor2" xfId="77" builtinId="36" customBuiltin="1"/>
    <cellStyle name="60% - Cor2 2" xfId="78" xr:uid="{00000000-0005-0000-0000-00004D000000}"/>
    <cellStyle name="60% - Cor2 3" xfId="79" xr:uid="{00000000-0005-0000-0000-00004E000000}"/>
    <cellStyle name="60% - Cor3" xfId="80" builtinId="40" customBuiltin="1"/>
    <cellStyle name="60% - Cor3 2" xfId="81" xr:uid="{00000000-0005-0000-0000-000050000000}"/>
    <cellStyle name="60% - Cor3 3" xfId="82" xr:uid="{00000000-0005-0000-0000-000051000000}"/>
    <cellStyle name="60% - Cor4" xfId="83" builtinId="44" customBuiltin="1"/>
    <cellStyle name="60% - Cor4 2" xfId="84" xr:uid="{00000000-0005-0000-0000-000053000000}"/>
    <cellStyle name="60% - Cor4 3" xfId="85" xr:uid="{00000000-0005-0000-0000-000054000000}"/>
    <cellStyle name="60% - Cor5" xfId="86" builtinId="48" customBuiltin="1"/>
    <cellStyle name="60% - Cor5 2" xfId="87" xr:uid="{00000000-0005-0000-0000-000056000000}"/>
    <cellStyle name="60% - Cor5 3" xfId="88" xr:uid="{00000000-0005-0000-0000-000057000000}"/>
    <cellStyle name="60% - Cor6" xfId="89" builtinId="52" customBuiltin="1"/>
    <cellStyle name="60% - Cor6 2" xfId="90" xr:uid="{00000000-0005-0000-0000-000059000000}"/>
    <cellStyle name="60% - Cor6 3" xfId="91" xr:uid="{00000000-0005-0000-0000-00005A000000}"/>
    <cellStyle name="Accent1" xfId="92" xr:uid="{00000000-0005-0000-0000-00005B000000}"/>
    <cellStyle name="Accent1 2" xfId="93" xr:uid="{00000000-0005-0000-0000-00005C000000}"/>
    <cellStyle name="Accent2" xfId="94" xr:uid="{00000000-0005-0000-0000-00005D000000}"/>
    <cellStyle name="Accent2 2" xfId="95" xr:uid="{00000000-0005-0000-0000-00005E000000}"/>
    <cellStyle name="Accent3" xfId="96" xr:uid="{00000000-0005-0000-0000-00005F000000}"/>
    <cellStyle name="Accent3 2" xfId="97" xr:uid="{00000000-0005-0000-0000-000060000000}"/>
    <cellStyle name="Accent4" xfId="98" xr:uid="{00000000-0005-0000-0000-000061000000}"/>
    <cellStyle name="Accent4 2" xfId="99" xr:uid="{00000000-0005-0000-0000-000062000000}"/>
    <cellStyle name="Accent5" xfId="100" xr:uid="{00000000-0005-0000-0000-000063000000}"/>
    <cellStyle name="Accent5 2" xfId="101" xr:uid="{00000000-0005-0000-0000-000064000000}"/>
    <cellStyle name="Accent6" xfId="102" xr:uid="{00000000-0005-0000-0000-000065000000}"/>
    <cellStyle name="Accent6 2" xfId="103" xr:uid="{00000000-0005-0000-0000-000066000000}"/>
    <cellStyle name="Bad" xfId="104" xr:uid="{00000000-0005-0000-0000-000067000000}"/>
    <cellStyle name="Bad 2" xfId="105" xr:uid="{00000000-0005-0000-0000-000068000000}"/>
    <cellStyle name="CABECALHO" xfId="106" xr:uid="{00000000-0005-0000-0000-000069000000}"/>
    <cellStyle name="Cabeçalho 1" xfId="107" builtinId="16" customBuiltin="1"/>
    <cellStyle name="Cabeçalho 1 2" xfId="108" xr:uid="{00000000-0005-0000-0000-00006B000000}"/>
    <cellStyle name="Cabeçalho 2" xfId="109" builtinId="17" customBuiltin="1"/>
    <cellStyle name="Cabeçalho 2 2" xfId="110" xr:uid="{00000000-0005-0000-0000-00006D000000}"/>
    <cellStyle name="Cabeçalho 3" xfId="111" builtinId="18" customBuiltin="1"/>
    <cellStyle name="Cabeçalho 3 2" xfId="112" xr:uid="{00000000-0005-0000-0000-00006F000000}"/>
    <cellStyle name="Cabeçalho 4" xfId="113" builtinId="19" customBuiltin="1"/>
    <cellStyle name="Cabeçalho 4 2" xfId="114" xr:uid="{00000000-0005-0000-0000-000071000000}"/>
    <cellStyle name="CABECALHO_Publicação dos Transportes 2013" xfId="115" xr:uid="{00000000-0005-0000-0000-000072000000}"/>
    <cellStyle name="Calculation" xfId="116" xr:uid="{00000000-0005-0000-0000-000073000000}"/>
    <cellStyle name="Calculation 2" xfId="117" xr:uid="{00000000-0005-0000-0000-000074000000}"/>
    <cellStyle name="Cálculo" xfId="118" builtinId="22" customBuiltin="1"/>
    <cellStyle name="Cálculo 2" xfId="119" xr:uid="{00000000-0005-0000-0000-000076000000}"/>
    <cellStyle name="Cálculo 3" xfId="120" xr:uid="{00000000-0005-0000-0000-000077000000}"/>
    <cellStyle name="Célula Ligada" xfId="121" builtinId="24" customBuiltin="1"/>
    <cellStyle name="Célula Ligada 2" xfId="122" xr:uid="{00000000-0005-0000-0000-000079000000}"/>
    <cellStyle name="Check Cell" xfId="123" xr:uid="{00000000-0005-0000-0000-00007A000000}"/>
    <cellStyle name="Check Cell 2" xfId="124" xr:uid="{00000000-0005-0000-0000-00007B000000}"/>
    <cellStyle name="Cor1" xfId="125" builtinId="29" customBuiltin="1"/>
    <cellStyle name="Cor1 2" xfId="126" xr:uid="{00000000-0005-0000-0000-00007D000000}"/>
    <cellStyle name="Cor1 3" xfId="127" xr:uid="{00000000-0005-0000-0000-00007E000000}"/>
    <cellStyle name="Cor2" xfId="128" builtinId="33" customBuiltin="1"/>
    <cellStyle name="Cor2 2" xfId="129" xr:uid="{00000000-0005-0000-0000-000080000000}"/>
    <cellStyle name="Cor2 3" xfId="130" xr:uid="{00000000-0005-0000-0000-000081000000}"/>
    <cellStyle name="Cor3" xfId="131" builtinId="37" customBuiltin="1"/>
    <cellStyle name="Cor3 2" xfId="132" xr:uid="{00000000-0005-0000-0000-000083000000}"/>
    <cellStyle name="Cor3 3" xfId="133" xr:uid="{00000000-0005-0000-0000-000084000000}"/>
    <cellStyle name="Cor4" xfId="134" builtinId="41" customBuiltin="1"/>
    <cellStyle name="Cor4 2" xfId="135" xr:uid="{00000000-0005-0000-0000-000086000000}"/>
    <cellStyle name="Cor4 3" xfId="136" xr:uid="{00000000-0005-0000-0000-000087000000}"/>
    <cellStyle name="Cor5" xfId="137" builtinId="45" customBuiltin="1"/>
    <cellStyle name="Cor5 2" xfId="138" xr:uid="{00000000-0005-0000-0000-000089000000}"/>
    <cellStyle name="Cor5 3" xfId="139" xr:uid="{00000000-0005-0000-0000-00008A000000}"/>
    <cellStyle name="Cor6" xfId="140" builtinId="49" customBuiltin="1"/>
    <cellStyle name="Cor6 2" xfId="141" xr:uid="{00000000-0005-0000-0000-00008C000000}"/>
    <cellStyle name="Cor6 3" xfId="142" xr:uid="{00000000-0005-0000-0000-00008D000000}"/>
    <cellStyle name="DADOS" xfId="143" xr:uid="{00000000-0005-0000-0000-00008E000000}"/>
    <cellStyle name="Entrada" xfId="144" builtinId="20" customBuiltin="1"/>
    <cellStyle name="Entrada 2" xfId="145" xr:uid="{00000000-0005-0000-0000-000090000000}"/>
    <cellStyle name="Estilo 1" xfId="146" xr:uid="{00000000-0005-0000-0000-000091000000}"/>
    <cellStyle name="Euro" xfId="147" xr:uid="{00000000-0005-0000-0000-000092000000}"/>
    <cellStyle name="Euro 2" xfId="148" xr:uid="{00000000-0005-0000-0000-000093000000}"/>
    <cellStyle name="Euro 2 2" xfId="149" xr:uid="{00000000-0005-0000-0000-000094000000}"/>
    <cellStyle name="Euro 2 3" xfId="450" xr:uid="{F2D204C6-4D6A-4435-8F3D-34F8DD84F15D}"/>
    <cellStyle name="Euro 3" xfId="150" xr:uid="{00000000-0005-0000-0000-000095000000}"/>
    <cellStyle name="Euro 4" xfId="151" xr:uid="{00000000-0005-0000-0000-000096000000}"/>
    <cellStyle name="Euro 5" xfId="152" xr:uid="{00000000-0005-0000-0000-000097000000}"/>
    <cellStyle name="Euro 6" xfId="365" xr:uid="{04766C17-B25B-49D9-BB3C-2F1E7AF40B38}"/>
    <cellStyle name="Explanatory Text" xfId="153" xr:uid="{00000000-0005-0000-0000-000098000000}"/>
    <cellStyle name="Explanatory Text 2" xfId="154" xr:uid="{00000000-0005-0000-0000-000099000000}"/>
    <cellStyle name="Good" xfId="155" xr:uid="{00000000-0005-0000-0000-00009A000000}"/>
    <cellStyle name="Heading 1" xfId="156" xr:uid="{00000000-0005-0000-0000-00009B000000}"/>
    <cellStyle name="Heading 2" xfId="157" xr:uid="{00000000-0005-0000-0000-00009C000000}"/>
    <cellStyle name="Heading 3" xfId="158" xr:uid="{00000000-0005-0000-0000-00009D000000}"/>
    <cellStyle name="Heading 4" xfId="159" xr:uid="{00000000-0005-0000-0000-00009E000000}"/>
    <cellStyle name="Hiperligação" xfId="160" builtinId="8"/>
    <cellStyle name="Hiperligação 2" xfId="161" xr:uid="{00000000-0005-0000-0000-0000A0000000}"/>
    <cellStyle name="Hiperligação 2 2" xfId="162" xr:uid="{00000000-0005-0000-0000-0000A1000000}"/>
    <cellStyle name="Incorrecto 2" xfId="163" xr:uid="{00000000-0005-0000-0000-0000A2000000}"/>
    <cellStyle name="Incorrecto 3" xfId="164" xr:uid="{00000000-0005-0000-0000-0000A3000000}"/>
    <cellStyle name="Input" xfId="165" xr:uid="{00000000-0005-0000-0000-0000A4000000}"/>
    <cellStyle name="LineBottom2" xfId="166" xr:uid="{00000000-0005-0000-0000-0000A5000000}"/>
    <cellStyle name="LineBottom3" xfId="167" xr:uid="{00000000-0005-0000-0000-0000A6000000}"/>
    <cellStyle name="Linked Cell" xfId="168" xr:uid="{00000000-0005-0000-0000-0000A7000000}"/>
    <cellStyle name="Neutral" xfId="169" xr:uid="{00000000-0005-0000-0000-0000A8000000}"/>
    <cellStyle name="Neutral 2" xfId="170" xr:uid="{00000000-0005-0000-0000-0000A9000000}"/>
    <cellStyle name="Neutro" xfId="171" builtinId="28" customBuiltin="1"/>
    <cellStyle name="Neutro 2" xfId="172" xr:uid="{00000000-0005-0000-0000-0000AB000000}"/>
    <cellStyle name="Neutro 3" xfId="173" xr:uid="{00000000-0005-0000-0000-0000AC000000}"/>
    <cellStyle name="Normal" xfId="0" builtinId="0"/>
    <cellStyle name="Normal - Style1" xfId="174" xr:uid="{00000000-0005-0000-0000-0000AE000000}"/>
    <cellStyle name="Normal - Style2" xfId="175" xr:uid="{00000000-0005-0000-0000-0000AF000000}"/>
    <cellStyle name="Normal - Style3" xfId="176" xr:uid="{00000000-0005-0000-0000-0000B0000000}"/>
    <cellStyle name="Normal - Style4" xfId="177" xr:uid="{00000000-0005-0000-0000-0000B1000000}"/>
    <cellStyle name="Normal - Style5" xfId="178" xr:uid="{00000000-0005-0000-0000-0000B2000000}"/>
    <cellStyle name="Normal - Style6" xfId="179" xr:uid="{00000000-0005-0000-0000-0000B3000000}"/>
    <cellStyle name="Normal - Style7" xfId="180" xr:uid="{00000000-0005-0000-0000-0000B4000000}"/>
    <cellStyle name="Normal - Style8" xfId="181" xr:uid="{00000000-0005-0000-0000-0000B5000000}"/>
    <cellStyle name="Normal 10" xfId="182" xr:uid="{00000000-0005-0000-0000-0000B6000000}"/>
    <cellStyle name="Normal 10 2" xfId="183" xr:uid="{00000000-0005-0000-0000-0000B7000000}"/>
    <cellStyle name="Normal 10 2 2" xfId="184" xr:uid="{00000000-0005-0000-0000-0000B8000000}"/>
    <cellStyle name="Normal 10 2 2 2" xfId="458" xr:uid="{E1FAFC85-FD1E-4C10-A1DC-E22B0A5E3934}"/>
    <cellStyle name="Normal 10 2 2 3" xfId="422" xr:uid="{F272BE9B-1A39-403C-835A-0D6FF943661E}"/>
    <cellStyle name="Normal 10 2 3" xfId="437" xr:uid="{810A9107-A532-487F-AF10-C17875EBFA8B}"/>
    <cellStyle name="Normal 10 3" xfId="366" xr:uid="{415DD914-0005-44D7-90AA-5799E0946DB9}"/>
    <cellStyle name="Normal 11" xfId="185" xr:uid="{00000000-0005-0000-0000-0000B9000000}"/>
    <cellStyle name="Normal 11 2" xfId="186" xr:uid="{00000000-0005-0000-0000-0000BA000000}"/>
    <cellStyle name="Normal 11 3" xfId="187" xr:uid="{00000000-0005-0000-0000-0000BB000000}"/>
    <cellStyle name="Normal 11 4" xfId="367" xr:uid="{FAE2BA4B-4662-4170-AFBB-FE77E949DC13}"/>
    <cellStyle name="Normal 12" xfId="188" xr:uid="{00000000-0005-0000-0000-0000BC000000}"/>
    <cellStyle name="Normal 12 2" xfId="368" xr:uid="{6C62A37E-A099-4CF1-BDBC-53ADD7C1DBE9}"/>
    <cellStyle name="Normal 13" xfId="189" xr:uid="{00000000-0005-0000-0000-0000BD000000}"/>
    <cellStyle name="Normal 13 2" xfId="369" xr:uid="{59025063-A4BB-4F55-B79A-81D82CCE1B7D}"/>
    <cellStyle name="Normal 138" xfId="359" xr:uid="{00000000-0005-0000-0000-0000BE000000}"/>
    <cellStyle name="Normal 14" xfId="190" xr:uid="{00000000-0005-0000-0000-0000BF000000}"/>
    <cellStyle name="Normal 14 10" xfId="191" xr:uid="{00000000-0005-0000-0000-0000C0000000}"/>
    <cellStyle name="Normal 14 10 2" xfId="371" xr:uid="{D3604828-B398-4952-B563-4A718BE5EF5A}"/>
    <cellStyle name="Normal 14 11" xfId="192" xr:uid="{00000000-0005-0000-0000-0000C1000000}"/>
    <cellStyle name="Normal 14 11 2" xfId="372" xr:uid="{F0561A26-04D6-492F-8E27-B29EAC5593B1}"/>
    <cellStyle name="Normal 14 12" xfId="193" xr:uid="{00000000-0005-0000-0000-0000C2000000}"/>
    <cellStyle name="Normal 14 12 2" xfId="373" xr:uid="{B12C670F-A277-42F7-A191-0A40C667D12E}"/>
    <cellStyle name="Normal 14 13" xfId="194" xr:uid="{00000000-0005-0000-0000-0000C3000000}"/>
    <cellStyle name="Normal 14 13 2" xfId="374" xr:uid="{464BD3BC-276D-4CB4-B5B6-3433A2E948B3}"/>
    <cellStyle name="Normal 14 14" xfId="195" xr:uid="{00000000-0005-0000-0000-0000C4000000}"/>
    <cellStyle name="Normal 14 14 2" xfId="375" xr:uid="{7CB7F197-D210-4DCD-86F2-A5C23B4C1D2D}"/>
    <cellStyle name="Normal 14 15" xfId="196" xr:uid="{00000000-0005-0000-0000-0000C5000000}"/>
    <cellStyle name="Normal 14 15 2" xfId="376" xr:uid="{F990369B-2BC0-4F95-8C0E-C29E6941CC84}"/>
    <cellStyle name="Normal 14 16" xfId="197" xr:uid="{00000000-0005-0000-0000-0000C6000000}"/>
    <cellStyle name="Normal 14 16 2" xfId="427" xr:uid="{ECBCAFE9-01A8-42B4-A14C-2E6042837EAA}"/>
    <cellStyle name="Normal 14 17" xfId="198" xr:uid="{00000000-0005-0000-0000-0000C7000000}"/>
    <cellStyle name="Normal 14 17 2" xfId="428" xr:uid="{20E34D7B-58A4-4632-9664-16F85DBB465A}"/>
    <cellStyle name="Normal 14 18" xfId="199" xr:uid="{00000000-0005-0000-0000-0000C8000000}"/>
    <cellStyle name="Normal 14 18 2" xfId="429" xr:uid="{0F6E1141-ABA2-445B-BC3A-950C73908A3C}"/>
    <cellStyle name="Normal 14 19" xfId="200" xr:uid="{00000000-0005-0000-0000-0000C9000000}"/>
    <cellStyle name="Normal 14 19 2" xfId="442" xr:uid="{CF91B87C-752B-4804-9BE3-D4FFE083B2B7}"/>
    <cellStyle name="Normal 14 2" xfId="201" xr:uid="{00000000-0005-0000-0000-0000CA000000}"/>
    <cellStyle name="Normal 14 2 2" xfId="377" xr:uid="{5C6D5329-1A95-47E7-B1B0-866044121CF2}"/>
    <cellStyle name="Normal 14 20" xfId="370" xr:uid="{FF3C65DB-2571-45E5-88B6-4969FC4EBF30}"/>
    <cellStyle name="Normal 14 3" xfId="202" xr:uid="{00000000-0005-0000-0000-0000CB000000}"/>
    <cellStyle name="Normal 14 3 2" xfId="378" xr:uid="{88D660AC-D627-4F5A-902A-90FC8B1804E3}"/>
    <cellStyle name="Normal 14 4" xfId="203" xr:uid="{00000000-0005-0000-0000-0000CC000000}"/>
    <cellStyle name="Normal 14 4 2" xfId="379" xr:uid="{716182E6-2298-41FC-B7DD-23C8119692DF}"/>
    <cellStyle name="Normal 14 5" xfId="204" xr:uid="{00000000-0005-0000-0000-0000CD000000}"/>
    <cellStyle name="Normal 14 5 2" xfId="380" xr:uid="{28F6C492-4820-4765-8009-8E9A1CE21176}"/>
    <cellStyle name="Normal 14 6" xfId="205" xr:uid="{00000000-0005-0000-0000-0000CE000000}"/>
    <cellStyle name="Normal 14 6 2" xfId="206" xr:uid="{00000000-0005-0000-0000-0000CF000000}"/>
    <cellStyle name="Normal 14 6 2 2" xfId="382" xr:uid="{8387CB68-29C4-4525-8A11-BE5E5917A9CF}"/>
    <cellStyle name="Normal 14 6 3" xfId="381" xr:uid="{C275CC49-5224-43F8-A656-30984E9F6C4A}"/>
    <cellStyle name="Normal 14 7" xfId="207" xr:uid="{00000000-0005-0000-0000-0000D0000000}"/>
    <cellStyle name="Normal 14 7 2" xfId="383" xr:uid="{108788D1-4071-4546-AEAB-9CAEC8F3CB27}"/>
    <cellStyle name="Normal 14 8" xfId="208" xr:uid="{00000000-0005-0000-0000-0000D1000000}"/>
    <cellStyle name="Normal 14 8 2" xfId="384" xr:uid="{5A866F10-41D6-4BA1-998E-F1B3F547F008}"/>
    <cellStyle name="Normal 14 9" xfId="209" xr:uid="{00000000-0005-0000-0000-0000D2000000}"/>
    <cellStyle name="Normal 14 9 2" xfId="385" xr:uid="{41EBE216-4725-4C1F-8F7D-2F098E321FC7}"/>
    <cellStyle name="Normal 15" xfId="210" xr:uid="{00000000-0005-0000-0000-0000D3000000}"/>
    <cellStyle name="Normal 15 2" xfId="386" xr:uid="{27FB68BC-B603-406A-9234-2A5AA4BA9F5D}"/>
    <cellStyle name="Normal 16" xfId="211" xr:uid="{00000000-0005-0000-0000-0000D4000000}"/>
    <cellStyle name="Normal 16 2" xfId="387" xr:uid="{78CDB1F9-1C34-4A01-9F0F-A2E915C2DE08}"/>
    <cellStyle name="Normal 17" xfId="212" xr:uid="{00000000-0005-0000-0000-0000D5000000}"/>
    <cellStyle name="Normal 17 2" xfId="388" xr:uid="{77190B6C-70B6-4211-959A-B97F63D9ECB5}"/>
    <cellStyle name="Normal 18" xfId="213" xr:uid="{00000000-0005-0000-0000-0000D6000000}"/>
    <cellStyle name="Normal 18 2" xfId="389" xr:uid="{F2364F49-3E8E-4DA2-8B41-63F6E7450B4F}"/>
    <cellStyle name="Normal 19" xfId="214" xr:uid="{00000000-0005-0000-0000-0000D7000000}"/>
    <cellStyle name="Normal 19 2" xfId="390" xr:uid="{4BF786AD-EE7E-4090-A462-F5C4F466100F}"/>
    <cellStyle name="Normal 2" xfId="215" xr:uid="{00000000-0005-0000-0000-0000D8000000}"/>
    <cellStyle name="Normal 2 2" xfId="216" xr:uid="{00000000-0005-0000-0000-0000D9000000}"/>
    <cellStyle name="Normal 2 2 2" xfId="217" xr:uid="{00000000-0005-0000-0000-0000DA000000}"/>
    <cellStyle name="Normal 2 2 2 2" xfId="447" xr:uid="{D7D26B57-CE6C-447F-B90F-90D983F14598}"/>
    <cellStyle name="Normal 2 2 3" xfId="218" xr:uid="{00000000-0005-0000-0000-0000DB000000}"/>
    <cellStyle name="Normal 2 2 3 2" xfId="436" xr:uid="{539DAE21-620D-473B-968C-B396BE74858D}"/>
    <cellStyle name="Normal 2 2 4" xfId="391" xr:uid="{2D153189-0F85-4A05-BE6E-ECA9AC9B2645}"/>
    <cellStyle name="Normal 2 3" xfId="219" xr:uid="{00000000-0005-0000-0000-0000DC000000}"/>
    <cellStyle name="Normal 2 3 2" xfId="423" xr:uid="{63FC94E6-7293-4042-905D-CF8BC40D0A82}"/>
    <cellStyle name="Normal 2 4" xfId="220" xr:uid="{00000000-0005-0000-0000-0000DD000000}"/>
    <cellStyle name="Normal 2 4 2" xfId="424" xr:uid="{D55466DA-DD8B-4535-B36C-A2F1E7E80733}"/>
    <cellStyle name="Normal 2 5" xfId="221" xr:uid="{00000000-0005-0000-0000-0000DE000000}"/>
    <cellStyle name="Normal 2 6" xfId="222" xr:uid="{00000000-0005-0000-0000-0000DF000000}"/>
    <cellStyle name="Normal 2 7" xfId="362" xr:uid="{DF35F101-BABF-410B-8A3D-76A49D8BAC6E}"/>
    <cellStyle name="Normal 20" xfId="223" xr:uid="{00000000-0005-0000-0000-0000E0000000}"/>
    <cellStyle name="Normal 20 2" xfId="392" xr:uid="{9B7E212E-65C1-4626-B191-CB028B84B83E}"/>
    <cellStyle name="Normal 21" xfId="224" xr:uid="{00000000-0005-0000-0000-0000E1000000}"/>
    <cellStyle name="Normal 21 2" xfId="393" xr:uid="{4CE4C460-2E4A-45E6-A21E-62F55BB1B4C9}"/>
    <cellStyle name="Normal 22" xfId="225" xr:uid="{00000000-0005-0000-0000-0000E2000000}"/>
    <cellStyle name="Normal 22 2" xfId="394" xr:uid="{2DF2039F-F4F9-4AE0-9356-75280A206688}"/>
    <cellStyle name="Normal 23" xfId="226" xr:uid="{00000000-0005-0000-0000-0000E3000000}"/>
    <cellStyle name="Normal 23 2" xfId="395" xr:uid="{90710BCB-E916-4366-B28B-42CC68E1D6A6}"/>
    <cellStyle name="Normal 24" xfId="227" xr:uid="{00000000-0005-0000-0000-0000E4000000}"/>
    <cellStyle name="Normal 24 2" xfId="396" xr:uid="{8FFD9C80-DDB0-4B61-BEC3-9C422BFFEB34}"/>
    <cellStyle name="Normal 25" xfId="228" xr:uid="{00000000-0005-0000-0000-0000E5000000}"/>
    <cellStyle name="Normal 25 2" xfId="397" xr:uid="{5C3370EC-71F2-4980-9360-54182CE6F8CC}"/>
    <cellStyle name="Normal 26" xfId="229" xr:uid="{00000000-0005-0000-0000-0000E6000000}"/>
    <cellStyle name="Normal 26 2" xfId="398" xr:uid="{2EB5FBD0-F84E-4AB6-B28C-53E976176CD1}"/>
    <cellStyle name="Normal 27" xfId="230" xr:uid="{00000000-0005-0000-0000-0000E7000000}"/>
    <cellStyle name="Normal 27 2" xfId="399" xr:uid="{B7F9DF47-8B6F-4215-B921-7CDDB4F4DC9A}"/>
    <cellStyle name="Normal 28" xfId="231" xr:uid="{00000000-0005-0000-0000-0000E8000000}"/>
    <cellStyle name="Normal 28 2" xfId="400" xr:uid="{FA63D525-E268-4772-9133-003285C54F2F}"/>
    <cellStyle name="Normal 29" xfId="232" xr:uid="{00000000-0005-0000-0000-0000E9000000}"/>
    <cellStyle name="Normal 29 2" xfId="401" xr:uid="{2BD97934-F717-47FB-8139-33636BED84BD}"/>
    <cellStyle name="Normal 3" xfId="233" xr:uid="{00000000-0005-0000-0000-0000EA000000}"/>
    <cellStyle name="Normal 3 2" xfId="234" xr:uid="{00000000-0005-0000-0000-0000EB000000}"/>
    <cellStyle name="Normal 3 2 2" xfId="235" xr:uid="{00000000-0005-0000-0000-0000EC000000}"/>
    <cellStyle name="Normal 3 2 3" xfId="403" xr:uid="{AF3D987A-7737-4318-9990-3C1FA7487A71}"/>
    <cellStyle name="Normal 3 3" xfId="236" xr:uid="{00000000-0005-0000-0000-0000ED000000}"/>
    <cellStyle name="Normal 3 4" xfId="402" xr:uid="{8A1C4842-8742-4C18-A128-9B8B1D7E291C}"/>
    <cellStyle name="Normal 30" xfId="237" xr:uid="{00000000-0005-0000-0000-0000EE000000}"/>
    <cellStyle name="Normal 30 2" xfId="404" xr:uid="{F94E2FB4-B549-418B-A466-1D126463F820}"/>
    <cellStyle name="Normal 31" xfId="238" xr:uid="{00000000-0005-0000-0000-0000EF000000}"/>
    <cellStyle name="Normal 31 2" xfId="405" xr:uid="{4BB45C72-8FFF-4CDB-A363-EF7755DB84C5}"/>
    <cellStyle name="Normal 32" xfId="239" xr:uid="{00000000-0005-0000-0000-0000F0000000}"/>
    <cellStyle name="Normal 32 2" xfId="406" xr:uid="{D03AF006-5D38-4342-84AD-9A7D2A072EC9}"/>
    <cellStyle name="Normal 33" xfId="240" xr:uid="{00000000-0005-0000-0000-0000F1000000}"/>
    <cellStyle name="Normal 33 2" xfId="241" xr:uid="{00000000-0005-0000-0000-0000F2000000}"/>
    <cellStyle name="Normal 33 2 2" xfId="408" xr:uid="{12AE4529-A81E-4661-8983-D1C6A7C00BFE}"/>
    <cellStyle name="Normal 33 3" xfId="242" xr:uid="{00000000-0005-0000-0000-0000F3000000}"/>
    <cellStyle name="Normal 33 3 2" xfId="451" xr:uid="{42D299F3-AB93-4F7F-887D-7320344F77BE}"/>
    <cellStyle name="Normal 33 4" xfId="407" xr:uid="{B07C92A7-4D72-4609-AFC2-49628DA539C3}"/>
    <cellStyle name="Normal 34" xfId="243" xr:uid="{00000000-0005-0000-0000-0000F4000000}"/>
    <cellStyle name="Normal 34 2" xfId="244" xr:uid="{00000000-0005-0000-0000-0000F5000000}"/>
    <cellStyle name="Normal 34 2 2" xfId="410" xr:uid="{86831FF7-2DA8-4D13-A5F4-AB9C9265E543}"/>
    <cellStyle name="Normal 34 3" xfId="245" xr:uid="{00000000-0005-0000-0000-0000F6000000}"/>
    <cellStyle name="Normal 34 3 2" xfId="452" xr:uid="{27E6E648-1D13-4B12-B715-346265902A9D}"/>
    <cellStyle name="Normal 34 4" xfId="409" xr:uid="{E60CE783-6030-4F43-9AE3-09188144833D}"/>
    <cellStyle name="Normal 35" xfId="246" xr:uid="{00000000-0005-0000-0000-0000F7000000}"/>
    <cellStyle name="Normal 35 2" xfId="247" xr:uid="{00000000-0005-0000-0000-0000F8000000}"/>
    <cellStyle name="Normal 35 2 2" xfId="248" xr:uid="{00000000-0005-0000-0000-0000F9000000}"/>
    <cellStyle name="Normal 35 2 2 2" xfId="249" xr:uid="{00000000-0005-0000-0000-0000FA000000}"/>
    <cellStyle name="Normal 35 2 2 2 2" xfId="431" xr:uid="{7BB1295F-0991-4B79-863C-44E6AF687A4B}"/>
    <cellStyle name="Normal 35 2 2 3" xfId="250" xr:uid="{00000000-0005-0000-0000-0000FB000000}"/>
    <cellStyle name="Normal 35 2 2 3 2" xfId="425" xr:uid="{A3E05C38-C53E-49A8-ADF5-0F37B7BD34C9}"/>
    <cellStyle name="Normal 35 2 2 4" xfId="430" xr:uid="{E8EC153F-CB8C-4F37-A23E-F3A83C145B2F}"/>
    <cellStyle name="Normal 35 2 3" xfId="412" xr:uid="{6A5E365B-7E1A-433E-AF4D-9CF782E171B6}"/>
    <cellStyle name="Normal 35 3" xfId="411" xr:uid="{0775B1EF-8BCB-40C7-BCE4-F1C7382769F2}"/>
    <cellStyle name="Normal 36" xfId="251" xr:uid="{00000000-0005-0000-0000-0000FC000000}"/>
    <cellStyle name="Normal 36 2" xfId="252" xr:uid="{00000000-0005-0000-0000-0000FD000000}"/>
    <cellStyle name="Normal 36 2 2" xfId="443" xr:uid="{41A8BA19-4262-4E5F-8AB6-007C42A3CB2E}"/>
    <cellStyle name="Normal 36 3" xfId="253" xr:uid="{00000000-0005-0000-0000-0000FE000000}"/>
    <cellStyle name="Normal 36 3 2" xfId="453" xr:uid="{189B4157-C0E3-41B0-B6A4-BFBFA59B2817}"/>
    <cellStyle name="Normal 36 4" xfId="254" xr:uid="{00000000-0005-0000-0000-0000FF000000}"/>
    <cellStyle name="Normal 36 4 2" xfId="426" xr:uid="{EFEEF264-BA5B-4571-927B-5A0B327FE23A}"/>
    <cellStyle name="Normal 36 5" xfId="413" xr:uid="{DE4056AA-9FF1-40DD-A95B-ABA110CE5942}"/>
    <cellStyle name="Normal 37" xfId="255" xr:uid="{00000000-0005-0000-0000-000000010000}"/>
    <cellStyle name="Normal 37 2" xfId="432" xr:uid="{1DA806FB-BDF7-4BF0-98E2-69C4294D40B2}"/>
    <cellStyle name="Normal 38" xfId="256" xr:uid="{00000000-0005-0000-0000-000001010000}"/>
    <cellStyle name="Normal 38 2" xfId="433" xr:uid="{0199B4AD-7A89-4A37-91B7-5CCF29AE0DBA}"/>
    <cellStyle name="Normal 39" xfId="257" xr:uid="{00000000-0005-0000-0000-000002010000}"/>
    <cellStyle name="Normal 39 2" xfId="434" xr:uid="{C9D144A9-B2AC-409B-AD20-27F3DD221D0C}"/>
    <cellStyle name="Normal 4" xfId="258" xr:uid="{00000000-0005-0000-0000-000003010000}"/>
    <cellStyle name="Normal 4 2" xfId="259" xr:uid="{00000000-0005-0000-0000-000004010000}"/>
    <cellStyle name="Normal 4 2 2" xfId="260" xr:uid="{00000000-0005-0000-0000-000005010000}"/>
    <cellStyle name="Normal 4 2 3" xfId="360" xr:uid="{00000000-0005-0000-0000-000006010000}"/>
    <cellStyle name="Normal 4 2 3 2" xfId="466" xr:uid="{869D1494-7957-4504-B22E-A48A5DDDF127}"/>
    <cellStyle name="Normal 4 3" xfId="261" xr:uid="{00000000-0005-0000-0000-000007010000}"/>
    <cellStyle name="Normal 4 4" xfId="262" xr:uid="{00000000-0005-0000-0000-000008010000}"/>
    <cellStyle name="Normal 4 5" xfId="414" xr:uid="{D5F09389-879D-4FA6-98B1-36183AB1BC00}"/>
    <cellStyle name="Normal 40" xfId="263" xr:uid="{00000000-0005-0000-0000-000009010000}"/>
    <cellStyle name="Normal 40 2" xfId="435" xr:uid="{CE0C093A-660E-43F1-8F23-F949FC7E1973}"/>
    <cellStyle name="Normal 41" xfId="264" xr:uid="{00000000-0005-0000-0000-00000A010000}"/>
    <cellStyle name="Normal 41 2" xfId="265" xr:uid="{00000000-0005-0000-0000-00000B010000}"/>
    <cellStyle name="Normal 41 2 2" xfId="363" xr:uid="{6F4ABF4A-263F-49A7-91A0-961400AA41AB}"/>
    <cellStyle name="Normal 41 3" xfId="266" xr:uid="{00000000-0005-0000-0000-00000C010000}"/>
    <cellStyle name="Normal 41 3 2" xfId="455" xr:uid="{06B82B9A-47BA-41D2-B1FA-DFED03207ACF}"/>
    <cellStyle name="Normal 41 4" xfId="438" xr:uid="{747BBF8F-14AD-48D2-8F6B-5D91A2939951}"/>
    <cellStyle name="Normal 42" xfId="267" xr:uid="{00000000-0005-0000-0000-00000D010000}"/>
    <cellStyle name="Normal 42 2" xfId="268" xr:uid="{00000000-0005-0000-0000-00000E010000}"/>
    <cellStyle name="Normal 42 2 2" xfId="449" xr:uid="{8865215B-2D89-4079-A525-5E982596FCD7}"/>
    <cellStyle name="Normal 42 3" xfId="269" xr:uid="{00000000-0005-0000-0000-00000F010000}"/>
    <cellStyle name="Normal 42 3 2" xfId="461" xr:uid="{0A4E64B5-A2AF-4BD1-B1AE-B3B03CDF99A0}"/>
    <cellStyle name="Normal 42 4" xfId="440" xr:uid="{5C1004DA-62BF-4C5A-B752-56F8CB7313D3}"/>
    <cellStyle name="Normal 43" xfId="270" xr:uid="{00000000-0005-0000-0000-000010010000}"/>
    <cellStyle name="Normal 43 2" xfId="271" xr:uid="{00000000-0005-0000-0000-000011010000}"/>
    <cellStyle name="Normal 43 3" xfId="446" xr:uid="{878D256A-32D0-468E-88CC-E1B96BDFD8B6}"/>
    <cellStyle name="Normal 43 4" xfId="467" xr:uid="{B0602BD7-3A63-45E4-8EA6-804F892CCE6C}"/>
    <cellStyle name="Normal 44" xfId="272" xr:uid="{00000000-0005-0000-0000-000012010000}"/>
    <cellStyle name="Normal 44 2" xfId="273" xr:uid="{00000000-0005-0000-0000-000013010000}"/>
    <cellStyle name="Normal 45" xfId="274" xr:uid="{00000000-0005-0000-0000-000014010000}"/>
    <cellStyle name="Normal 45 2" xfId="275" xr:uid="{00000000-0005-0000-0000-000015010000}"/>
    <cellStyle name="Normal 45 3" xfId="454" xr:uid="{27D32C7E-8FAC-4963-A8A3-5152202C331D}"/>
    <cellStyle name="Normal 46" xfId="276" xr:uid="{00000000-0005-0000-0000-000016010000}"/>
    <cellStyle name="Normal 46 2" xfId="277" xr:uid="{00000000-0005-0000-0000-000017010000}"/>
    <cellStyle name="Normal 46 3" xfId="456" xr:uid="{9357FDB1-513E-4D87-8CDB-FD5CD950C474}"/>
    <cellStyle name="Normal 47" xfId="278" xr:uid="{00000000-0005-0000-0000-000018010000}"/>
    <cellStyle name="Normal 47 2" xfId="279" xr:uid="{00000000-0005-0000-0000-000019010000}"/>
    <cellStyle name="Normal 47 3" xfId="457" xr:uid="{6B072DB0-B3DD-489C-9FA6-06274CB466FA}"/>
    <cellStyle name="Normal 48" xfId="280" xr:uid="{00000000-0005-0000-0000-00001A010000}"/>
    <cellStyle name="Normal 48 2" xfId="281" xr:uid="{00000000-0005-0000-0000-00001B010000}"/>
    <cellStyle name="Normal 48 3" xfId="460" xr:uid="{D3821E26-9C15-4371-88DB-43BD9F8DEE0C}"/>
    <cellStyle name="Normal 49" xfId="282" xr:uid="{00000000-0005-0000-0000-00001C010000}"/>
    <cellStyle name="Normal 5" xfId="283" xr:uid="{00000000-0005-0000-0000-00001D010000}"/>
    <cellStyle name="Normal 5 2" xfId="284" xr:uid="{00000000-0005-0000-0000-00001E010000}"/>
    <cellStyle name="Normal 5 3" xfId="415" xr:uid="{0E3B92CF-BE58-4B86-9811-29BC37AF9980}"/>
    <cellStyle name="Normal 50" xfId="285" xr:uid="{00000000-0005-0000-0000-00001F010000}"/>
    <cellStyle name="Normal 51" xfId="286" xr:uid="{00000000-0005-0000-0000-000020010000}"/>
    <cellStyle name="Normal 52" xfId="287" xr:uid="{00000000-0005-0000-0000-000021010000}"/>
    <cellStyle name="Normal 52 2" xfId="465" xr:uid="{940B9562-5659-49DD-8D78-BE85E07E8542}"/>
    <cellStyle name="Normal 53" xfId="288" xr:uid="{00000000-0005-0000-0000-000022010000}"/>
    <cellStyle name="Normal 54" xfId="289" xr:uid="{00000000-0005-0000-0000-000023010000}"/>
    <cellStyle name="Normal 55" xfId="290" xr:uid="{00000000-0005-0000-0000-000024010000}"/>
    <cellStyle name="Normal 56" xfId="291" xr:uid="{00000000-0005-0000-0000-000025010000}"/>
    <cellStyle name="Normal 57" xfId="292" xr:uid="{00000000-0005-0000-0000-000026010000}"/>
    <cellStyle name="Normal 58" xfId="293" xr:uid="{00000000-0005-0000-0000-000027010000}"/>
    <cellStyle name="Normal 59" xfId="294" xr:uid="{00000000-0005-0000-0000-000028010000}"/>
    <cellStyle name="Normal 6" xfId="295" xr:uid="{00000000-0005-0000-0000-000029010000}"/>
    <cellStyle name="Normal 6 2" xfId="296" xr:uid="{00000000-0005-0000-0000-00002A010000}"/>
    <cellStyle name="Normal 6 3" xfId="416" xr:uid="{03F1D40B-0773-4A4A-8B82-6EDE192E5BD0}"/>
    <cellStyle name="Normal 60" xfId="297" xr:uid="{00000000-0005-0000-0000-00002B010000}"/>
    <cellStyle name="Normal 61" xfId="298" xr:uid="{00000000-0005-0000-0000-00002C010000}"/>
    <cellStyle name="Normal 62" xfId="299" xr:uid="{00000000-0005-0000-0000-00002D010000}"/>
    <cellStyle name="Normal 63" xfId="300" xr:uid="{00000000-0005-0000-0000-00002E010000}"/>
    <cellStyle name="Normal 64" xfId="301" xr:uid="{00000000-0005-0000-0000-00002F010000}"/>
    <cellStyle name="Normal 65" xfId="302" xr:uid="{00000000-0005-0000-0000-000030010000}"/>
    <cellStyle name="Normal 66" xfId="303" xr:uid="{00000000-0005-0000-0000-000031010000}"/>
    <cellStyle name="Normal 67" xfId="304" xr:uid="{00000000-0005-0000-0000-000032010000}"/>
    <cellStyle name="Normal 68" xfId="305" xr:uid="{00000000-0005-0000-0000-000033010000}"/>
    <cellStyle name="Normal 69" xfId="306" xr:uid="{00000000-0005-0000-0000-000034010000}"/>
    <cellStyle name="Normal 7" xfId="307" xr:uid="{00000000-0005-0000-0000-000035010000}"/>
    <cellStyle name="Normal 7 2" xfId="417" xr:uid="{0EFD4473-95A4-44FC-983D-1BBBD67485DF}"/>
    <cellStyle name="Normal 70" xfId="308" xr:uid="{00000000-0005-0000-0000-000036010000}"/>
    <cellStyle name="Normal 71" xfId="309" xr:uid="{00000000-0005-0000-0000-000037010000}"/>
    <cellStyle name="Normal 72" xfId="310" xr:uid="{00000000-0005-0000-0000-000038010000}"/>
    <cellStyle name="Normal 73" xfId="311" xr:uid="{00000000-0005-0000-0000-000039010000}"/>
    <cellStyle name="Normal 74" xfId="361" xr:uid="{D160BFE1-3E5F-4DF1-B9A3-2A5FA3CD028E}"/>
    <cellStyle name="Normal 75" xfId="421" xr:uid="{CC104540-A1F0-491A-9B3E-89882B5FC0DD}"/>
    <cellStyle name="Normal 76" xfId="463" xr:uid="{948807A8-B099-4E30-88F5-C34758A503F0}"/>
    <cellStyle name="Normal 77" xfId="462" xr:uid="{987B7DAA-2FC2-4E89-8786-088118EFA462}"/>
    <cellStyle name="Normal 78" xfId="464" xr:uid="{158C823A-747B-4FC2-AA8E-9C57EB628D98}"/>
    <cellStyle name="Normal 8" xfId="312" xr:uid="{00000000-0005-0000-0000-00003A010000}"/>
    <cellStyle name="Normal 8 2" xfId="418" xr:uid="{04885023-4517-40D1-84BB-0C2B81ED1219}"/>
    <cellStyle name="Normal 9" xfId="313" xr:uid="{00000000-0005-0000-0000-00003B010000}"/>
    <cellStyle name="Normal 9 2" xfId="419" xr:uid="{029BF26F-0964-4EDD-A52F-80A061176F4D}"/>
    <cellStyle name="Normal_PRINCIP" xfId="314" xr:uid="{00000000-0005-0000-0000-00003C010000}"/>
    <cellStyle name="Normal_publicação 2006 aereos" xfId="315" xr:uid="{00000000-0005-0000-0000-00003D010000}"/>
    <cellStyle name="Normal_publicação 2006 aereos_Publicação dos Transportes 2013" xfId="316" xr:uid="{00000000-0005-0000-0000-00003E010000}"/>
    <cellStyle name="Nota" xfId="317" builtinId="10" customBuiltin="1"/>
    <cellStyle name="Nota 2" xfId="318" xr:uid="{00000000-0005-0000-0000-000040010000}"/>
    <cellStyle name="Nota 2 2" xfId="420" xr:uid="{9FECB407-1E0B-45A5-9816-EADB14B6B3C4}"/>
    <cellStyle name="Nota 3" xfId="319" xr:uid="{00000000-0005-0000-0000-000041010000}"/>
    <cellStyle name="Note" xfId="320" xr:uid="{00000000-0005-0000-0000-000042010000}"/>
    <cellStyle name="NUMLINHA" xfId="321" xr:uid="{00000000-0005-0000-0000-000043010000}"/>
    <cellStyle name="Output" xfId="322" xr:uid="{00000000-0005-0000-0000-000044010000}"/>
    <cellStyle name="Output 2" xfId="323" xr:uid="{00000000-0005-0000-0000-000045010000}"/>
    <cellStyle name="Percent 2" xfId="324" xr:uid="{00000000-0005-0000-0000-000046010000}"/>
    <cellStyle name="Percentagem" xfId="325" builtinId="5"/>
    <cellStyle name="Percentagem 2" xfId="326" xr:uid="{00000000-0005-0000-0000-000048010000}"/>
    <cellStyle name="Percentagem 2 2" xfId="327" xr:uid="{00000000-0005-0000-0000-000049010000}"/>
    <cellStyle name="Percentagem 2 2 2" xfId="444" xr:uid="{5EBFD538-1655-48CE-8D7B-546FEC9D7B36}"/>
    <cellStyle name="Percentagem 2 3" xfId="328" xr:uid="{00000000-0005-0000-0000-00004A010000}"/>
    <cellStyle name="Percentagem 2 4" xfId="364" xr:uid="{5A5E65D2-D8FB-4073-8BAC-BA701FB9D8D0}"/>
    <cellStyle name="Percentagem 3" xfId="329" xr:uid="{00000000-0005-0000-0000-00004B010000}"/>
    <cellStyle name="Percentagem 3 2" xfId="330" xr:uid="{00000000-0005-0000-0000-00004C010000}"/>
    <cellStyle name="Percentagem 3 2 2" xfId="448" xr:uid="{39593A25-9D8E-4FEC-A278-73E7C4CC3364}"/>
    <cellStyle name="Percentagem 3 3" xfId="439" xr:uid="{430D784E-2CF0-4B6D-9AB8-F8F7B2B450E2}"/>
    <cellStyle name="Percentagem 4" xfId="331" xr:uid="{00000000-0005-0000-0000-00004D010000}"/>
    <cellStyle name="Percentagem 4 2" xfId="332" xr:uid="{00000000-0005-0000-0000-00004E010000}"/>
    <cellStyle name="Percentagem 4 3" xfId="441" xr:uid="{A7E4F573-634D-4311-9CE0-2530A61EDF04}"/>
    <cellStyle name="Percentagem 5" xfId="333" xr:uid="{00000000-0005-0000-0000-00004F010000}"/>
    <cellStyle name="Percentagem 6" xfId="459" xr:uid="{C57BE8B2-563D-4291-B277-585A6F513156}"/>
    <cellStyle name="Porcentagem 2" xfId="334" xr:uid="{00000000-0005-0000-0000-000050010000}"/>
    <cellStyle name="Porcentagem 2 2" xfId="445" xr:uid="{3310D4B2-A42E-4752-9DE1-EEEC9A67E5A4}"/>
    <cellStyle name="QDTITULO" xfId="335" xr:uid="{00000000-0005-0000-0000-000051010000}"/>
    <cellStyle name="Saída" xfId="336" builtinId="21" customBuiltin="1"/>
    <cellStyle name="Saída 2" xfId="337" xr:uid="{00000000-0005-0000-0000-000053010000}"/>
    <cellStyle name="Saída 3" xfId="338" xr:uid="{00000000-0005-0000-0000-000054010000}"/>
    <cellStyle name="Standard_1.4 Crops and Forage" xfId="339" xr:uid="{00000000-0005-0000-0000-000055010000}"/>
    <cellStyle name="Texto de Aviso" xfId="340" builtinId="11" customBuiltin="1"/>
    <cellStyle name="Texto de Aviso 2" xfId="341" xr:uid="{00000000-0005-0000-0000-000057010000}"/>
    <cellStyle name="Texto Explicativo" xfId="342" builtinId="53" customBuiltin="1"/>
    <cellStyle name="Texto Explicativo 2" xfId="343" xr:uid="{00000000-0005-0000-0000-000059010000}"/>
    <cellStyle name="Texto Explicativo 3" xfId="344" xr:uid="{00000000-0005-0000-0000-00005A010000}"/>
    <cellStyle name="TITCOLUNA" xfId="345" xr:uid="{00000000-0005-0000-0000-00005B010000}"/>
    <cellStyle name="Title" xfId="346" xr:uid="{00000000-0005-0000-0000-00005C010000}"/>
    <cellStyle name="Title 2" xfId="347" xr:uid="{00000000-0005-0000-0000-00005D010000}"/>
    <cellStyle name="Título" xfId="348" builtinId="15" customBuiltin="1"/>
    <cellStyle name="Título 2" xfId="349" xr:uid="{00000000-0005-0000-0000-00005F010000}"/>
    <cellStyle name="Título 2 2" xfId="350" xr:uid="{00000000-0005-0000-0000-000060010000}"/>
    <cellStyle name="Título 3" xfId="351" xr:uid="{00000000-0005-0000-0000-000061010000}"/>
    <cellStyle name="Total" xfId="352" builtinId="25" customBuiltin="1"/>
    <cellStyle name="Total 2" xfId="353" xr:uid="{00000000-0005-0000-0000-000063010000}"/>
    <cellStyle name="Verificar Célula" xfId="354" builtinId="23" customBuiltin="1"/>
    <cellStyle name="Verificar Célula 2" xfId="355" xr:uid="{00000000-0005-0000-0000-000065010000}"/>
    <cellStyle name="Verificar Célula 3" xfId="356" xr:uid="{00000000-0005-0000-0000-000066010000}"/>
    <cellStyle name="Warning Text" xfId="357" xr:uid="{00000000-0005-0000-0000-000067010000}"/>
    <cellStyle name="WithoutLine" xfId="358" xr:uid="{00000000-0005-0000-0000-000068010000}"/>
  </cellStyles>
  <dxfs count="0"/>
  <tableStyles count="1" defaultTableStyle="TableStyleMedium2" defaultPivotStyle="PivotStyleLight16">
    <tableStyle name="Estilo de Tabela 1" pivot="0" count="0" xr9:uid="{00000000-0011-0000-FFFF-FFFF00000000}"/>
  </tableStyles>
  <colors>
    <mruColors>
      <color rgb="FF993300"/>
      <color rgb="FF666699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styles" Target="styles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theme" Target="theme/theme1.xml"/><Relationship Id="rId8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133350</xdr:colOff>
      <xdr:row>0</xdr:row>
      <xdr:rowOff>0</xdr:rowOff>
    </xdr:from>
    <xdr:to>
      <xdr:col>17</xdr:col>
      <xdr:colOff>419100</xdr:colOff>
      <xdr:row>0</xdr:row>
      <xdr:rowOff>0</xdr:rowOff>
    </xdr:to>
    <xdr:pic>
      <xdr:nvPicPr>
        <xdr:cNvPr id="78932" name="Picture 1" descr="LOGO-DRE-EMAIL">
          <a:extLst>
            <a:ext uri="{FF2B5EF4-FFF2-40B4-BE49-F238E27FC236}">
              <a16:creationId xmlns:a16="http://schemas.microsoft.com/office/drawing/2014/main" id="{B3B834AA-8B8A-477B-BBBA-8941CBCDF3ED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39650" y="0"/>
          <a:ext cx="895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904875</xdr:colOff>
      <xdr:row>15</xdr:row>
      <xdr:rowOff>220708</xdr:rowOff>
    </xdr:from>
    <xdr:to>
      <xdr:col>5</xdr:col>
      <xdr:colOff>180975</xdr:colOff>
      <xdr:row>16</xdr:row>
      <xdr:rowOff>200025</xdr:rowOff>
    </xdr:to>
    <xdr:sp macro="" textlink="">
      <xdr:nvSpPr>
        <xdr:cNvPr id="19" name="CaixaDeTexto 18">
          <a:extLst>
            <a:ext uri="{FF2B5EF4-FFF2-40B4-BE49-F238E27FC236}">
              <a16:creationId xmlns:a16="http://schemas.microsoft.com/office/drawing/2014/main" id="{1F992344-7DBA-C060-78C1-BB74244D5618}"/>
            </a:ext>
          </a:extLst>
        </xdr:cNvPr>
        <xdr:cNvSpPr txBox="1"/>
      </xdr:nvSpPr>
      <xdr:spPr>
        <a:xfrm>
          <a:off x="4238625" y="3735433"/>
          <a:ext cx="276225" cy="2079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PT" sz="900" b="1" baseline="30000"/>
            <a:t>RC</a:t>
          </a:r>
        </a:p>
      </xdr:txBody>
    </xdr:sp>
    <xdr:clientData/>
  </xdr:twoCellAnchor>
  <xdr:twoCellAnchor>
    <xdr:from>
      <xdr:col>2</xdr:col>
      <xdr:colOff>798608</xdr:colOff>
      <xdr:row>16</xdr:row>
      <xdr:rowOff>12402</xdr:rowOff>
    </xdr:from>
    <xdr:to>
      <xdr:col>3</xdr:col>
      <xdr:colOff>200025</xdr:colOff>
      <xdr:row>16</xdr:row>
      <xdr:rowOff>200025</xdr:rowOff>
    </xdr:to>
    <xdr:sp macro="" textlink="">
      <xdr:nvSpPr>
        <xdr:cNvPr id="20" name="CaixaDeTexto 19">
          <a:extLst>
            <a:ext uri="{FF2B5EF4-FFF2-40B4-BE49-F238E27FC236}">
              <a16:creationId xmlns:a16="http://schemas.microsoft.com/office/drawing/2014/main" id="{6E600E06-2482-8A46-F460-28E2434D6351}"/>
            </a:ext>
          </a:extLst>
        </xdr:cNvPr>
        <xdr:cNvSpPr txBox="1"/>
      </xdr:nvSpPr>
      <xdr:spPr>
        <a:xfrm>
          <a:off x="2560733" y="3755727"/>
          <a:ext cx="277717" cy="18762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PT" sz="900" b="1" baseline="30000"/>
            <a:t>RC</a:t>
          </a:r>
        </a:p>
      </xdr:txBody>
    </xdr:sp>
    <xdr:clientData/>
  </xdr:twoCellAnchor>
  <xdr:twoCellAnchor>
    <xdr:from>
      <xdr:col>4</xdr:col>
      <xdr:colOff>912908</xdr:colOff>
      <xdr:row>18</xdr:row>
      <xdr:rowOff>30909</xdr:rowOff>
    </xdr:from>
    <xdr:to>
      <xdr:col>5</xdr:col>
      <xdr:colOff>200025</xdr:colOff>
      <xdr:row>19</xdr:row>
      <xdr:rowOff>1</xdr:rowOff>
    </xdr:to>
    <xdr:sp macro="" textlink="">
      <xdr:nvSpPr>
        <xdr:cNvPr id="21" name="CaixaDeTexto 20">
          <a:extLst>
            <a:ext uri="{FF2B5EF4-FFF2-40B4-BE49-F238E27FC236}">
              <a16:creationId xmlns:a16="http://schemas.microsoft.com/office/drawing/2014/main" id="{A8E7918A-EB28-1EEA-457E-D71BF0A921D1}"/>
            </a:ext>
          </a:extLst>
        </xdr:cNvPr>
        <xdr:cNvSpPr txBox="1"/>
      </xdr:nvSpPr>
      <xdr:spPr>
        <a:xfrm>
          <a:off x="4246658" y="4231434"/>
          <a:ext cx="287242" cy="19769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PT" sz="900" b="1" baseline="30000"/>
            <a:t>RC</a:t>
          </a:r>
        </a:p>
      </xdr:txBody>
    </xdr:sp>
    <xdr:clientData/>
  </xdr:twoCellAnchor>
  <xdr:twoCellAnchor>
    <xdr:from>
      <xdr:col>2</xdr:col>
      <xdr:colOff>812021</xdr:colOff>
      <xdr:row>16</xdr:row>
      <xdr:rowOff>228445</xdr:rowOff>
    </xdr:from>
    <xdr:to>
      <xdr:col>3</xdr:col>
      <xdr:colOff>209550</xdr:colOff>
      <xdr:row>17</xdr:row>
      <xdr:rowOff>190501</xdr:rowOff>
    </xdr:to>
    <xdr:sp macro="" textlink="">
      <xdr:nvSpPr>
        <xdr:cNvPr id="16" name="CaixaDeTexto 15">
          <a:extLst>
            <a:ext uri="{FF2B5EF4-FFF2-40B4-BE49-F238E27FC236}">
              <a16:creationId xmlns:a16="http://schemas.microsoft.com/office/drawing/2014/main" id="{057C7273-3319-0C36-C94C-5F896D7832AE}"/>
            </a:ext>
          </a:extLst>
        </xdr:cNvPr>
        <xdr:cNvSpPr txBox="1"/>
      </xdr:nvSpPr>
      <xdr:spPr>
        <a:xfrm>
          <a:off x="2574146" y="3971770"/>
          <a:ext cx="273829" cy="1906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PT" sz="900" b="1" baseline="30000"/>
            <a:t>RC</a:t>
          </a:r>
        </a:p>
      </xdr:txBody>
    </xdr:sp>
    <xdr:clientData/>
  </xdr:twoCellAnchor>
  <xdr:twoCellAnchor>
    <xdr:from>
      <xdr:col>2</xdr:col>
      <xdr:colOff>810529</xdr:colOff>
      <xdr:row>18</xdr:row>
      <xdr:rowOff>10613</xdr:rowOff>
    </xdr:from>
    <xdr:to>
      <xdr:col>3</xdr:col>
      <xdr:colOff>228600</xdr:colOff>
      <xdr:row>18</xdr:row>
      <xdr:rowOff>209550</xdr:rowOff>
    </xdr:to>
    <xdr:sp macro="" textlink="">
      <xdr:nvSpPr>
        <xdr:cNvPr id="17" name="CaixaDeTexto 16">
          <a:extLst>
            <a:ext uri="{FF2B5EF4-FFF2-40B4-BE49-F238E27FC236}">
              <a16:creationId xmlns:a16="http://schemas.microsoft.com/office/drawing/2014/main" id="{554EF43D-8DC3-EF31-B7A7-FB7AE7B322A0}"/>
            </a:ext>
          </a:extLst>
        </xdr:cNvPr>
        <xdr:cNvSpPr txBox="1"/>
      </xdr:nvSpPr>
      <xdr:spPr>
        <a:xfrm>
          <a:off x="2572654" y="4211138"/>
          <a:ext cx="294371" cy="1989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PT" sz="900" b="1" baseline="30000"/>
            <a:t>RC</a:t>
          </a:r>
        </a:p>
      </xdr:txBody>
    </xdr:sp>
    <xdr:clientData/>
  </xdr:twoCellAnchor>
  <xdr:twoCellAnchor>
    <xdr:from>
      <xdr:col>5</xdr:col>
      <xdr:colOff>896254</xdr:colOff>
      <xdr:row>17</xdr:row>
      <xdr:rowOff>10069</xdr:rowOff>
    </xdr:from>
    <xdr:to>
      <xdr:col>6</xdr:col>
      <xdr:colOff>171450</xdr:colOff>
      <xdr:row>17</xdr:row>
      <xdr:rowOff>209550</xdr:rowOff>
    </xdr:to>
    <xdr:sp macro="" textlink="">
      <xdr:nvSpPr>
        <xdr:cNvPr id="18" name="CaixaDeTexto 17">
          <a:extLst>
            <a:ext uri="{FF2B5EF4-FFF2-40B4-BE49-F238E27FC236}">
              <a16:creationId xmlns:a16="http://schemas.microsoft.com/office/drawing/2014/main" id="{0004A7FF-B00B-6ADE-9742-539BCE554B43}"/>
            </a:ext>
          </a:extLst>
        </xdr:cNvPr>
        <xdr:cNvSpPr txBox="1"/>
      </xdr:nvSpPr>
      <xdr:spPr>
        <a:xfrm>
          <a:off x="5230129" y="3981994"/>
          <a:ext cx="275321" cy="1994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PT" sz="900" b="1" baseline="30000"/>
            <a:t>RC</a:t>
          </a:r>
        </a:p>
      </xdr:txBody>
    </xdr:sp>
    <xdr:clientData/>
  </xdr:twoCellAnchor>
  <xdr:twoCellAnchor>
    <xdr:from>
      <xdr:col>3</xdr:col>
      <xdr:colOff>612901</xdr:colOff>
      <xdr:row>16</xdr:row>
      <xdr:rowOff>18894</xdr:rowOff>
    </xdr:from>
    <xdr:to>
      <xdr:col>4</xdr:col>
      <xdr:colOff>200025</xdr:colOff>
      <xdr:row>17</xdr:row>
      <xdr:rowOff>9525</xdr:rowOff>
    </xdr:to>
    <xdr:sp macro="" textlink="">
      <xdr:nvSpPr>
        <xdr:cNvPr id="13" name="CaixaDeTexto 12">
          <a:extLst>
            <a:ext uri="{FF2B5EF4-FFF2-40B4-BE49-F238E27FC236}">
              <a16:creationId xmlns:a16="http://schemas.microsoft.com/office/drawing/2014/main" id="{D11097A6-7B7D-D4F2-12EB-09A0AFB8D6FE}"/>
            </a:ext>
          </a:extLst>
        </xdr:cNvPr>
        <xdr:cNvSpPr txBox="1"/>
      </xdr:nvSpPr>
      <xdr:spPr>
        <a:xfrm>
          <a:off x="3251326" y="3762219"/>
          <a:ext cx="282449" cy="21923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PT" sz="900" b="1" baseline="30000"/>
            <a:t>RC</a:t>
          </a:r>
        </a:p>
      </xdr:txBody>
    </xdr:sp>
    <xdr:clientData/>
  </xdr:twoCellAnchor>
  <xdr:twoCellAnchor>
    <xdr:from>
      <xdr:col>3</xdr:col>
      <xdr:colOff>620934</xdr:colOff>
      <xdr:row>17</xdr:row>
      <xdr:rowOff>39188</xdr:rowOff>
    </xdr:from>
    <xdr:to>
      <xdr:col>4</xdr:col>
      <xdr:colOff>200025</xdr:colOff>
      <xdr:row>18</xdr:row>
      <xdr:rowOff>9525</xdr:rowOff>
    </xdr:to>
    <xdr:sp macro="" textlink="">
      <xdr:nvSpPr>
        <xdr:cNvPr id="14" name="CaixaDeTexto 13">
          <a:extLst>
            <a:ext uri="{FF2B5EF4-FFF2-40B4-BE49-F238E27FC236}">
              <a16:creationId xmlns:a16="http://schemas.microsoft.com/office/drawing/2014/main" id="{5F348922-F863-BB3F-BF60-3DE274482EBE}"/>
            </a:ext>
          </a:extLst>
        </xdr:cNvPr>
        <xdr:cNvSpPr txBox="1"/>
      </xdr:nvSpPr>
      <xdr:spPr>
        <a:xfrm>
          <a:off x="3259359" y="4011113"/>
          <a:ext cx="274416" cy="1989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PT" sz="900" b="1" baseline="30000"/>
            <a:t>RC</a:t>
          </a:r>
        </a:p>
      </xdr:txBody>
    </xdr:sp>
    <xdr:clientData/>
  </xdr:twoCellAnchor>
  <xdr:twoCellAnchor>
    <xdr:from>
      <xdr:col>3</xdr:col>
      <xdr:colOff>620934</xdr:colOff>
      <xdr:row>18</xdr:row>
      <xdr:rowOff>48169</xdr:rowOff>
    </xdr:from>
    <xdr:to>
      <xdr:col>4</xdr:col>
      <xdr:colOff>200025</xdr:colOff>
      <xdr:row>19</xdr:row>
      <xdr:rowOff>0</xdr:rowOff>
    </xdr:to>
    <xdr:sp macro="" textlink="">
      <xdr:nvSpPr>
        <xdr:cNvPr id="15" name="CaixaDeTexto 14">
          <a:extLst>
            <a:ext uri="{FF2B5EF4-FFF2-40B4-BE49-F238E27FC236}">
              <a16:creationId xmlns:a16="http://schemas.microsoft.com/office/drawing/2014/main" id="{0C31BB96-78F9-5829-509A-107144EF0AA5}"/>
            </a:ext>
          </a:extLst>
        </xdr:cNvPr>
        <xdr:cNvSpPr txBox="1"/>
      </xdr:nvSpPr>
      <xdr:spPr>
        <a:xfrm>
          <a:off x="3259359" y="4248694"/>
          <a:ext cx="274416" cy="18043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PT" sz="900" b="1" baseline="30000"/>
            <a:t>RC</a:t>
          </a:r>
        </a:p>
      </xdr:txBody>
    </xdr:sp>
    <xdr:clientData/>
  </xdr:twoCellAnchor>
  <xdr:twoCellAnchor>
    <xdr:from>
      <xdr:col>10</xdr:col>
      <xdr:colOff>541553</xdr:colOff>
      <xdr:row>17</xdr:row>
      <xdr:rowOff>20722</xdr:rowOff>
    </xdr:from>
    <xdr:to>
      <xdr:col>11</xdr:col>
      <xdr:colOff>190500</xdr:colOff>
      <xdr:row>18</xdr:row>
      <xdr:rowOff>9525</xdr:rowOff>
    </xdr:to>
    <xdr:sp macro="" textlink="">
      <xdr:nvSpPr>
        <xdr:cNvPr id="10" name="CaixaDeTexto 9">
          <a:extLst>
            <a:ext uri="{FF2B5EF4-FFF2-40B4-BE49-F238E27FC236}">
              <a16:creationId xmlns:a16="http://schemas.microsoft.com/office/drawing/2014/main" id="{7E97661D-DF58-89A7-8BCD-1CDD3D5C3736}"/>
            </a:ext>
          </a:extLst>
        </xdr:cNvPr>
        <xdr:cNvSpPr txBox="1"/>
      </xdr:nvSpPr>
      <xdr:spPr>
        <a:xfrm>
          <a:off x="9571253" y="3992647"/>
          <a:ext cx="287122" cy="2174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PT" sz="900" b="1" baseline="30000"/>
            <a:t>RC</a:t>
          </a:r>
        </a:p>
      </xdr:txBody>
    </xdr:sp>
    <xdr:clientData/>
  </xdr:twoCellAnchor>
  <xdr:twoCellAnchor>
    <xdr:from>
      <xdr:col>4</xdr:col>
      <xdr:colOff>913556</xdr:colOff>
      <xdr:row>17</xdr:row>
      <xdr:rowOff>22511</xdr:rowOff>
    </xdr:from>
    <xdr:to>
      <xdr:col>5</xdr:col>
      <xdr:colOff>180975</xdr:colOff>
      <xdr:row>18</xdr:row>
      <xdr:rowOff>1</xdr:rowOff>
    </xdr:to>
    <xdr:sp macro="" textlink="">
      <xdr:nvSpPr>
        <xdr:cNvPr id="11" name="CaixaDeTexto 10">
          <a:extLst>
            <a:ext uri="{FF2B5EF4-FFF2-40B4-BE49-F238E27FC236}">
              <a16:creationId xmlns:a16="http://schemas.microsoft.com/office/drawing/2014/main" id="{81818445-358F-15D1-F3E3-DF03E6EAE482}"/>
            </a:ext>
          </a:extLst>
        </xdr:cNvPr>
        <xdr:cNvSpPr txBox="1"/>
      </xdr:nvSpPr>
      <xdr:spPr>
        <a:xfrm>
          <a:off x="4247306" y="3994436"/>
          <a:ext cx="267544" cy="20609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PT" sz="900" b="1" baseline="30000"/>
            <a:t>RC</a:t>
          </a:r>
        </a:p>
      </xdr:txBody>
    </xdr:sp>
    <xdr:clientData/>
  </xdr:twoCellAnchor>
  <xdr:twoCellAnchor>
    <xdr:from>
      <xdr:col>2</xdr:col>
      <xdr:colOff>788239</xdr:colOff>
      <xdr:row>6</xdr:row>
      <xdr:rowOff>66675</xdr:rowOff>
    </xdr:from>
    <xdr:to>
      <xdr:col>11</xdr:col>
      <xdr:colOff>180975</xdr:colOff>
      <xdr:row>7</xdr:row>
      <xdr:rowOff>180975</xdr:rowOff>
    </xdr:to>
    <xdr:grpSp>
      <xdr:nvGrpSpPr>
        <xdr:cNvPr id="22" name="Agrupar 21">
          <a:extLst>
            <a:ext uri="{FF2B5EF4-FFF2-40B4-BE49-F238E27FC236}">
              <a16:creationId xmlns:a16="http://schemas.microsoft.com/office/drawing/2014/main" id="{49508A69-47E9-82D4-CB70-6D900DEECE0C}"/>
            </a:ext>
          </a:extLst>
        </xdr:cNvPr>
        <xdr:cNvGrpSpPr/>
      </xdr:nvGrpSpPr>
      <xdr:grpSpPr>
        <a:xfrm>
          <a:off x="2550364" y="1666875"/>
          <a:ext cx="7298486" cy="238125"/>
          <a:chOff x="2550364" y="1666875"/>
          <a:chExt cx="7298486" cy="238125"/>
        </a:xfrm>
      </xdr:grpSpPr>
      <xdr:sp macro="" textlink="">
        <xdr:nvSpPr>
          <xdr:cNvPr id="3" name="CaixaDeTexto 2">
            <a:extLst>
              <a:ext uri="{FF2B5EF4-FFF2-40B4-BE49-F238E27FC236}">
                <a16:creationId xmlns:a16="http://schemas.microsoft.com/office/drawing/2014/main" id="{81118088-E25F-DC7B-8CED-49ADBE4C87CE}"/>
              </a:ext>
            </a:extLst>
          </xdr:cNvPr>
          <xdr:cNvSpPr txBox="1"/>
        </xdr:nvSpPr>
        <xdr:spPr>
          <a:xfrm>
            <a:off x="3257550" y="1678189"/>
            <a:ext cx="266700" cy="20776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pt-PT" sz="900" b="1" baseline="30000"/>
              <a:t>RC</a:t>
            </a:r>
          </a:p>
        </xdr:txBody>
      </xdr:sp>
      <xdr:sp macro="" textlink="">
        <xdr:nvSpPr>
          <xdr:cNvPr id="4" name="CaixaDeTexto 3">
            <a:extLst>
              <a:ext uri="{FF2B5EF4-FFF2-40B4-BE49-F238E27FC236}">
                <a16:creationId xmlns:a16="http://schemas.microsoft.com/office/drawing/2014/main" id="{A52AB2B6-2508-7933-F5F3-54D2F64441BD}"/>
              </a:ext>
            </a:extLst>
          </xdr:cNvPr>
          <xdr:cNvSpPr txBox="1"/>
        </xdr:nvSpPr>
        <xdr:spPr>
          <a:xfrm>
            <a:off x="4257087" y="1668663"/>
            <a:ext cx="267288" cy="19823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pt-PT" sz="900" b="1" baseline="30000"/>
              <a:t>RC</a:t>
            </a:r>
          </a:p>
        </xdr:txBody>
      </xdr:sp>
      <xdr:sp macro="" textlink="">
        <xdr:nvSpPr>
          <xdr:cNvPr id="6" name="CaixaDeTexto 5">
            <a:extLst>
              <a:ext uri="{FF2B5EF4-FFF2-40B4-BE49-F238E27FC236}">
                <a16:creationId xmlns:a16="http://schemas.microsoft.com/office/drawing/2014/main" id="{5DC2A6C4-61CE-3468-5F23-4B71EAA0C83A}"/>
              </a:ext>
            </a:extLst>
          </xdr:cNvPr>
          <xdr:cNvSpPr txBox="1"/>
        </xdr:nvSpPr>
        <xdr:spPr>
          <a:xfrm>
            <a:off x="9564712" y="1666875"/>
            <a:ext cx="284138" cy="2381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pt-PT" sz="900" b="1" baseline="30000"/>
              <a:t>RC</a:t>
            </a:r>
          </a:p>
        </xdr:txBody>
      </xdr:sp>
      <xdr:sp macro="" textlink="">
        <xdr:nvSpPr>
          <xdr:cNvPr id="12" name="CaixaDeTexto 11">
            <a:extLst>
              <a:ext uri="{FF2B5EF4-FFF2-40B4-BE49-F238E27FC236}">
                <a16:creationId xmlns:a16="http://schemas.microsoft.com/office/drawing/2014/main" id="{05E74F4F-0C16-58BB-C01E-39E4AC965ADC}"/>
              </a:ext>
            </a:extLst>
          </xdr:cNvPr>
          <xdr:cNvSpPr txBox="1"/>
        </xdr:nvSpPr>
        <xdr:spPr>
          <a:xfrm>
            <a:off x="2550364" y="1670453"/>
            <a:ext cx="269036" cy="19644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pt-PT" sz="900" b="1" baseline="30000"/>
              <a:t>RC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133350</xdr:colOff>
      <xdr:row>0</xdr:row>
      <xdr:rowOff>0</xdr:rowOff>
    </xdr:from>
    <xdr:to>
      <xdr:col>17</xdr:col>
      <xdr:colOff>419100</xdr:colOff>
      <xdr:row>0</xdr:row>
      <xdr:rowOff>0</xdr:rowOff>
    </xdr:to>
    <xdr:pic>
      <xdr:nvPicPr>
        <xdr:cNvPr id="2" name="Picture 1" descr="LOGO-DRE-EMAIL">
          <a:extLst>
            <a:ext uri="{FF2B5EF4-FFF2-40B4-BE49-F238E27FC236}">
              <a16:creationId xmlns:a16="http://schemas.microsoft.com/office/drawing/2014/main" id="{9264DBD0-6D5C-44DE-97DB-1A3C22163BB1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39650" y="0"/>
          <a:ext cx="895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790575</xdr:colOff>
      <xdr:row>6</xdr:row>
      <xdr:rowOff>76201</xdr:rowOff>
    </xdr:from>
    <xdr:to>
      <xdr:col>11</xdr:col>
      <xdr:colOff>180975</xdr:colOff>
      <xdr:row>7</xdr:row>
      <xdr:rowOff>142876</xdr:rowOff>
    </xdr:to>
    <xdr:grpSp>
      <xdr:nvGrpSpPr>
        <xdr:cNvPr id="3" name="Agrupar 2">
          <a:extLst>
            <a:ext uri="{FF2B5EF4-FFF2-40B4-BE49-F238E27FC236}">
              <a16:creationId xmlns:a16="http://schemas.microsoft.com/office/drawing/2014/main" id="{DE2CF74C-063A-4F63-B3F4-157F37407FD2}"/>
            </a:ext>
          </a:extLst>
        </xdr:cNvPr>
        <xdr:cNvGrpSpPr/>
      </xdr:nvGrpSpPr>
      <xdr:grpSpPr>
        <a:xfrm>
          <a:off x="2552700" y="1676401"/>
          <a:ext cx="7296150" cy="190500"/>
          <a:chOff x="2550364" y="1666876"/>
          <a:chExt cx="7296150" cy="190500"/>
        </a:xfrm>
      </xdr:grpSpPr>
      <xdr:sp macro="" textlink="">
        <xdr:nvSpPr>
          <xdr:cNvPr id="4" name="CaixaDeTexto 3">
            <a:extLst>
              <a:ext uri="{FF2B5EF4-FFF2-40B4-BE49-F238E27FC236}">
                <a16:creationId xmlns:a16="http://schemas.microsoft.com/office/drawing/2014/main" id="{77B45ECC-8EB1-EB88-6CA7-95138C22D527}"/>
              </a:ext>
            </a:extLst>
          </xdr:cNvPr>
          <xdr:cNvSpPr txBox="1"/>
        </xdr:nvSpPr>
        <xdr:spPr>
          <a:xfrm>
            <a:off x="3257550" y="1678188"/>
            <a:ext cx="283414" cy="17918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pt-PT" sz="900" b="1" baseline="30000"/>
              <a:t>RC</a:t>
            </a:r>
          </a:p>
        </xdr:txBody>
      </xdr:sp>
      <xdr:sp macro="" textlink="">
        <xdr:nvSpPr>
          <xdr:cNvPr id="5" name="CaixaDeTexto 4">
            <a:extLst>
              <a:ext uri="{FF2B5EF4-FFF2-40B4-BE49-F238E27FC236}">
                <a16:creationId xmlns:a16="http://schemas.microsoft.com/office/drawing/2014/main" id="{25AD3AD0-D6F3-758A-C71C-E20C87AF9467}"/>
              </a:ext>
            </a:extLst>
          </xdr:cNvPr>
          <xdr:cNvSpPr txBox="1"/>
        </xdr:nvSpPr>
        <xdr:spPr>
          <a:xfrm>
            <a:off x="4257087" y="1668664"/>
            <a:ext cx="274477" cy="18871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pt-PT" sz="900" b="1" baseline="30000"/>
              <a:t>RC</a:t>
            </a:r>
          </a:p>
        </xdr:txBody>
      </xdr:sp>
      <xdr:sp macro="" textlink="">
        <xdr:nvSpPr>
          <xdr:cNvPr id="6" name="CaixaDeTexto 5">
            <a:extLst>
              <a:ext uri="{FF2B5EF4-FFF2-40B4-BE49-F238E27FC236}">
                <a16:creationId xmlns:a16="http://schemas.microsoft.com/office/drawing/2014/main" id="{A3C04B2C-0C13-A708-9386-AF14DD3DC73A}"/>
              </a:ext>
            </a:extLst>
          </xdr:cNvPr>
          <xdr:cNvSpPr txBox="1"/>
        </xdr:nvSpPr>
        <xdr:spPr>
          <a:xfrm>
            <a:off x="9564712" y="1666876"/>
            <a:ext cx="281802" cy="1714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pt-PT" sz="900" b="1" baseline="30000"/>
              <a:t>RC</a:t>
            </a:r>
          </a:p>
        </xdr:txBody>
      </xdr:sp>
      <xdr:sp macro="" textlink="">
        <xdr:nvSpPr>
          <xdr:cNvPr id="7" name="CaixaDeTexto 6">
            <a:extLst>
              <a:ext uri="{FF2B5EF4-FFF2-40B4-BE49-F238E27FC236}">
                <a16:creationId xmlns:a16="http://schemas.microsoft.com/office/drawing/2014/main" id="{29EC1E65-5B6A-3567-79E9-C2F2DEB515DE}"/>
              </a:ext>
            </a:extLst>
          </xdr:cNvPr>
          <xdr:cNvSpPr txBox="1"/>
        </xdr:nvSpPr>
        <xdr:spPr>
          <a:xfrm>
            <a:off x="2550364" y="1670452"/>
            <a:ext cx="266700" cy="16787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pt-PT" sz="900" b="1" baseline="30000"/>
              <a:t>RC</a:t>
            </a:r>
          </a:p>
        </xdr:txBody>
      </xdr:sp>
    </xdr:grpSp>
    <xdr:clientData/>
  </xdr:twoCellAnchor>
  <xdr:twoCellAnchor>
    <xdr:from>
      <xdr:col>2</xdr:col>
      <xdr:colOff>790575</xdr:colOff>
      <xdr:row>19</xdr:row>
      <xdr:rowOff>19051</xdr:rowOff>
    </xdr:from>
    <xdr:to>
      <xdr:col>12</xdr:col>
      <xdr:colOff>0</xdr:colOff>
      <xdr:row>19</xdr:row>
      <xdr:rowOff>209551</xdr:rowOff>
    </xdr:to>
    <xdr:grpSp>
      <xdr:nvGrpSpPr>
        <xdr:cNvPr id="8" name="Agrupar 7">
          <a:extLst>
            <a:ext uri="{FF2B5EF4-FFF2-40B4-BE49-F238E27FC236}">
              <a16:creationId xmlns:a16="http://schemas.microsoft.com/office/drawing/2014/main" id="{654EC204-F906-4CF5-8D78-8BB927CB3857}"/>
            </a:ext>
          </a:extLst>
        </xdr:cNvPr>
        <xdr:cNvGrpSpPr/>
      </xdr:nvGrpSpPr>
      <xdr:grpSpPr>
        <a:xfrm>
          <a:off x="2552700" y="4448176"/>
          <a:ext cx="7296150" cy="190500"/>
          <a:chOff x="2550364" y="1647826"/>
          <a:chExt cx="7296150" cy="190500"/>
        </a:xfrm>
      </xdr:grpSpPr>
      <xdr:sp macro="" textlink="">
        <xdr:nvSpPr>
          <xdr:cNvPr id="9" name="CaixaDeTexto 8">
            <a:extLst>
              <a:ext uri="{FF2B5EF4-FFF2-40B4-BE49-F238E27FC236}">
                <a16:creationId xmlns:a16="http://schemas.microsoft.com/office/drawing/2014/main" id="{C6535A21-C336-9797-E18B-8D115B21A77C}"/>
              </a:ext>
            </a:extLst>
          </xdr:cNvPr>
          <xdr:cNvSpPr txBox="1"/>
        </xdr:nvSpPr>
        <xdr:spPr>
          <a:xfrm>
            <a:off x="3257550" y="1659138"/>
            <a:ext cx="283414" cy="17918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pt-PT" sz="900" b="1" baseline="30000"/>
              <a:t>RC</a:t>
            </a:r>
          </a:p>
        </xdr:txBody>
      </xdr:sp>
      <xdr:sp macro="" textlink="">
        <xdr:nvSpPr>
          <xdr:cNvPr id="10" name="CaixaDeTexto 9">
            <a:extLst>
              <a:ext uri="{FF2B5EF4-FFF2-40B4-BE49-F238E27FC236}">
                <a16:creationId xmlns:a16="http://schemas.microsoft.com/office/drawing/2014/main" id="{F9F467F1-8E8D-0957-6327-AD3FC446D76C}"/>
              </a:ext>
            </a:extLst>
          </xdr:cNvPr>
          <xdr:cNvSpPr txBox="1"/>
        </xdr:nvSpPr>
        <xdr:spPr>
          <a:xfrm>
            <a:off x="4257087" y="1649614"/>
            <a:ext cx="274477" cy="18871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pt-PT" sz="900" b="1" baseline="30000"/>
              <a:t>RC</a:t>
            </a:r>
          </a:p>
        </xdr:txBody>
      </xdr:sp>
      <xdr:sp macro="" textlink="">
        <xdr:nvSpPr>
          <xdr:cNvPr id="11" name="CaixaDeTexto 10">
            <a:extLst>
              <a:ext uri="{FF2B5EF4-FFF2-40B4-BE49-F238E27FC236}">
                <a16:creationId xmlns:a16="http://schemas.microsoft.com/office/drawing/2014/main" id="{CAE2A38B-F180-2C9B-45F8-28255B0F3D3B}"/>
              </a:ext>
            </a:extLst>
          </xdr:cNvPr>
          <xdr:cNvSpPr txBox="1"/>
        </xdr:nvSpPr>
        <xdr:spPr>
          <a:xfrm>
            <a:off x="9564712" y="1647826"/>
            <a:ext cx="281802" cy="1714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pt-PT" sz="900" b="1" baseline="30000"/>
              <a:t>RC</a:t>
            </a:r>
          </a:p>
        </xdr:txBody>
      </xdr:sp>
      <xdr:sp macro="" textlink="">
        <xdr:nvSpPr>
          <xdr:cNvPr id="12" name="CaixaDeTexto 11">
            <a:extLst>
              <a:ext uri="{FF2B5EF4-FFF2-40B4-BE49-F238E27FC236}">
                <a16:creationId xmlns:a16="http://schemas.microsoft.com/office/drawing/2014/main" id="{F5686BC4-99CD-11BE-EA2E-C157F255303C}"/>
              </a:ext>
            </a:extLst>
          </xdr:cNvPr>
          <xdr:cNvSpPr txBox="1"/>
        </xdr:nvSpPr>
        <xdr:spPr>
          <a:xfrm>
            <a:off x="2550364" y="1651402"/>
            <a:ext cx="266700" cy="16787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pt-PT" sz="900" b="1" baseline="30000"/>
              <a:t>RC</a:t>
            </a: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133350</xdr:colOff>
      <xdr:row>0</xdr:row>
      <xdr:rowOff>0</xdr:rowOff>
    </xdr:from>
    <xdr:to>
      <xdr:col>16</xdr:col>
      <xdr:colOff>419100</xdr:colOff>
      <xdr:row>0</xdr:row>
      <xdr:rowOff>0</xdr:rowOff>
    </xdr:to>
    <xdr:pic>
      <xdr:nvPicPr>
        <xdr:cNvPr id="69294" name="Picture 1" descr="LOGO-DRE-EMAIL">
          <a:extLst>
            <a:ext uri="{FF2B5EF4-FFF2-40B4-BE49-F238E27FC236}">
              <a16:creationId xmlns:a16="http://schemas.microsoft.com/office/drawing/2014/main" id="{3F4B6472-6579-492C-A9DA-780B703D358B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39650" y="0"/>
          <a:ext cx="895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133350</xdr:colOff>
      <xdr:row>0</xdr:row>
      <xdr:rowOff>0</xdr:rowOff>
    </xdr:from>
    <xdr:to>
      <xdr:col>16</xdr:col>
      <xdr:colOff>419100</xdr:colOff>
      <xdr:row>0</xdr:row>
      <xdr:rowOff>0</xdr:rowOff>
    </xdr:to>
    <xdr:pic>
      <xdr:nvPicPr>
        <xdr:cNvPr id="2" name="Picture 1" descr="LOGO-DRE-EMAIL">
          <a:extLst>
            <a:ext uri="{FF2B5EF4-FFF2-40B4-BE49-F238E27FC236}">
              <a16:creationId xmlns:a16="http://schemas.microsoft.com/office/drawing/2014/main" id="{9C41B8FA-5CAC-4C8E-B71A-7BD53B270B71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39650" y="0"/>
          <a:ext cx="895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V87"/>
  <sheetViews>
    <sheetView showGridLines="0" tabSelected="1" zoomScaleNormal="100" workbookViewId="0">
      <selection activeCell="B1" sqref="B1"/>
    </sheetView>
  </sheetViews>
  <sheetFormatPr defaultRowHeight="12.75"/>
  <cols>
    <col min="1" max="1" width="1.7109375" customWidth="1"/>
    <col min="2" max="2" width="119.5703125" customWidth="1"/>
  </cols>
  <sheetData>
    <row r="1" spans="1:256" ht="26.25" customHeight="1">
      <c r="B1" s="188" t="s">
        <v>708</v>
      </c>
    </row>
    <row r="3" spans="1:256">
      <c r="B3" s="1" t="s">
        <v>668</v>
      </c>
    </row>
    <row r="4" spans="1:256" ht="9" customHeight="1"/>
    <row r="5" spans="1:256" ht="18">
      <c r="B5" s="2" t="s">
        <v>336</v>
      </c>
    </row>
    <row r="7" spans="1:256">
      <c r="B7" s="1" t="s">
        <v>334</v>
      </c>
    </row>
    <row r="8" spans="1:256">
      <c r="B8" s="1" t="s">
        <v>335</v>
      </c>
    </row>
    <row r="9" spans="1:256">
      <c r="B9" s="1" t="s">
        <v>494</v>
      </c>
    </row>
    <row r="10" spans="1:256">
      <c r="B10" s="1" t="s">
        <v>572</v>
      </c>
    </row>
    <row r="11" spans="1:256">
      <c r="B11" s="1" t="s">
        <v>687</v>
      </c>
    </row>
    <row r="12" spans="1:256">
      <c r="A12" s="315"/>
      <c r="B12" s="1" t="s">
        <v>702</v>
      </c>
      <c r="C12" s="315"/>
      <c r="D12" s="315"/>
      <c r="E12" s="315"/>
      <c r="F12" s="315"/>
      <c r="G12" s="315"/>
      <c r="H12" s="315"/>
      <c r="I12" s="315"/>
      <c r="J12" s="315"/>
      <c r="K12" s="315"/>
      <c r="L12" s="315"/>
      <c r="M12" s="315"/>
      <c r="N12" s="315"/>
      <c r="O12" s="315"/>
      <c r="P12" s="315"/>
      <c r="Q12" s="315"/>
      <c r="R12" s="315"/>
      <c r="S12" s="315"/>
      <c r="T12" s="315"/>
      <c r="U12" s="315"/>
      <c r="V12" s="315"/>
      <c r="W12" s="315"/>
      <c r="X12" s="315"/>
      <c r="Y12" s="315"/>
      <c r="Z12" s="315"/>
      <c r="AA12" s="315"/>
      <c r="AB12" s="315"/>
      <c r="AC12" s="315"/>
      <c r="AD12" s="315"/>
      <c r="AE12" s="315"/>
      <c r="AF12" s="315"/>
      <c r="AG12" s="315"/>
      <c r="AH12" s="315"/>
      <c r="AI12" s="315"/>
      <c r="AJ12" s="315"/>
      <c r="AK12" s="315"/>
      <c r="AL12" s="315"/>
      <c r="AM12" s="315"/>
      <c r="AN12" s="315"/>
      <c r="AO12" s="315"/>
      <c r="AP12" s="315"/>
      <c r="AQ12" s="315"/>
      <c r="AR12" s="315"/>
      <c r="AS12" s="315"/>
      <c r="AT12" s="315"/>
      <c r="AU12" s="315"/>
      <c r="AV12" s="315"/>
      <c r="AW12" s="315"/>
      <c r="AX12" s="315"/>
      <c r="AY12" s="315"/>
      <c r="AZ12" s="315"/>
      <c r="BA12" s="315"/>
      <c r="BB12" s="315"/>
      <c r="BC12" s="315"/>
      <c r="BD12" s="315"/>
      <c r="BE12" s="315"/>
      <c r="BF12" s="315"/>
      <c r="BG12" s="315"/>
      <c r="BH12" s="315"/>
      <c r="BI12" s="315"/>
      <c r="BJ12" s="315"/>
      <c r="BK12" s="315"/>
      <c r="BL12" s="315"/>
      <c r="BM12" s="315"/>
      <c r="BN12" s="315"/>
      <c r="BO12" s="315"/>
      <c r="BP12" s="315"/>
      <c r="BQ12" s="315"/>
      <c r="BR12" s="315"/>
      <c r="BS12" s="315"/>
      <c r="BT12" s="315"/>
      <c r="BU12" s="315"/>
      <c r="BV12" s="315"/>
      <c r="BW12" s="315"/>
      <c r="BX12" s="315"/>
      <c r="BY12" s="315"/>
      <c r="BZ12" s="315"/>
      <c r="CA12" s="315"/>
      <c r="CB12" s="315"/>
      <c r="CC12" s="315"/>
      <c r="CD12" s="315"/>
      <c r="CE12" s="315"/>
      <c r="CF12" s="315"/>
      <c r="CG12" s="315"/>
      <c r="CH12" s="315"/>
      <c r="CI12" s="315"/>
      <c r="CJ12" s="315"/>
      <c r="CK12" s="315"/>
      <c r="CL12" s="315"/>
      <c r="CM12" s="315"/>
      <c r="CN12" s="315"/>
      <c r="CO12" s="315"/>
      <c r="CP12" s="315"/>
      <c r="CQ12" s="315"/>
      <c r="CR12" s="315"/>
      <c r="CS12" s="315"/>
      <c r="CT12" s="315"/>
      <c r="CU12" s="315"/>
      <c r="CV12" s="315"/>
      <c r="CW12" s="315"/>
      <c r="CX12" s="315"/>
      <c r="CY12" s="315"/>
      <c r="CZ12" s="315"/>
      <c r="DA12" s="315"/>
      <c r="DB12" s="315"/>
      <c r="DC12" s="315"/>
      <c r="DD12" s="315"/>
      <c r="DE12" s="315"/>
      <c r="DF12" s="315"/>
      <c r="DG12" s="315"/>
      <c r="DH12" s="315"/>
      <c r="DI12" s="315"/>
      <c r="DJ12" s="315"/>
      <c r="DK12" s="315"/>
      <c r="DL12" s="315"/>
      <c r="DM12" s="315"/>
      <c r="DN12" s="315"/>
      <c r="DO12" s="315"/>
      <c r="DP12" s="315"/>
      <c r="DQ12" s="315"/>
      <c r="DR12" s="315"/>
      <c r="DS12" s="315"/>
      <c r="DT12" s="315"/>
      <c r="DU12" s="315"/>
      <c r="DV12" s="315"/>
      <c r="DW12" s="315"/>
      <c r="DX12" s="315"/>
      <c r="DY12" s="315"/>
      <c r="DZ12" s="315"/>
      <c r="EA12" s="315"/>
      <c r="EB12" s="315"/>
      <c r="EC12" s="315"/>
      <c r="ED12" s="315"/>
      <c r="EE12" s="315"/>
      <c r="EF12" s="315"/>
      <c r="EG12" s="315"/>
      <c r="EH12" s="315"/>
      <c r="EI12" s="315"/>
      <c r="EJ12" s="315"/>
      <c r="EK12" s="315"/>
      <c r="EL12" s="315"/>
      <c r="EM12" s="315"/>
      <c r="EN12" s="315"/>
      <c r="EO12" s="315"/>
      <c r="EP12" s="315"/>
      <c r="EQ12" s="315"/>
      <c r="ER12" s="315"/>
      <c r="ES12" s="315"/>
      <c r="ET12" s="315"/>
      <c r="EU12" s="315"/>
      <c r="EV12" s="315"/>
      <c r="EW12" s="315"/>
      <c r="EX12" s="315"/>
      <c r="EY12" s="315"/>
      <c r="EZ12" s="315"/>
      <c r="FA12" s="315"/>
      <c r="FB12" s="315"/>
      <c r="FC12" s="315"/>
      <c r="FD12" s="315"/>
      <c r="FE12" s="315"/>
      <c r="FF12" s="315"/>
      <c r="FG12" s="315"/>
      <c r="FH12" s="315"/>
      <c r="FI12" s="315"/>
      <c r="FJ12" s="315"/>
      <c r="FK12" s="315"/>
      <c r="FL12" s="315"/>
      <c r="FM12" s="315"/>
      <c r="FN12" s="315"/>
      <c r="FO12" s="315"/>
      <c r="FP12" s="315"/>
      <c r="FQ12" s="315"/>
      <c r="FR12" s="315"/>
      <c r="FS12" s="315"/>
      <c r="FT12" s="315"/>
      <c r="FU12" s="315"/>
      <c r="FV12" s="315"/>
      <c r="FW12" s="315"/>
      <c r="FX12" s="315"/>
      <c r="FY12" s="315"/>
      <c r="FZ12" s="315"/>
      <c r="GA12" s="315"/>
      <c r="GB12" s="315"/>
      <c r="GC12" s="315"/>
      <c r="GD12" s="315"/>
      <c r="GE12" s="315"/>
      <c r="GF12" s="315"/>
      <c r="GG12" s="315"/>
      <c r="GH12" s="315"/>
      <c r="GI12" s="315"/>
      <c r="GJ12" s="315"/>
      <c r="GK12" s="315"/>
      <c r="GL12" s="315"/>
      <c r="GM12" s="315"/>
      <c r="GN12" s="315"/>
      <c r="GO12" s="315"/>
      <c r="GP12" s="315"/>
      <c r="GQ12" s="315"/>
      <c r="GR12" s="315"/>
      <c r="GS12" s="315"/>
      <c r="GT12" s="315"/>
      <c r="GU12" s="315"/>
      <c r="GV12" s="315"/>
      <c r="GW12" s="315"/>
      <c r="GX12" s="315"/>
      <c r="GY12" s="315"/>
      <c r="GZ12" s="315"/>
      <c r="HA12" s="315"/>
      <c r="HB12" s="315"/>
      <c r="HC12" s="315"/>
      <c r="HD12" s="315"/>
      <c r="HE12" s="315"/>
      <c r="HF12" s="315"/>
      <c r="HG12" s="315"/>
      <c r="HH12" s="315"/>
      <c r="HI12" s="315"/>
      <c r="HJ12" s="315"/>
      <c r="HK12" s="315"/>
      <c r="HL12" s="315"/>
      <c r="HM12" s="315"/>
      <c r="HN12" s="315"/>
      <c r="HO12" s="315"/>
      <c r="HP12" s="315"/>
      <c r="HQ12" s="315"/>
      <c r="HR12" s="315"/>
      <c r="HS12" s="315"/>
      <c r="HT12" s="315"/>
      <c r="HU12" s="315"/>
      <c r="HV12" s="315"/>
      <c r="HW12" s="315"/>
      <c r="HX12" s="315"/>
      <c r="HY12" s="315"/>
      <c r="HZ12" s="315"/>
      <c r="IA12" s="315"/>
      <c r="IB12" s="315"/>
      <c r="IC12" s="315"/>
      <c r="ID12" s="315"/>
      <c r="IE12" s="315"/>
      <c r="IF12" s="315"/>
      <c r="IG12" s="315"/>
      <c r="IH12" s="315"/>
      <c r="II12" s="315"/>
      <c r="IJ12" s="315"/>
      <c r="IK12" s="315"/>
      <c r="IL12" s="315"/>
      <c r="IM12" s="315"/>
      <c r="IN12" s="315"/>
      <c r="IO12" s="315"/>
      <c r="IP12" s="315"/>
      <c r="IQ12" s="315"/>
      <c r="IR12" s="315"/>
      <c r="IS12" s="315"/>
      <c r="IT12" s="315"/>
      <c r="IU12" s="315"/>
      <c r="IV12" s="315"/>
    </row>
    <row r="13" spans="1:256">
      <c r="A13" s="315"/>
      <c r="B13" s="1" t="s">
        <v>703</v>
      </c>
      <c r="C13" s="315"/>
      <c r="D13" s="315"/>
      <c r="E13" s="315"/>
      <c r="F13" s="315"/>
      <c r="G13" s="315"/>
      <c r="H13" s="315"/>
      <c r="I13" s="315"/>
      <c r="J13" s="315"/>
      <c r="K13" s="315"/>
      <c r="L13" s="315"/>
      <c r="M13" s="315"/>
      <c r="N13" s="315"/>
      <c r="O13" s="315"/>
      <c r="P13" s="315"/>
      <c r="Q13" s="315"/>
      <c r="R13" s="315"/>
      <c r="S13" s="315"/>
      <c r="T13" s="315"/>
      <c r="U13" s="315"/>
      <c r="V13" s="315"/>
      <c r="W13" s="315"/>
      <c r="X13" s="315"/>
      <c r="Y13" s="315"/>
      <c r="Z13" s="315"/>
      <c r="AA13" s="315"/>
      <c r="AB13" s="315"/>
      <c r="AC13" s="315"/>
      <c r="AD13" s="315"/>
      <c r="AE13" s="315"/>
      <c r="AF13" s="315"/>
      <c r="AG13" s="315"/>
      <c r="AH13" s="315"/>
      <c r="AI13" s="315"/>
      <c r="AJ13" s="315"/>
      <c r="AK13" s="315"/>
      <c r="AL13" s="315"/>
      <c r="AM13" s="315"/>
      <c r="AN13" s="315"/>
      <c r="AO13" s="315"/>
      <c r="AP13" s="315"/>
      <c r="AQ13" s="315"/>
      <c r="AR13" s="315"/>
      <c r="AS13" s="315"/>
      <c r="AT13" s="315"/>
      <c r="AU13" s="315"/>
      <c r="AV13" s="315"/>
      <c r="AW13" s="315"/>
      <c r="AX13" s="315"/>
      <c r="AY13" s="315"/>
      <c r="AZ13" s="315"/>
      <c r="BA13" s="315"/>
      <c r="BB13" s="315"/>
      <c r="BC13" s="315"/>
      <c r="BD13" s="315"/>
      <c r="BE13" s="315"/>
      <c r="BF13" s="315"/>
      <c r="BG13" s="315"/>
      <c r="BH13" s="315"/>
      <c r="BI13" s="315"/>
      <c r="BJ13" s="315"/>
      <c r="BK13" s="315"/>
      <c r="BL13" s="315"/>
      <c r="BM13" s="315"/>
      <c r="BN13" s="315"/>
      <c r="BO13" s="315"/>
      <c r="BP13" s="315"/>
      <c r="BQ13" s="315"/>
      <c r="BR13" s="315"/>
      <c r="BS13" s="315"/>
      <c r="BT13" s="315"/>
      <c r="BU13" s="315"/>
      <c r="BV13" s="315"/>
      <c r="BW13" s="315"/>
      <c r="BX13" s="315"/>
      <c r="BY13" s="315"/>
      <c r="BZ13" s="315"/>
      <c r="CA13" s="315"/>
      <c r="CB13" s="315"/>
      <c r="CC13" s="315"/>
      <c r="CD13" s="315"/>
      <c r="CE13" s="315"/>
      <c r="CF13" s="315"/>
      <c r="CG13" s="315"/>
      <c r="CH13" s="315"/>
      <c r="CI13" s="315"/>
      <c r="CJ13" s="315"/>
      <c r="CK13" s="315"/>
      <c r="CL13" s="315"/>
      <c r="CM13" s="315"/>
      <c r="CN13" s="315"/>
      <c r="CO13" s="315"/>
      <c r="CP13" s="315"/>
      <c r="CQ13" s="315"/>
      <c r="CR13" s="315"/>
      <c r="CS13" s="315"/>
      <c r="CT13" s="315"/>
      <c r="CU13" s="315"/>
      <c r="CV13" s="315"/>
      <c r="CW13" s="315"/>
      <c r="CX13" s="315"/>
      <c r="CY13" s="315"/>
      <c r="CZ13" s="315"/>
      <c r="DA13" s="315"/>
      <c r="DB13" s="315"/>
      <c r="DC13" s="315"/>
      <c r="DD13" s="315"/>
      <c r="DE13" s="315"/>
      <c r="DF13" s="315"/>
      <c r="DG13" s="315"/>
      <c r="DH13" s="315"/>
      <c r="DI13" s="315"/>
      <c r="DJ13" s="315"/>
      <c r="DK13" s="315"/>
      <c r="DL13" s="315"/>
      <c r="DM13" s="315"/>
      <c r="DN13" s="315"/>
      <c r="DO13" s="315"/>
      <c r="DP13" s="315"/>
      <c r="DQ13" s="315"/>
      <c r="DR13" s="315"/>
      <c r="DS13" s="315"/>
      <c r="DT13" s="315"/>
      <c r="DU13" s="315"/>
      <c r="DV13" s="315"/>
      <c r="DW13" s="315"/>
      <c r="DX13" s="315"/>
      <c r="DY13" s="315"/>
      <c r="DZ13" s="315"/>
      <c r="EA13" s="315"/>
      <c r="EB13" s="315"/>
      <c r="EC13" s="315"/>
      <c r="ED13" s="315"/>
      <c r="EE13" s="315"/>
      <c r="EF13" s="315"/>
      <c r="EG13" s="315"/>
      <c r="EH13" s="315"/>
      <c r="EI13" s="315"/>
      <c r="EJ13" s="315"/>
      <c r="EK13" s="315"/>
      <c r="EL13" s="315"/>
      <c r="EM13" s="315"/>
      <c r="EN13" s="315"/>
      <c r="EO13" s="315"/>
      <c r="EP13" s="315"/>
      <c r="EQ13" s="315"/>
      <c r="ER13" s="315"/>
      <c r="ES13" s="315"/>
      <c r="ET13" s="315"/>
      <c r="EU13" s="315"/>
      <c r="EV13" s="315"/>
      <c r="EW13" s="315"/>
      <c r="EX13" s="315"/>
      <c r="EY13" s="315"/>
      <c r="EZ13" s="315"/>
      <c r="FA13" s="315"/>
      <c r="FB13" s="315"/>
      <c r="FC13" s="315"/>
      <c r="FD13" s="315"/>
      <c r="FE13" s="315"/>
      <c r="FF13" s="315"/>
      <c r="FG13" s="315"/>
      <c r="FH13" s="315"/>
      <c r="FI13" s="315"/>
      <c r="FJ13" s="315"/>
      <c r="FK13" s="315"/>
      <c r="FL13" s="315"/>
      <c r="FM13" s="315"/>
      <c r="FN13" s="315"/>
      <c r="FO13" s="315"/>
      <c r="FP13" s="315"/>
      <c r="FQ13" s="315"/>
      <c r="FR13" s="315"/>
      <c r="FS13" s="315"/>
      <c r="FT13" s="315"/>
      <c r="FU13" s="315"/>
      <c r="FV13" s="315"/>
      <c r="FW13" s="315"/>
      <c r="FX13" s="315"/>
      <c r="FY13" s="315"/>
      <c r="FZ13" s="315"/>
      <c r="GA13" s="315"/>
      <c r="GB13" s="315"/>
      <c r="GC13" s="315"/>
      <c r="GD13" s="315"/>
      <c r="GE13" s="315"/>
      <c r="GF13" s="315"/>
      <c r="GG13" s="315"/>
      <c r="GH13" s="315"/>
      <c r="GI13" s="315"/>
      <c r="GJ13" s="315"/>
      <c r="GK13" s="315"/>
      <c r="GL13" s="315"/>
      <c r="GM13" s="315"/>
      <c r="GN13" s="315"/>
      <c r="GO13" s="315"/>
      <c r="GP13" s="315"/>
      <c r="GQ13" s="315"/>
      <c r="GR13" s="315"/>
      <c r="GS13" s="315"/>
      <c r="GT13" s="315"/>
      <c r="GU13" s="315"/>
      <c r="GV13" s="315"/>
      <c r="GW13" s="315"/>
      <c r="GX13" s="315"/>
      <c r="GY13" s="315"/>
      <c r="GZ13" s="315"/>
      <c r="HA13" s="315"/>
      <c r="HB13" s="315"/>
      <c r="HC13" s="315"/>
      <c r="HD13" s="315"/>
      <c r="HE13" s="315"/>
      <c r="HF13" s="315"/>
      <c r="HG13" s="315"/>
      <c r="HH13" s="315"/>
      <c r="HI13" s="315"/>
      <c r="HJ13" s="315"/>
      <c r="HK13" s="315"/>
      <c r="HL13" s="315"/>
      <c r="HM13" s="315"/>
      <c r="HN13" s="315"/>
      <c r="HO13" s="315"/>
      <c r="HP13" s="315"/>
      <c r="HQ13" s="315"/>
      <c r="HR13" s="315"/>
      <c r="HS13" s="315"/>
      <c r="HT13" s="315"/>
      <c r="HU13" s="315"/>
      <c r="HV13" s="315"/>
      <c r="HW13" s="315"/>
      <c r="HX13" s="315"/>
      <c r="HY13" s="315"/>
      <c r="HZ13" s="315"/>
      <c r="IA13" s="315"/>
      <c r="IB13" s="315"/>
      <c r="IC13" s="315"/>
      <c r="ID13" s="315"/>
      <c r="IE13" s="315"/>
      <c r="IF13" s="315"/>
      <c r="IG13" s="315"/>
      <c r="IH13" s="315"/>
      <c r="II13" s="315"/>
      <c r="IJ13" s="315"/>
      <c r="IK13" s="315"/>
      <c r="IL13" s="315"/>
      <c r="IM13" s="315"/>
      <c r="IN13" s="315"/>
      <c r="IO13" s="315"/>
      <c r="IP13" s="315"/>
      <c r="IQ13" s="315"/>
      <c r="IR13" s="315"/>
      <c r="IS13" s="315"/>
      <c r="IT13" s="315"/>
      <c r="IU13" s="315"/>
      <c r="IV13" s="315"/>
    </row>
    <row r="14" spans="1:256">
      <c r="A14" s="315"/>
      <c r="B14" s="1" t="s">
        <v>689</v>
      </c>
      <c r="C14" s="315"/>
      <c r="D14" s="315"/>
      <c r="E14" s="315"/>
      <c r="F14" s="315"/>
      <c r="G14" s="315"/>
      <c r="H14" s="315"/>
      <c r="I14" s="315"/>
      <c r="J14" s="315"/>
      <c r="K14" s="315"/>
      <c r="L14" s="315"/>
      <c r="M14" s="315"/>
      <c r="N14" s="315"/>
      <c r="O14" s="315"/>
      <c r="P14" s="315"/>
      <c r="Q14" s="315"/>
      <c r="R14" s="315"/>
      <c r="S14" s="315"/>
      <c r="T14" s="315"/>
      <c r="U14" s="315"/>
      <c r="V14" s="315"/>
      <c r="W14" s="315"/>
      <c r="X14" s="315"/>
      <c r="Y14" s="315"/>
      <c r="Z14" s="315"/>
      <c r="AA14" s="315"/>
      <c r="AB14" s="315"/>
      <c r="AC14" s="315"/>
      <c r="AD14" s="315"/>
      <c r="AE14" s="315"/>
      <c r="AF14" s="315"/>
      <c r="AG14" s="315"/>
      <c r="AH14" s="315"/>
      <c r="AI14" s="315"/>
      <c r="AJ14" s="315"/>
      <c r="AK14" s="315"/>
      <c r="AL14" s="315"/>
      <c r="AM14" s="315"/>
      <c r="AN14" s="315"/>
      <c r="AO14" s="315"/>
      <c r="AP14" s="315"/>
      <c r="AQ14" s="315"/>
      <c r="AR14" s="315"/>
      <c r="AS14" s="315"/>
      <c r="AT14" s="315"/>
      <c r="AU14" s="315"/>
      <c r="AV14" s="315"/>
      <c r="AW14" s="315"/>
      <c r="AX14" s="315"/>
      <c r="AY14" s="315"/>
      <c r="AZ14" s="315"/>
      <c r="BA14" s="315"/>
      <c r="BB14" s="315"/>
      <c r="BC14" s="315"/>
      <c r="BD14" s="315"/>
      <c r="BE14" s="315"/>
      <c r="BF14" s="315"/>
      <c r="BG14" s="315"/>
      <c r="BH14" s="315"/>
      <c r="BI14" s="315"/>
      <c r="BJ14" s="315"/>
      <c r="BK14" s="315"/>
      <c r="BL14" s="315"/>
      <c r="BM14" s="315"/>
      <c r="BN14" s="315"/>
      <c r="BO14" s="315"/>
      <c r="BP14" s="315"/>
      <c r="BQ14" s="315"/>
      <c r="BR14" s="315"/>
      <c r="BS14" s="315"/>
      <c r="BT14" s="315"/>
      <c r="BU14" s="315"/>
      <c r="BV14" s="315"/>
      <c r="BW14" s="315"/>
      <c r="BX14" s="315"/>
      <c r="BY14" s="315"/>
      <c r="BZ14" s="315"/>
      <c r="CA14" s="315"/>
      <c r="CB14" s="315"/>
      <c r="CC14" s="315"/>
      <c r="CD14" s="315"/>
      <c r="CE14" s="315"/>
      <c r="CF14" s="315"/>
      <c r="CG14" s="315"/>
      <c r="CH14" s="315"/>
      <c r="CI14" s="315"/>
      <c r="CJ14" s="315"/>
      <c r="CK14" s="315"/>
      <c r="CL14" s="315"/>
      <c r="CM14" s="315"/>
      <c r="CN14" s="315"/>
      <c r="CO14" s="315"/>
      <c r="CP14" s="315"/>
      <c r="CQ14" s="315"/>
      <c r="CR14" s="315"/>
      <c r="CS14" s="315"/>
      <c r="CT14" s="315"/>
      <c r="CU14" s="315"/>
      <c r="CV14" s="315"/>
      <c r="CW14" s="315"/>
      <c r="CX14" s="315"/>
      <c r="CY14" s="315"/>
      <c r="CZ14" s="315"/>
      <c r="DA14" s="315"/>
      <c r="DB14" s="315"/>
      <c r="DC14" s="315"/>
      <c r="DD14" s="315"/>
      <c r="DE14" s="315"/>
      <c r="DF14" s="315"/>
      <c r="DG14" s="315"/>
      <c r="DH14" s="315"/>
      <c r="DI14" s="315"/>
      <c r="DJ14" s="315"/>
      <c r="DK14" s="315"/>
      <c r="DL14" s="315"/>
      <c r="DM14" s="315"/>
      <c r="DN14" s="315"/>
      <c r="DO14" s="315"/>
      <c r="DP14" s="315"/>
      <c r="DQ14" s="315"/>
      <c r="DR14" s="315"/>
      <c r="DS14" s="315"/>
      <c r="DT14" s="315"/>
      <c r="DU14" s="315"/>
      <c r="DV14" s="315"/>
      <c r="DW14" s="315"/>
      <c r="DX14" s="315"/>
      <c r="DY14" s="315"/>
      <c r="DZ14" s="315"/>
      <c r="EA14" s="315"/>
      <c r="EB14" s="315"/>
      <c r="EC14" s="315"/>
      <c r="ED14" s="315"/>
      <c r="EE14" s="315"/>
      <c r="EF14" s="315"/>
      <c r="EG14" s="315"/>
      <c r="EH14" s="315"/>
      <c r="EI14" s="315"/>
      <c r="EJ14" s="315"/>
      <c r="EK14" s="315"/>
      <c r="EL14" s="315"/>
      <c r="EM14" s="315"/>
      <c r="EN14" s="315"/>
      <c r="EO14" s="315"/>
      <c r="EP14" s="315"/>
      <c r="EQ14" s="315"/>
      <c r="ER14" s="315"/>
      <c r="ES14" s="315"/>
      <c r="ET14" s="315"/>
      <c r="EU14" s="315"/>
      <c r="EV14" s="315"/>
      <c r="EW14" s="315"/>
      <c r="EX14" s="315"/>
      <c r="EY14" s="315"/>
      <c r="EZ14" s="315"/>
      <c r="FA14" s="315"/>
      <c r="FB14" s="315"/>
      <c r="FC14" s="315"/>
      <c r="FD14" s="315"/>
      <c r="FE14" s="315"/>
      <c r="FF14" s="315"/>
      <c r="FG14" s="315"/>
      <c r="FH14" s="315"/>
      <c r="FI14" s="315"/>
      <c r="FJ14" s="315"/>
      <c r="FK14" s="315"/>
      <c r="FL14" s="315"/>
      <c r="FM14" s="315"/>
      <c r="FN14" s="315"/>
      <c r="FO14" s="315"/>
      <c r="FP14" s="315"/>
      <c r="FQ14" s="315"/>
      <c r="FR14" s="315"/>
      <c r="FS14" s="315"/>
      <c r="FT14" s="315"/>
      <c r="FU14" s="315"/>
      <c r="FV14" s="315"/>
      <c r="FW14" s="315"/>
      <c r="FX14" s="315"/>
      <c r="FY14" s="315"/>
      <c r="FZ14" s="315"/>
      <c r="GA14" s="315"/>
      <c r="GB14" s="315"/>
      <c r="GC14" s="315"/>
      <c r="GD14" s="315"/>
      <c r="GE14" s="315"/>
      <c r="GF14" s="315"/>
      <c r="GG14" s="315"/>
      <c r="GH14" s="315"/>
      <c r="GI14" s="315"/>
      <c r="GJ14" s="315"/>
      <c r="GK14" s="315"/>
      <c r="GL14" s="315"/>
      <c r="GM14" s="315"/>
      <c r="GN14" s="315"/>
      <c r="GO14" s="315"/>
      <c r="GP14" s="315"/>
      <c r="GQ14" s="315"/>
      <c r="GR14" s="315"/>
      <c r="GS14" s="315"/>
      <c r="GT14" s="315"/>
      <c r="GU14" s="315"/>
      <c r="GV14" s="315"/>
      <c r="GW14" s="315"/>
      <c r="GX14" s="315"/>
      <c r="GY14" s="315"/>
      <c r="GZ14" s="315"/>
      <c r="HA14" s="315"/>
      <c r="HB14" s="315"/>
      <c r="HC14" s="315"/>
      <c r="HD14" s="315"/>
      <c r="HE14" s="315"/>
      <c r="HF14" s="315"/>
      <c r="HG14" s="315"/>
      <c r="HH14" s="315"/>
      <c r="HI14" s="315"/>
      <c r="HJ14" s="315"/>
      <c r="HK14" s="315"/>
      <c r="HL14" s="315"/>
      <c r="HM14" s="315"/>
      <c r="HN14" s="315"/>
      <c r="HO14" s="315"/>
      <c r="HP14" s="315"/>
      <c r="HQ14" s="315"/>
      <c r="HR14" s="315"/>
      <c r="HS14" s="315"/>
      <c r="HT14" s="315"/>
      <c r="HU14" s="315"/>
      <c r="HV14" s="315"/>
      <c r="HW14" s="315"/>
      <c r="HX14" s="315"/>
      <c r="HY14" s="315"/>
      <c r="HZ14" s="315"/>
      <c r="IA14" s="315"/>
      <c r="IB14" s="315"/>
      <c r="IC14" s="315"/>
      <c r="ID14" s="315"/>
      <c r="IE14" s="315"/>
      <c r="IF14" s="315"/>
      <c r="IG14" s="315"/>
      <c r="IH14" s="315"/>
      <c r="II14" s="315"/>
      <c r="IJ14" s="315"/>
      <c r="IK14" s="315"/>
      <c r="IL14" s="315"/>
      <c r="IM14" s="315"/>
      <c r="IN14" s="315"/>
      <c r="IO14" s="315"/>
      <c r="IP14" s="315"/>
      <c r="IQ14" s="315"/>
      <c r="IR14" s="315"/>
      <c r="IS14" s="315"/>
      <c r="IT14" s="315"/>
      <c r="IU14" s="315"/>
      <c r="IV14" s="315"/>
    </row>
    <row r="15" spans="1:256">
      <c r="B15" s="1" t="s">
        <v>690</v>
      </c>
    </row>
    <row r="16" spans="1:256">
      <c r="B16" s="1" t="s">
        <v>691</v>
      </c>
    </row>
    <row r="17" spans="2:2">
      <c r="B17" s="1" t="s">
        <v>692</v>
      </c>
    </row>
    <row r="18" spans="2:2">
      <c r="B18" s="1" t="s">
        <v>693</v>
      </c>
    </row>
    <row r="19" spans="2:2">
      <c r="B19" s="1" t="s">
        <v>694</v>
      </c>
    </row>
    <row r="20" spans="2:2">
      <c r="B20" s="1" t="s">
        <v>704</v>
      </c>
    </row>
    <row r="21" spans="2:2">
      <c r="B21" s="1" t="s">
        <v>696</v>
      </c>
    </row>
    <row r="22" spans="2:2">
      <c r="B22" s="1" t="s">
        <v>697</v>
      </c>
    </row>
    <row r="23" spans="2:2">
      <c r="B23" s="1" t="s">
        <v>698</v>
      </c>
    </row>
    <row r="24" spans="2:2">
      <c r="B24" s="1" t="s">
        <v>699</v>
      </c>
    </row>
    <row r="25" spans="2:2">
      <c r="B25" s="1" t="s">
        <v>700</v>
      </c>
    </row>
    <row r="26" spans="2:2">
      <c r="B26" s="1" t="s">
        <v>701</v>
      </c>
    </row>
    <row r="27" spans="2:2">
      <c r="B27" s="1"/>
    </row>
    <row r="28" spans="2:2" ht="18">
      <c r="B28" s="2" t="s">
        <v>337</v>
      </c>
    </row>
    <row r="29" spans="2:2">
      <c r="B29" s="1"/>
    </row>
    <row r="30" spans="2:2">
      <c r="B30" s="1" t="s">
        <v>338</v>
      </c>
    </row>
    <row r="31" spans="2:2">
      <c r="B31" s="1" t="s">
        <v>339</v>
      </c>
    </row>
    <row r="32" spans="2:2">
      <c r="B32" s="1" t="s">
        <v>340</v>
      </c>
    </row>
    <row r="33" spans="2:2">
      <c r="B33" s="1" t="s">
        <v>341</v>
      </c>
    </row>
    <row r="34" spans="2:2">
      <c r="B34" s="1" t="s">
        <v>342</v>
      </c>
    </row>
    <row r="35" spans="2:2">
      <c r="B35" s="1" t="s">
        <v>343</v>
      </c>
    </row>
    <row r="36" spans="2:2">
      <c r="B36" s="1" t="s">
        <v>344</v>
      </c>
    </row>
    <row r="37" spans="2:2">
      <c r="B37" s="1" t="s">
        <v>345</v>
      </c>
    </row>
    <row r="38" spans="2:2">
      <c r="B38" s="1" t="s">
        <v>346</v>
      </c>
    </row>
    <row r="39" spans="2:2">
      <c r="B39" s="1" t="s">
        <v>347</v>
      </c>
    </row>
    <row r="40" spans="2:2">
      <c r="B40" s="1" t="s">
        <v>348</v>
      </c>
    </row>
    <row r="41" spans="2:2">
      <c r="B41" s="1" t="s">
        <v>349</v>
      </c>
    </row>
    <row r="42" spans="2:2">
      <c r="B42" s="1" t="s">
        <v>679</v>
      </c>
    </row>
    <row r="43" spans="2:2">
      <c r="B43" s="1" t="s">
        <v>685</v>
      </c>
    </row>
    <row r="44" spans="2:2">
      <c r="B44" s="1" t="s">
        <v>684</v>
      </c>
    </row>
    <row r="45" spans="2:2">
      <c r="B45" s="1" t="s">
        <v>683</v>
      </c>
    </row>
    <row r="46" spans="2:2">
      <c r="B46" s="1" t="s">
        <v>682</v>
      </c>
    </row>
    <row r="47" spans="2:2">
      <c r="B47" s="1" t="s">
        <v>681</v>
      </c>
    </row>
    <row r="48" spans="2:2">
      <c r="B48" s="1" t="s">
        <v>709</v>
      </c>
    </row>
    <row r="50" spans="2:2" ht="18">
      <c r="B50" s="2" t="s">
        <v>350</v>
      </c>
    </row>
    <row r="51" spans="2:2">
      <c r="B51" s="1"/>
    </row>
    <row r="52" spans="2:2">
      <c r="B52" s="1" t="s">
        <v>351</v>
      </c>
    </row>
    <row r="53" spans="2:2">
      <c r="B53" s="1" t="s">
        <v>352</v>
      </c>
    </row>
    <row r="54" spans="2:2">
      <c r="B54" s="1" t="s">
        <v>353</v>
      </c>
    </row>
    <row r="55" spans="2:2">
      <c r="B55" s="1" t="s">
        <v>354</v>
      </c>
    </row>
    <row r="56" spans="2:2">
      <c r="B56" s="1" t="s">
        <v>355</v>
      </c>
    </row>
    <row r="57" spans="2:2">
      <c r="B57" s="1" t="s">
        <v>356</v>
      </c>
    </row>
    <row r="58" spans="2:2">
      <c r="B58" s="1" t="s">
        <v>357</v>
      </c>
    </row>
    <row r="59" spans="2:2">
      <c r="B59" s="1" t="s">
        <v>358</v>
      </c>
    </row>
    <row r="60" spans="2:2">
      <c r="B60" s="1" t="s">
        <v>359</v>
      </c>
    </row>
    <row r="61" spans="2:2">
      <c r="B61" s="572" t="s">
        <v>580</v>
      </c>
    </row>
    <row r="62" spans="2:2">
      <c r="B62" s="572" t="s">
        <v>581</v>
      </c>
    </row>
    <row r="63" spans="2:2">
      <c r="B63" s="1" t="s">
        <v>583</v>
      </c>
    </row>
    <row r="64" spans="2:2">
      <c r="B64" s="1" t="s">
        <v>584</v>
      </c>
    </row>
    <row r="65" spans="2:2">
      <c r="B65" s="1" t="s">
        <v>585</v>
      </c>
    </row>
    <row r="66" spans="2:2">
      <c r="B66" s="1" t="s">
        <v>586</v>
      </c>
    </row>
    <row r="67" spans="2:2">
      <c r="B67" s="1" t="s">
        <v>587</v>
      </c>
    </row>
    <row r="68" spans="2:2">
      <c r="B68" s="1" t="s">
        <v>588</v>
      </c>
    </row>
    <row r="69" spans="2:2">
      <c r="B69" s="1" t="s">
        <v>589</v>
      </c>
    </row>
    <row r="70" spans="2:2">
      <c r="B70" s="1" t="s">
        <v>590</v>
      </c>
    </row>
    <row r="71" spans="2:2">
      <c r="B71" s="1" t="s">
        <v>591</v>
      </c>
    </row>
    <row r="72" spans="2:2">
      <c r="B72" s="1" t="s">
        <v>592</v>
      </c>
    </row>
    <row r="73" spans="2:2">
      <c r="B73" s="1" t="s">
        <v>593</v>
      </c>
    </row>
    <row r="74" spans="2:2">
      <c r="B74" s="1" t="s">
        <v>594</v>
      </c>
    </row>
    <row r="75" spans="2:2">
      <c r="B75" s="1" t="s">
        <v>595</v>
      </c>
    </row>
    <row r="76" spans="2:2">
      <c r="B76" s="1" t="s">
        <v>596</v>
      </c>
    </row>
    <row r="77" spans="2:2">
      <c r="B77" s="1" t="s">
        <v>597</v>
      </c>
    </row>
    <row r="78" spans="2:2">
      <c r="B78" s="1" t="s">
        <v>598</v>
      </c>
    </row>
    <row r="79" spans="2:2">
      <c r="B79" s="1" t="s">
        <v>599</v>
      </c>
    </row>
    <row r="80" spans="2:2">
      <c r="B80" s="1" t="s">
        <v>607</v>
      </c>
    </row>
    <row r="81" spans="1:256">
      <c r="B81" s="1" t="s">
        <v>600</v>
      </c>
    </row>
    <row r="82" spans="1:256">
      <c r="B82" s="1" t="s">
        <v>601</v>
      </c>
    </row>
    <row r="83" spans="1:256">
      <c r="B83" s="1" t="s">
        <v>608</v>
      </c>
    </row>
    <row r="84" spans="1:256">
      <c r="B84" s="1" t="s">
        <v>609</v>
      </c>
    </row>
    <row r="85" spans="1:256">
      <c r="B85" s="1" t="s">
        <v>604</v>
      </c>
    </row>
    <row r="86" spans="1:256">
      <c r="A86" s="315"/>
      <c r="B86" s="1" t="s">
        <v>605</v>
      </c>
      <c r="C86" s="315"/>
      <c r="D86" s="315"/>
      <c r="E86" s="315"/>
      <c r="F86" s="315"/>
      <c r="G86" s="315"/>
      <c r="H86" s="315"/>
      <c r="I86" s="315"/>
      <c r="J86" s="315"/>
      <c r="K86" s="315"/>
      <c r="L86" s="315"/>
      <c r="M86" s="315"/>
      <c r="N86" s="315"/>
      <c r="O86" s="315"/>
      <c r="P86" s="315"/>
      <c r="Q86" s="315"/>
      <c r="R86" s="315"/>
      <c r="S86" s="315"/>
      <c r="T86" s="315"/>
      <c r="U86" s="315"/>
      <c r="V86" s="315"/>
      <c r="W86" s="315"/>
      <c r="X86" s="315"/>
      <c r="Y86" s="315"/>
      <c r="Z86" s="315"/>
      <c r="AA86" s="315"/>
      <c r="AB86" s="315"/>
      <c r="AC86" s="315"/>
      <c r="AD86" s="315"/>
      <c r="AE86" s="315"/>
      <c r="AF86" s="315"/>
      <c r="AG86" s="315"/>
      <c r="AH86" s="315"/>
      <c r="AI86" s="315"/>
      <c r="AJ86" s="315"/>
      <c r="AK86" s="315"/>
      <c r="AL86" s="315"/>
      <c r="AM86" s="315"/>
      <c r="AN86" s="315"/>
      <c r="AO86" s="315"/>
      <c r="AP86" s="315"/>
      <c r="AQ86" s="315"/>
      <c r="AR86" s="315"/>
      <c r="AS86" s="315"/>
      <c r="AT86" s="315"/>
      <c r="AU86" s="315"/>
      <c r="AV86" s="315"/>
      <c r="AW86" s="315"/>
      <c r="AX86" s="315"/>
      <c r="AY86" s="315"/>
      <c r="AZ86" s="315"/>
      <c r="BA86" s="315"/>
      <c r="BB86" s="315"/>
      <c r="BC86" s="315"/>
      <c r="BD86" s="315"/>
      <c r="BE86" s="315"/>
      <c r="BF86" s="315"/>
      <c r="BG86" s="315"/>
      <c r="BH86" s="315"/>
      <c r="BI86" s="315"/>
      <c r="BJ86" s="315"/>
      <c r="BK86" s="315"/>
      <c r="BL86" s="315"/>
      <c r="BM86" s="315"/>
      <c r="BN86" s="315"/>
      <c r="BO86" s="315"/>
      <c r="BP86" s="315"/>
      <c r="BQ86" s="315"/>
      <c r="BR86" s="315"/>
      <c r="BS86" s="315"/>
      <c r="BT86" s="315"/>
      <c r="BU86" s="315"/>
      <c r="BV86" s="315"/>
      <c r="BW86" s="315"/>
      <c r="BX86" s="315"/>
      <c r="BY86" s="315"/>
      <c r="BZ86" s="315"/>
      <c r="CA86" s="315"/>
      <c r="CB86" s="315"/>
      <c r="CC86" s="315"/>
      <c r="CD86" s="315"/>
      <c r="CE86" s="315"/>
      <c r="CF86" s="315"/>
      <c r="CG86" s="315"/>
      <c r="CH86" s="315"/>
      <c r="CI86" s="315"/>
      <c r="CJ86" s="315"/>
      <c r="CK86" s="315"/>
      <c r="CL86" s="315"/>
      <c r="CM86" s="315"/>
      <c r="CN86" s="315"/>
      <c r="CO86" s="315"/>
      <c r="CP86" s="315"/>
      <c r="CQ86" s="315"/>
      <c r="CR86" s="315"/>
      <c r="CS86" s="315"/>
      <c r="CT86" s="315"/>
      <c r="CU86" s="315"/>
      <c r="CV86" s="315"/>
      <c r="CW86" s="315"/>
      <c r="CX86" s="315"/>
      <c r="CY86" s="315"/>
      <c r="CZ86" s="315"/>
      <c r="DA86" s="315"/>
      <c r="DB86" s="315"/>
      <c r="DC86" s="315"/>
      <c r="DD86" s="315"/>
      <c r="DE86" s="315"/>
      <c r="DF86" s="315"/>
      <c r="DG86" s="315"/>
      <c r="DH86" s="315"/>
      <c r="DI86" s="315"/>
      <c r="DJ86" s="315"/>
      <c r="DK86" s="315"/>
      <c r="DL86" s="315"/>
      <c r="DM86" s="315"/>
      <c r="DN86" s="315"/>
      <c r="DO86" s="315"/>
      <c r="DP86" s="315"/>
      <c r="DQ86" s="315"/>
      <c r="DR86" s="315"/>
      <c r="DS86" s="315"/>
      <c r="DT86" s="315"/>
      <c r="DU86" s="315"/>
      <c r="DV86" s="315"/>
      <c r="DW86" s="315"/>
      <c r="DX86" s="315"/>
      <c r="DY86" s="315"/>
      <c r="DZ86" s="315"/>
      <c r="EA86" s="315"/>
      <c r="EB86" s="315"/>
      <c r="EC86" s="315"/>
      <c r="ED86" s="315"/>
      <c r="EE86" s="315"/>
      <c r="EF86" s="315"/>
      <c r="EG86" s="315"/>
      <c r="EH86" s="315"/>
      <c r="EI86" s="315"/>
      <c r="EJ86" s="315"/>
      <c r="EK86" s="315"/>
      <c r="EL86" s="315"/>
      <c r="EM86" s="315"/>
      <c r="EN86" s="315"/>
      <c r="EO86" s="315"/>
      <c r="EP86" s="315"/>
      <c r="EQ86" s="315"/>
      <c r="ER86" s="315"/>
      <c r="ES86" s="315"/>
      <c r="ET86" s="315"/>
      <c r="EU86" s="315"/>
      <c r="EV86" s="315"/>
      <c r="EW86" s="315"/>
      <c r="EX86" s="315"/>
      <c r="EY86" s="315"/>
      <c r="EZ86" s="315"/>
      <c r="FA86" s="315"/>
      <c r="FB86" s="315"/>
      <c r="FC86" s="315"/>
      <c r="FD86" s="315"/>
      <c r="FE86" s="315"/>
      <c r="FF86" s="315"/>
      <c r="FG86" s="315"/>
      <c r="FH86" s="315"/>
      <c r="FI86" s="315"/>
      <c r="FJ86" s="315"/>
      <c r="FK86" s="315"/>
      <c r="FL86" s="315"/>
      <c r="FM86" s="315"/>
      <c r="FN86" s="315"/>
      <c r="FO86" s="315"/>
      <c r="FP86" s="315"/>
      <c r="FQ86" s="315"/>
      <c r="FR86" s="315"/>
      <c r="FS86" s="315"/>
      <c r="FT86" s="315"/>
      <c r="FU86" s="315"/>
      <c r="FV86" s="315"/>
      <c r="FW86" s="315"/>
      <c r="FX86" s="315"/>
      <c r="FY86" s="315"/>
      <c r="FZ86" s="315"/>
      <c r="GA86" s="315"/>
      <c r="GB86" s="315"/>
      <c r="GC86" s="315"/>
      <c r="GD86" s="315"/>
      <c r="GE86" s="315"/>
      <c r="GF86" s="315"/>
      <c r="GG86" s="315"/>
      <c r="GH86" s="315"/>
      <c r="GI86" s="315"/>
      <c r="GJ86" s="315"/>
      <c r="GK86" s="315"/>
      <c r="GL86" s="315"/>
      <c r="GM86" s="315"/>
      <c r="GN86" s="315"/>
      <c r="GO86" s="315"/>
      <c r="GP86" s="315"/>
      <c r="GQ86" s="315"/>
      <c r="GR86" s="315"/>
      <c r="GS86" s="315"/>
      <c r="GT86" s="315"/>
      <c r="GU86" s="315"/>
      <c r="GV86" s="315"/>
      <c r="GW86" s="315"/>
      <c r="GX86" s="315"/>
      <c r="GY86" s="315"/>
      <c r="GZ86" s="315"/>
      <c r="HA86" s="315"/>
      <c r="HB86" s="315"/>
      <c r="HC86" s="315"/>
      <c r="HD86" s="315"/>
      <c r="HE86" s="315"/>
      <c r="HF86" s="315"/>
      <c r="HG86" s="315"/>
      <c r="HH86" s="315"/>
      <c r="HI86" s="315"/>
      <c r="HJ86" s="315"/>
      <c r="HK86" s="315"/>
      <c r="HL86" s="315"/>
      <c r="HM86" s="315"/>
      <c r="HN86" s="315"/>
      <c r="HO86" s="315"/>
      <c r="HP86" s="315"/>
      <c r="HQ86" s="315"/>
      <c r="HR86" s="315"/>
      <c r="HS86" s="315"/>
      <c r="HT86" s="315"/>
      <c r="HU86" s="315"/>
      <c r="HV86" s="315"/>
      <c r="HW86" s="315"/>
      <c r="HX86" s="315"/>
      <c r="HY86" s="315"/>
      <c r="HZ86" s="315"/>
      <c r="IA86" s="315"/>
      <c r="IB86" s="315"/>
      <c r="IC86" s="315"/>
      <c r="ID86" s="315"/>
      <c r="IE86" s="315"/>
      <c r="IF86" s="315"/>
      <c r="IG86" s="315"/>
      <c r="IH86" s="315"/>
      <c r="II86" s="315"/>
      <c r="IJ86" s="315"/>
      <c r="IK86" s="315"/>
      <c r="IL86" s="315"/>
      <c r="IM86" s="315"/>
      <c r="IN86" s="315"/>
      <c r="IO86" s="315"/>
      <c r="IP86" s="315"/>
      <c r="IQ86" s="315"/>
      <c r="IR86" s="315"/>
      <c r="IS86" s="315"/>
      <c r="IT86" s="315"/>
      <c r="IU86" s="315"/>
      <c r="IV86" s="315"/>
    </row>
    <row r="87" spans="1:256">
      <c r="A87" s="315"/>
      <c r="B87" s="1" t="s">
        <v>606</v>
      </c>
      <c r="C87" s="315"/>
      <c r="D87" s="315"/>
      <c r="E87" s="315"/>
      <c r="F87" s="315"/>
      <c r="G87" s="315"/>
      <c r="H87" s="315"/>
      <c r="I87" s="315"/>
      <c r="J87" s="315"/>
      <c r="K87" s="315"/>
      <c r="L87" s="315"/>
      <c r="M87" s="315"/>
      <c r="N87" s="315"/>
      <c r="O87" s="315"/>
      <c r="P87" s="315"/>
      <c r="Q87" s="315"/>
      <c r="R87" s="315"/>
      <c r="S87" s="315"/>
      <c r="T87" s="315"/>
      <c r="U87" s="315"/>
      <c r="V87" s="315"/>
      <c r="W87" s="315"/>
      <c r="X87" s="315"/>
      <c r="Y87" s="315"/>
      <c r="Z87" s="315"/>
      <c r="AA87" s="315"/>
      <c r="AB87" s="315"/>
      <c r="AC87" s="315"/>
      <c r="AD87" s="315"/>
      <c r="AE87" s="315"/>
      <c r="AF87" s="315"/>
      <c r="AG87" s="315"/>
      <c r="AH87" s="315"/>
      <c r="AI87" s="315"/>
      <c r="AJ87" s="315"/>
      <c r="AK87" s="315"/>
      <c r="AL87" s="315"/>
      <c r="AM87" s="315"/>
      <c r="AN87" s="315"/>
      <c r="AO87" s="315"/>
      <c r="AP87" s="315"/>
      <c r="AQ87" s="315"/>
      <c r="AR87" s="315"/>
      <c r="AS87" s="315"/>
      <c r="AT87" s="315"/>
      <c r="AU87" s="315"/>
      <c r="AV87" s="315"/>
      <c r="AW87" s="315"/>
      <c r="AX87" s="315"/>
      <c r="AY87" s="315"/>
      <c r="AZ87" s="315"/>
      <c r="BA87" s="315"/>
      <c r="BB87" s="315"/>
      <c r="BC87" s="315"/>
      <c r="BD87" s="315"/>
      <c r="BE87" s="315"/>
      <c r="BF87" s="315"/>
      <c r="BG87" s="315"/>
      <c r="BH87" s="315"/>
      <c r="BI87" s="315"/>
      <c r="BJ87" s="315"/>
      <c r="BK87" s="315"/>
      <c r="BL87" s="315"/>
      <c r="BM87" s="315"/>
      <c r="BN87" s="315"/>
      <c r="BO87" s="315"/>
      <c r="BP87" s="315"/>
      <c r="BQ87" s="315"/>
      <c r="BR87" s="315"/>
      <c r="BS87" s="315"/>
      <c r="BT87" s="315"/>
      <c r="BU87" s="315"/>
      <c r="BV87" s="315"/>
      <c r="BW87" s="315"/>
      <c r="BX87" s="315"/>
      <c r="BY87" s="315"/>
      <c r="BZ87" s="315"/>
      <c r="CA87" s="315"/>
      <c r="CB87" s="315"/>
      <c r="CC87" s="315"/>
      <c r="CD87" s="315"/>
      <c r="CE87" s="315"/>
      <c r="CF87" s="315"/>
      <c r="CG87" s="315"/>
      <c r="CH87" s="315"/>
      <c r="CI87" s="315"/>
      <c r="CJ87" s="315"/>
      <c r="CK87" s="315"/>
      <c r="CL87" s="315"/>
      <c r="CM87" s="315"/>
      <c r="CN87" s="315"/>
      <c r="CO87" s="315"/>
      <c r="CP87" s="315"/>
      <c r="CQ87" s="315"/>
      <c r="CR87" s="315"/>
      <c r="CS87" s="315"/>
      <c r="CT87" s="315"/>
      <c r="CU87" s="315"/>
      <c r="CV87" s="315"/>
      <c r="CW87" s="315"/>
      <c r="CX87" s="315"/>
      <c r="CY87" s="315"/>
      <c r="CZ87" s="315"/>
      <c r="DA87" s="315"/>
      <c r="DB87" s="315"/>
      <c r="DC87" s="315"/>
      <c r="DD87" s="315"/>
      <c r="DE87" s="315"/>
      <c r="DF87" s="315"/>
      <c r="DG87" s="315"/>
      <c r="DH87" s="315"/>
      <c r="DI87" s="315"/>
      <c r="DJ87" s="315"/>
      <c r="DK87" s="315"/>
      <c r="DL87" s="315"/>
      <c r="DM87" s="315"/>
      <c r="DN87" s="315"/>
      <c r="DO87" s="315"/>
      <c r="DP87" s="315"/>
      <c r="DQ87" s="315"/>
      <c r="DR87" s="315"/>
      <c r="DS87" s="315"/>
      <c r="DT87" s="315"/>
      <c r="DU87" s="315"/>
      <c r="DV87" s="315"/>
      <c r="DW87" s="315"/>
      <c r="DX87" s="315"/>
      <c r="DY87" s="315"/>
      <c r="DZ87" s="315"/>
      <c r="EA87" s="315"/>
      <c r="EB87" s="315"/>
      <c r="EC87" s="315"/>
      <c r="ED87" s="315"/>
      <c r="EE87" s="315"/>
      <c r="EF87" s="315"/>
      <c r="EG87" s="315"/>
      <c r="EH87" s="315"/>
      <c r="EI87" s="315"/>
      <c r="EJ87" s="315"/>
      <c r="EK87" s="315"/>
      <c r="EL87" s="315"/>
      <c r="EM87" s="315"/>
      <c r="EN87" s="315"/>
      <c r="EO87" s="315"/>
      <c r="EP87" s="315"/>
      <c r="EQ87" s="315"/>
      <c r="ER87" s="315"/>
      <c r="ES87" s="315"/>
      <c r="ET87" s="315"/>
      <c r="EU87" s="315"/>
      <c r="EV87" s="315"/>
      <c r="EW87" s="315"/>
      <c r="EX87" s="315"/>
      <c r="EY87" s="315"/>
      <c r="EZ87" s="315"/>
      <c r="FA87" s="315"/>
      <c r="FB87" s="315"/>
      <c r="FC87" s="315"/>
      <c r="FD87" s="315"/>
      <c r="FE87" s="315"/>
      <c r="FF87" s="315"/>
      <c r="FG87" s="315"/>
      <c r="FH87" s="315"/>
      <c r="FI87" s="315"/>
      <c r="FJ87" s="315"/>
      <c r="FK87" s="315"/>
      <c r="FL87" s="315"/>
      <c r="FM87" s="315"/>
      <c r="FN87" s="315"/>
      <c r="FO87" s="315"/>
      <c r="FP87" s="315"/>
      <c r="FQ87" s="315"/>
      <c r="FR87" s="315"/>
      <c r="FS87" s="315"/>
      <c r="FT87" s="315"/>
      <c r="FU87" s="315"/>
      <c r="FV87" s="315"/>
      <c r="FW87" s="315"/>
      <c r="FX87" s="315"/>
      <c r="FY87" s="315"/>
      <c r="FZ87" s="315"/>
      <c r="GA87" s="315"/>
      <c r="GB87" s="315"/>
      <c r="GC87" s="315"/>
      <c r="GD87" s="315"/>
      <c r="GE87" s="315"/>
      <c r="GF87" s="315"/>
      <c r="GG87" s="315"/>
      <c r="GH87" s="315"/>
      <c r="GI87" s="315"/>
      <c r="GJ87" s="315"/>
      <c r="GK87" s="315"/>
      <c r="GL87" s="315"/>
      <c r="GM87" s="315"/>
      <c r="GN87" s="315"/>
      <c r="GO87" s="315"/>
      <c r="GP87" s="315"/>
      <c r="GQ87" s="315"/>
      <c r="GR87" s="315"/>
      <c r="GS87" s="315"/>
      <c r="GT87" s="315"/>
      <c r="GU87" s="315"/>
      <c r="GV87" s="315"/>
      <c r="GW87" s="315"/>
      <c r="GX87" s="315"/>
      <c r="GY87" s="315"/>
      <c r="GZ87" s="315"/>
      <c r="HA87" s="315"/>
      <c r="HB87" s="315"/>
      <c r="HC87" s="315"/>
      <c r="HD87" s="315"/>
      <c r="HE87" s="315"/>
      <c r="HF87" s="315"/>
      <c r="HG87" s="315"/>
      <c r="HH87" s="315"/>
      <c r="HI87" s="315"/>
      <c r="HJ87" s="315"/>
      <c r="HK87" s="315"/>
      <c r="HL87" s="315"/>
      <c r="HM87" s="315"/>
      <c r="HN87" s="315"/>
      <c r="HO87" s="315"/>
      <c r="HP87" s="315"/>
      <c r="HQ87" s="315"/>
      <c r="HR87" s="315"/>
      <c r="HS87" s="315"/>
      <c r="HT87" s="315"/>
      <c r="HU87" s="315"/>
      <c r="HV87" s="315"/>
      <c r="HW87" s="315"/>
      <c r="HX87" s="315"/>
      <c r="HY87" s="315"/>
      <c r="HZ87" s="315"/>
      <c r="IA87" s="315"/>
      <c r="IB87" s="315"/>
      <c r="IC87" s="315"/>
      <c r="ID87" s="315"/>
      <c r="IE87" s="315"/>
      <c r="IF87" s="315"/>
      <c r="IG87" s="315"/>
      <c r="IH87" s="315"/>
      <c r="II87" s="315"/>
      <c r="IJ87" s="315"/>
      <c r="IK87" s="315"/>
      <c r="IL87" s="315"/>
      <c r="IM87" s="315"/>
      <c r="IN87" s="315"/>
      <c r="IO87" s="315"/>
      <c r="IP87" s="315"/>
      <c r="IQ87" s="315"/>
      <c r="IR87" s="315"/>
      <c r="IS87" s="315"/>
      <c r="IT87" s="315"/>
      <c r="IU87" s="315"/>
      <c r="IV87" s="315"/>
    </row>
  </sheetData>
  <phoneticPr fontId="0" type="noConversion"/>
  <hyperlinks>
    <hyperlink ref="B7" location="I.1!A1" display="I.1 - Indicadores sobre carreiras regulares de transporte de passageiros na ilha da Madeira, por tipo de carreira" xr:uid="{00000000-0004-0000-0000-000000000000}"/>
    <hyperlink ref="B8" location="'I.2 '!A1" display="I.2 - Passageiros transportados nas carreiras regulares de transporte de passageiros na ilha da Madeira, por tipo de carreira" xr:uid="{00000000-0004-0000-0000-000001000000}"/>
    <hyperlink ref="B30" location="II.1!A1" display="II.1 - Movimento de aviões nos aeroportos regionais, segundo o tráfego" xr:uid="{00000000-0004-0000-0000-000002000000}"/>
    <hyperlink ref="B31" location="II.2!A1" display="II.2 - Movimento de aviões no aeroporto da Madeira, por mês" xr:uid="{00000000-0004-0000-0000-000003000000}"/>
    <hyperlink ref="B32" location="II.3!A1" display="II.3 - Movimento de aviões no aeroporto do Porto Santo, por mês" xr:uid="{00000000-0004-0000-0000-000004000000}"/>
    <hyperlink ref="B33" location="II.4!A1" display="II.4 - Movimento de aviões nos aeroportos regionais, segundo o tráfego e a natureza do voo" xr:uid="{00000000-0004-0000-0000-000005000000}"/>
    <hyperlink ref="B34" location="II.5!A1" display="II.5 - Movimento de aviões nos aeroportos regionais segundo o tráfego e a natureza do voo, por mês" xr:uid="{00000000-0004-0000-0000-000006000000}"/>
    <hyperlink ref="B35" location="'II.6 '!A1" display="II.6 - Movimento de passageiros nos aeroportos regionais, segundo o tráfego" xr:uid="{00000000-0004-0000-0000-000007000000}"/>
    <hyperlink ref="B36" location="II.7!A1" display="II.7 - Movimento de passageiros no aeroporto da Madeira, por mês" xr:uid="{00000000-0004-0000-0000-000008000000}"/>
    <hyperlink ref="B37" location="II.8!A1" display="II.8 - Movimento de passageiros no aeroporto do Porto Santo, por mês" xr:uid="{00000000-0004-0000-0000-000009000000}"/>
    <hyperlink ref="B38" location="II.9!A1" display="II.9 - Passageiros embarcados e desembarcados no aeroporto da Madeira,  segundo o tráfego e a natureza do voo" xr:uid="{00000000-0004-0000-0000-00000A000000}"/>
    <hyperlink ref="B39" location="II.10!A1" display="II.10 - Passageiros embarcados e desembarcados no aeroporto do Porto Santo, segundo o tráfego e a natureza do voo " xr:uid="{00000000-0004-0000-0000-00000B000000}"/>
    <hyperlink ref="B40" location="II.11!A1" display="II.11 - Passageiros embarcados e desembarcados segundo o tráfego e a natureza do voo, por mês" xr:uid="{00000000-0004-0000-0000-00000C000000}"/>
    <hyperlink ref="B41" location="II.12!A1" display="II.12 - Passageiros desembarcados nos aeroportos regionais, segundo o país do aeroporto de proveniência" xr:uid="{00000000-0004-0000-0000-00000D000000}"/>
    <hyperlink ref="B43" location="II.14!A1" display="II.13 - Movimento de carga e correio nos aeroportos regionais, segundo o tráfego" xr:uid="{00000000-0004-0000-0000-00000E000000}"/>
    <hyperlink ref="B44" location="II.15!A1" display="II.15 - Movimento de carga no aeroporto da Madeira, por mês" xr:uid="{00000000-0004-0000-0000-00000F000000}"/>
    <hyperlink ref="B45" location="II.16!A1" display="II.16 - Movimento de carga no aeroporto do Porto Santo, por mês" xr:uid="{00000000-0004-0000-0000-000010000000}"/>
    <hyperlink ref="B46" location="II.17!A1" display="II.17 - Correio carregado e descarregado no aeroporto da Madeira, por mês" xr:uid="{00000000-0004-0000-0000-000011000000}"/>
    <hyperlink ref="B47" location="II.18!A1" display="II.17 - Correio carregado e descarregado no aeroporto do Porto Santo, por mês" xr:uid="{00000000-0004-0000-0000-000012000000}"/>
    <hyperlink ref="B20" location="I.14!A1" display="I.14 - Extensão da rede de estradas da R.A. Madeira" xr:uid="{00000000-0004-0000-0000-000013000000}"/>
    <hyperlink ref="B56" location="'III.5 '!A1" display="III.5 - Movimento de embarcações de comércio nos portos regionais, por tipo de embarcação " xr:uid="{00000000-0004-0000-0000-000014000000}"/>
    <hyperlink ref="B57" location="III.6!A1" display="III.6 - Embarcações de comércio entradas nos portos regionais, por tipo de embarcação" xr:uid="{00000000-0004-0000-0000-000015000000}"/>
    <hyperlink ref="B58" location="'III.7 '!A1" display="III.7 - Movimento de embarcações de comércio nos portos regionais, por classes de tonelagem de porte bruto (tpb) e de arqueação bruta (gt)" xr:uid="{00000000-0004-0000-0000-000016000000}"/>
    <hyperlink ref="B60" location="'III.9 '!A1" display="III.9 - Movimento de passageiros nos portos regionais, segundo a nacionalidade de registo da embarcação" xr:uid="{00000000-0004-0000-0000-000017000000}"/>
    <hyperlink ref="B52" location="III.1!A1" display="III.1 - Movimento de embarcações de comércio nos portos regionais, por mês" xr:uid="{00000000-0004-0000-0000-000018000000}"/>
    <hyperlink ref="B53" location="III.2!A1" display="III.2 - Embarcações de comércio entradas nos portos regionais, por mês" xr:uid="{00000000-0004-0000-0000-000019000000}"/>
    <hyperlink ref="B54" location="III.3!A1" display="III.3 - Embarcações entradas nos portos regionais por mês segundo a nacionalidade de registo da embarcação, por mês" xr:uid="{00000000-0004-0000-0000-00001A000000}"/>
    <hyperlink ref="B55" location="III.4!A1" display="III.4 - Embarcações entradas nos portos regionais segundo a procedência, por mês " xr:uid="{00000000-0004-0000-0000-00001B000000}"/>
    <hyperlink ref="B59" location="'III.8 '!A1" display="III.8 - Movimento de passageiros nos portos regionais, por mês" xr:uid="{00000000-0004-0000-0000-00001C000000}"/>
    <hyperlink ref="B63" location="'III.12 '!A1" display="III.12 - Movimento de mercadorias nos portos regionais  " xr:uid="{00000000-0004-0000-0000-00001D000000}"/>
    <hyperlink ref="B64" location="III.13!A1" display="III.13 - Movimento de mercadorias nos portos regionais, por mês" xr:uid="{00000000-0004-0000-0000-00001E000000}"/>
    <hyperlink ref="B65" location="III.14!A1" display="III.14 - Movimento de mercadorias nos portos regionais, por tipo de carga  " xr:uid="{00000000-0004-0000-0000-00001F000000}"/>
    <hyperlink ref="B66" location="'III.15 '!A1" display="III.15 - Movimento de mercadorias nos portos regionais, por tipo de tráfego  " xr:uid="{00000000-0004-0000-0000-000020000000}"/>
    <hyperlink ref="B67" location="III.16!A1" display="III.16 - Mercadorias carregadas nos portos regionais, com destino a outros portos nacionais (tráfego nacional)" xr:uid="{00000000-0004-0000-0000-000021000000}"/>
    <hyperlink ref="B68" location="III.17!A1" display="III.17 - Mercadorias descarregadas nos portos regionais, provenientes de outros portos nacionais (tráfego nacional)" xr:uid="{00000000-0004-0000-0000-000022000000}"/>
    <hyperlink ref="B69" location="III.18!A1" display="III.18 - Importação e exportação de mercadorias nos portos regionais  " xr:uid="{00000000-0004-0000-0000-000023000000}"/>
    <hyperlink ref="B70" location="III.19!A1" display="III.19 - Mercadorias carregadas nos portos regionais por países de destino (tráfego internacional)" xr:uid="{00000000-0004-0000-0000-000024000000}"/>
    <hyperlink ref="B71" location="III.20!A1" display="III.20 - Mercadorias descarregadas nos portos regionais por países de procedência (tráfego internacional)" xr:uid="{00000000-0004-0000-0000-000025000000}"/>
    <hyperlink ref="B72" location="III.21!A1" display="III.21 - Mercadorias carregadas nos portos regionais, por paises de destino segundo o tipo de carga (tráfego internacional)" xr:uid="{00000000-0004-0000-0000-000026000000}"/>
    <hyperlink ref="B73" location="III.22!A1" display="III.22 - Mercadorias descarregadas nos portos regionais, por paises de procedência segundo o tipo de carga (tráfego internacional)" xr:uid="{00000000-0004-0000-0000-000027000000}"/>
    <hyperlink ref="B74" location="'III.23 '!A1" display="III.23 - Mercadorias carregadas nos portos regionais, por grupo de mercadorias (NST) segundo o tipo de carga" xr:uid="{00000000-0004-0000-0000-000028000000}"/>
    <hyperlink ref="B75" location="III.24!A1" display="III.24 - Mercadorias descarregadas nos portos regionais, por grupo de mercadorias (NST) segundo o tipo de carga" xr:uid="{00000000-0004-0000-0000-000029000000}"/>
    <hyperlink ref="B76" location="III.25!A1" display="III.25 - Mercadorias perigosas carregadas nos portos regionais, por classes IMDG" xr:uid="{00000000-0004-0000-0000-00002A000000}"/>
    <hyperlink ref="B77" location="'III.26 '!A1" display="III.26 - Mercadorias perigosas descarregadas nos portos regionais, por classes IMDG" xr:uid="{00000000-0004-0000-0000-00002B000000}"/>
    <hyperlink ref="B78" location="III.27!A1" display="III.27 - Movimento de contentores nos portos regionais, por mês" xr:uid="{00000000-0004-0000-0000-00002C000000}"/>
    <hyperlink ref="B79" location="III.28!A1" display="III.28 - Movimento de contentores cheios nos portos regionais, por mês" xr:uid="{00000000-0004-0000-0000-00002D000000}"/>
    <hyperlink ref="B80" location="III.29!A1" display="III.29 - Movimento de contentores e mercadorias em contentores nos portos regionais " xr:uid="{00000000-0004-0000-0000-00002E000000}"/>
    <hyperlink ref="B81" location="III.30!A1" display="III.30 - Tara dos contentores nos portos regionais" xr:uid="{00000000-0004-0000-0000-00002F000000}"/>
    <hyperlink ref="B82" location="III.31!A1" display="III.31 - TEU dos contentores nos portos regionais" xr:uid="{00000000-0004-0000-0000-000030000000}"/>
    <hyperlink ref="B83" location="III.32!A1" display="III.32 - Escalas e movimento de passageiros de navios de cruzeiro nos portos regionais, por mês" xr:uid="{00000000-0004-0000-0000-000031000000}"/>
    <hyperlink ref="B84" location="III.33!A1" display="III.33 - Passageiros em trânsito em navios de cruzeiro segundo os portos regionais, por mês " xr:uid="{00000000-0004-0000-0000-000032000000}"/>
    <hyperlink ref="B85" location="III.34!A1" display="III.34 - Passageiros em trânsito em navios de cruzeiro no porto do Funchal, segundo a nacionalidade" xr:uid="{00000000-0004-0000-0000-000033000000}"/>
    <hyperlink ref="B86" location="III.35!A1" display="III.35 - Movimento de entradas das embarcações de recreio nas marinas regionais" xr:uid="{00000000-0004-0000-0000-000034000000}"/>
    <hyperlink ref="B87" location="III.36!A1" display="III.36 - Passageiros e embarcações de recreio nas marinas regionais, segundo a nacionalidade" xr:uid="{00000000-0004-0000-0000-000035000000}"/>
    <hyperlink ref="B17" location="I.11!A1" display="I.11 - Táxis licenciados, segundo o tipo, por município" xr:uid="{00000000-0004-0000-0000-000036000000}"/>
    <hyperlink ref="B18" location="I.12!A1" display="I.12 - Táxis licenciados na R.A. Madeira, segundo a lotação e tipo " xr:uid="{00000000-0004-0000-0000-000037000000}"/>
    <hyperlink ref="B9" location="I.3!A1" display="I.3 - Bilhetes vendidos e receitas nos teleféricos da R. A. Madeira, por trimestre" xr:uid="{00000000-0004-0000-0000-000038000000}"/>
    <hyperlink ref="B10" location="I.4!A1" display="I.4 - Vendas de veículos automóveis novos, por município" xr:uid="{00000000-0004-0000-0000-000039000000}"/>
    <hyperlink ref="B12" location="I.6!A1" display="I.6 - Aquisição de veículos automóveis usados nas Conservatórias, por município" xr:uid="{00000000-0004-0000-0000-00003A000000}"/>
    <hyperlink ref="B14" location="I.8!A1" display="I.8 - Aquisição de veículos automóveis elétricos novos na R. A. Madeira, por município" xr:uid="{00000000-0004-0000-0000-00003B000000}"/>
    <hyperlink ref="B15" location="I.9!A1" display="I.9 - Acidentes de viação e vítimas por município" xr:uid="{00000000-0004-0000-0000-00003C000000}"/>
    <hyperlink ref="B16" location="I.10!A1" display="I.10 - Acidente de viação e vítimas na R. A. Madeira, por mês" xr:uid="{00000000-0004-0000-0000-00003E000000}"/>
    <hyperlink ref="B19" location="I.13!A1" display="I.13 - Taxistas da R.A Madeira, segundo a classe etária " xr:uid="{00000000-0004-0000-0000-00003F000000}"/>
    <hyperlink ref="B61" location="III.10!A1" display="III.10 - Movimento de veículos automóveis no porto do Funchal" xr:uid="{E78C1927-4AD5-4C46-9FAE-1722D54B7041}"/>
    <hyperlink ref="B62" location="III.11!A1" display="III.11 - Movimento de veículos automóveis no porto do Funchal, por mês" xr:uid="{2D0A8864-C126-4CA3-ACC0-42903F454820}"/>
    <hyperlink ref="B21" location="I.15!A1" display="I.15 - Contagem de Tráfego Mensal Rodoviário por via, por tipo de veículo" xr:uid="{5ED0A087-E70C-4626-929A-87916DAA6898}"/>
    <hyperlink ref="B22" location="I.16!A1" display="I.16 - Tráfego Médio Diário Ponderado, por mês, por via, por tipo de veículo" xr:uid="{49B318B8-4030-4772-9ADB-8BA908CF8185}"/>
    <hyperlink ref="B23" location="I.17!A1" display="I.17 - Contagem de Tráfego na Via Rápida, por tipo de veículo, por sublanço" xr:uid="{3C921145-3CF0-4E27-B442-5B86EE009EA4}"/>
    <hyperlink ref="B24" location="I.18!A1" display="I.18 - Tráfego Médio Diário Ponderado na Via Rápida, por tipo de veículo, por sublanço" xr:uid="{F51C0FF6-E2F7-4669-B1FF-7D1BDA9372F6}"/>
    <hyperlink ref="B25" location="I.19!A1" display="I.19 - Contagem de Tráfego nas Vias Expresso, por tipo de veículo, por posto de contagem" xr:uid="{D3B6E5C5-F7E6-4AE9-BC80-CA48D8199F89}"/>
    <hyperlink ref="B26" location="I.20!A1" display="I.20 - Tráfego Médio Diário Ponderado, por tipo de veículo, por posto de contagem" xr:uid="{5413EB9C-10C5-40BD-BAC7-EE6721738A6E}"/>
    <hyperlink ref="B3" location="S.C_Sig!A1" display="Sinais Convencionais e conceitos" xr:uid="{4F77B627-3EC7-4D97-90FE-8ACDDE2A315C}"/>
    <hyperlink ref="B48" location="II.19!A1" display="II.18 - Número de rotas e destinos do Verão IATA, por aeroporto; Número e lista de companhias a operar no Verão e Inverno IATA, por aeroporto" xr:uid="{83FF1CB6-CA44-494E-B92F-C071BC148721}"/>
    <hyperlink ref="B13" location="I.7!A1" display="I.7 - Aquisição de veículos automóveis usados nas Conservatórias da RAM, por trimestre" xr:uid="{A5093E78-EAD7-418F-8450-F2664F775E64}"/>
    <hyperlink ref="B11" location="I.5!A1" display="I.5 - Aquisição de veículos automóveis novos na R. A. Madeira, por mês" xr:uid="{B6BDEA94-A11A-4D58-A43A-BD5376298A16}"/>
    <hyperlink ref="B42" location="II.13!A1" display="II.13 - Movimento de carga e correio nos aeroportos regionais, segundo o tráfego" xr:uid="{BFAAC3F5-4E84-4C29-A64F-E4B5B54AAB4C}"/>
  </hyperlinks>
  <printOptions horizontalCentered="1"/>
  <pageMargins left="0.27559055118110237" right="0.27559055118110237" top="0.6692913385826772" bottom="0.27559055118110237" header="0" footer="0"/>
  <pageSetup paperSize="9" scale="71" orientation="portrait" horizontalDpi="4294967294" verticalDpi="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93300"/>
    <pageSetUpPr fitToPage="1"/>
  </sheetPr>
  <dimension ref="A1:G23"/>
  <sheetViews>
    <sheetView showGridLines="0" workbookViewId="0">
      <pane xSplit="2" ySplit="4" topLeftCell="C5" activePane="bottomRight" state="frozen"/>
      <selection activeCell="M2" sqref="M2"/>
      <selection pane="topRight" activeCell="M2" sqref="M2"/>
      <selection pane="bottomLeft" activeCell="M2" sqref="M2"/>
      <selection pane="bottomRight" activeCell="M2" sqref="M2"/>
    </sheetView>
  </sheetViews>
  <sheetFormatPr defaultRowHeight="15"/>
  <cols>
    <col min="1" max="1" width="6.7109375" style="441" customWidth="1"/>
    <col min="2" max="2" width="26.7109375" style="441" customWidth="1"/>
    <col min="3" max="5" width="24.7109375" style="441" customWidth="1"/>
    <col min="6" max="6" width="6.7109375" style="441" customWidth="1"/>
    <col min="7" max="7" width="14" style="441" bestFit="1" customWidth="1"/>
    <col min="8" max="16384" width="9.140625" style="441"/>
  </cols>
  <sheetData>
    <row r="1" spans="1:7" ht="18" customHeight="1">
      <c r="A1" s="440"/>
      <c r="B1" s="769" t="s">
        <v>689</v>
      </c>
      <c r="C1" s="769"/>
      <c r="D1" s="769"/>
      <c r="E1" s="769"/>
    </row>
    <row r="2" spans="1:7" ht="18" customHeight="1">
      <c r="A2" s="440"/>
      <c r="B2" s="442"/>
      <c r="C2" s="442"/>
      <c r="D2" s="442"/>
      <c r="E2" s="442"/>
      <c r="G2" s="342" t="s">
        <v>667</v>
      </c>
    </row>
    <row r="3" spans="1:7">
      <c r="A3" s="440"/>
      <c r="B3" s="443" t="s">
        <v>686</v>
      </c>
      <c r="C3" s="440"/>
      <c r="D3" s="440"/>
      <c r="E3" s="241" t="s">
        <v>84</v>
      </c>
    </row>
    <row r="4" spans="1:7" ht="33" customHeight="1">
      <c r="A4" s="440"/>
      <c r="B4" s="506" t="s">
        <v>61</v>
      </c>
      <c r="C4" s="506" t="s">
        <v>29</v>
      </c>
      <c r="D4" s="506" t="s">
        <v>396</v>
      </c>
      <c r="E4" s="507" t="s">
        <v>397</v>
      </c>
    </row>
    <row r="5" spans="1:7" ht="9.75" customHeight="1">
      <c r="A5" s="440"/>
      <c r="B5" s="444"/>
      <c r="C5" s="444"/>
      <c r="D5" s="444"/>
      <c r="E5" s="444"/>
    </row>
    <row r="6" spans="1:7">
      <c r="A6" s="440"/>
      <c r="B6" s="445" t="s">
        <v>83</v>
      </c>
      <c r="C6" s="636">
        <v>2298</v>
      </c>
      <c r="D6" s="636">
        <v>780</v>
      </c>
      <c r="E6" s="636">
        <v>1518</v>
      </c>
    </row>
    <row r="7" spans="1:7" ht="6.75" customHeight="1">
      <c r="A7" s="440"/>
      <c r="B7" s="445"/>
      <c r="C7" s="636"/>
      <c r="D7" s="636"/>
      <c r="E7" s="636"/>
    </row>
    <row r="8" spans="1:7">
      <c r="A8" s="440"/>
      <c r="B8" s="446" t="s">
        <v>67</v>
      </c>
      <c r="C8" s="637">
        <v>111</v>
      </c>
      <c r="D8" s="637">
        <v>49</v>
      </c>
      <c r="E8" s="637">
        <v>62</v>
      </c>
    </row>
    <row r="9" spans="1:7">
      <c r="A9" s="440"/>
      <c r="B9" s="446" t="s">
        <v>68</v>
      </c>
      <c r="C9" s="637">
        <v>129</v>
      </c>
      <c r="D9" s="637">
        <v>40</v>
      </c>
      <c r="E9" s="637">
        <v>89</v>
      </c>
    </row>
    <row r="10" spans="1:7">
      <c r="A10" s="440"/>
      <c r="B10" s="446" t="s">
        <v>56</v>
      </c>
      <c r="C10" s="637">
        <v>1321</v>
      </c>
      <c r="D10" s="637">
        <v>459</v>
      </c>
      <c r="E10" s="637">
        <v>862</v>
      </c>
    </row>
    <row r="11" spans="1:7">
      <c r="A11" s="440"/>
      <c r="B11" s="446" t="s">
        <v>69</v>
      </c>
      <c r="C11" s="637">
        <v>124</v>
      </c>
      <c r="D11" s="637">
        <v>37</v>
      </c>
      <c r="E11" s="637">
        <v>87</v>
      </c>
    </row>
    <row r="12" spans="1:7">
      <c r="A12" s="440"/>
      <c r="B12" s="446" t="s">
        <v>70</v>
      </c>
      <c r="C12" s="637">
        <v>84</v>
      </c>
      <c r="D12" s="637">
        <v>15</v>
      </c>
      <c r="E12" s="637">
        <v>69</v>
      </c>
    </row>
    <row r="13" spans="1:7">
      <c r="A13" s="440"/>
      <c r="B13" s="446" t="s">
        <v>71</v>
      </c>
      <c r="C13" s="637">
        <v>13</v>
      </c>
      <c r="D13" s="637">
        <v>7</v>
      </c>
      <c r="E13" s="637">
        <v>6</v>
      </c>
    </row>
    <row r="14" spans="1:7">
      <c r="A14" s="440"/>
      <c r="B14" s="446" t="s">
        <v>72</v>
      </c>
      <c r="C14" s="637">
        <v>95</v>
      </c>
      <c r="D14" s="637">
        <v>43</v>
      </c>
      <c r="E14" s="637">
        <v>52</v>
      </c>
    </row>
    <row r="15" spans="1:7">
      <c r="A15" s="440"/>
      <c r="B15" s="446" t="s">
        <v>73</v>
      </c>
      <c r="C15" s="637">
        <v>355</v>
      </c>
      <c r="D15" s="637">
        <v>108</v>
      </c>
      <c r="E15" s="637">
        <v>247</v>
      </c>
    </row>
    <row r="16" spans="1:7">
      <c r="A16" s="440"/>
      <c r="B16" s="446" t="s">
        <v>74</v>
      </c>
      <c r="C16" s="637">
        <v>22</v>
      </c>
      <c r="D16" s="637">
        <v>9</v>
      </c>
      <c r="E16" s="637">
        <v>13</v>
      </c>
    </row>
    <row r="17" spans="1:5">
      <c r="A17" s="440"/>
      <c r="B17" s="446" t="s">
        <v>75</v>
      </c>
      <c r="C17" s="637">
        <v>31</v>
      </c>
      <c r="D17" s="637">
        <v>8</v>
      </c>
      <c r="E17" s="637">
        <v>23</v>
      </c>
    </row>
    <row r="18" spans="1:5">
      <c r="A18" s="440"/>
      <c r="B18" s="446" t="s">
        <v>18</v>
      </c>
      <c r="C18" s="637">
        <v>13</v>
      </c>
      <c r="D18" s="637">
        <v>5</v>
      </c>
      <c r="E18" s="637">
        <v>8</v>
      </c>
    </row>
    <row r="19" spans="1:5" ht="9.75" customHeight="1">
      <c r="A19" s="440"/>
      <c r="B19" s="440"/>
      <c r="C19" s="440"/>
      <c r="D19" s="440"/>
      <c r="E19" s="440"/>
    </row>
    <row r="20" spans="1:5" ht="3" customHeight="1">
      <c r="A20" s="440"/>
      <c r="B20" s="447"/>
      <c r="C20" s="447"/>
      <c r="D20" s="447"/>
      <c r="E20" s="447"/>
    </row>
    <row r="21" spans="1:5" ht="9" customHeight="1">
      <c r="A21" s="440"/>
      <c r="B21" s="440"/>
      <c r="C21" s="448"/>
      <c r="D21" s="440"/>
      <c r="E21" s="440"/>
    </row>
    <row r="22" spans="1:5">
      <c r="A22" s="440"/>
      <c r="B22" s="770" t="s">
        <v>394</v>
      </c>
      <c r="C22" s="770"/>
      <c r="D22" s="770"/>
      <c r="E22" s="770"/>
    </row>
    <row r="23" spans="1:5">
      <c r="A23" s="440"/>
      <c r="B23" s="770" t="s">
        <v>395</v>
      </c>
      <c r="C23" s="770"/>
      <c r="D23" s="770"/>
      <c r="E23" s="770"/>
    </row>
  </sheetData>
  <mergeCells count="3">
    <mergeCell ref="B1:E1"/>
    <mergeCell ref="B22:E22"/>
    <mergeCell ref="B23:E23"/>
  </mergeCells>
  <hyperlinks>
    <hyperlink ref="G2" location="Indice!A1" display="(voltar ao índice)" xr:uid="{00000000-0004-0000-0700-000000000000}"/>
  </hyperlinks>
  <printOptions horizontalCentered="1"/>
  <pageMargins left="0.27559055118110237" right="0.27559055118110237" top="0.6692913385826772" bottom="0.47244094488188981" header="0" footer="0"/>
  <pageSetup paperSize="9" scale="9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Folha3">
    <tabColor rgb="FF993300"/>
    <pageSetUpPr fitToPage="1"/>
  </sheetPr>
  <dimension ref="B1:M24"/>
  <sheetViews>
    <sheetView showGridLines="0" zoomScaleNormal="100" workbookViewId="0">
      <pane xSplit="2" ySplit="5" topLeftCell="C6" activePane="bottomRight" state="frozen"/>
      <selection activeCell="M2" sqref="M2"/>
      <selection pane="topRight" activeCell="M2" sqref="M2"/>
      <selection pane="bottomLeft" activeCell="M2" sqref="M2"/>
      <selection pane="bottomRight" activeCell="M2" sqref="M2"/>
    </sheetView>
  </sheetViews>
  <sheetFormatPr defaultRowHeight="11.25"/>
  <cols>
    <col min="1" max="1" width="6.7109375" style="34" customWidth="1"/>
    <col min="2" max="2" width="23.7109375" style="34" customWidth="1"/>
    <col min="3" max="3" width="12.28515625" style="34" customWidth="1"/>
    <col min="4" max="4" width="12.42578125" style="34" customWidth="1"/>
    <col min="5" max="8" width="13.28515625" style="34" customWidth="1"/>
    <col min="9" max="9" width="6.7109375" style="34" customWidth="1"/>
    <col min="10" max="10" width="14" style="34" customWidth="1"/>
    <col min="11" max="16384" width="9.140625" style="34"/>
  </cols>
  <sheetData>
    <row r="1" spans="2:13" s="30" customFormat="1" ht="18" customHeight="1">
      <c r="B1" s="772" t="s">
        <v>690</v>
      </c>
      <c r="C1" s="772"/>
      <c r="D1" s="772"/>
      <c r="E1" s="772"/>
      <c r="F1" s="772"/>
      <c r="G1" s="772"/>
      <c r="H1" s="772"/>
      <c r="I1" s="28"/>
      <c r="J1" s="29"/>
      <c r="K1" s="29"/>
      <c r="L1" s="29"/>
    </row>
    <row r="2" spans="2:13" s="30" customFormat="1" ht="18" customHeight="1">
      <c r="B2" s="28"/>
      <c r="C2" s="28"/>
      <c r="D2" s="28"/>
      <c r="E2" s="28"/>
      <c r="F2" s="28"/>
      <c r="G2" s="28"/>
      <c r="H2" s="28"/>
      <c r="I2" s="28"/>
      <c r="J2" s="341" t="s">
        <v>667</v>
      </c>
      <c r="K2" s="29"/>
      <c r="L2" s="29"/>
    </row>
    <row r="3" spans="2:13" s="30" customFormat="1" ht="15" customHeight="1">
      <c r="B3" s="247" t="s">
        <v>686</v>
      </c>
      <c r="C3" s="240"/>
      <c r="D3" s="240"/>
      <c r="E3" s="240"/>
      <c r="F3" s="240"/>
      <c r="G3" s="240"/>
      <c r="H3" s="241" t="s">
        <v>84</v>
      </c>
      <c r="I3" s="31"/>
      <c r="J3" s="29"/>
      <c r="K3" s="29"/>
      <c r="M3" s="32"/>
    </row>
    <row r="4" spans="2:13" ht="21" customHeight="1">
      <c r="B4" s="775" t="s">
        <v>61</v>
      </c>
      <c r="C4" s="777" t="s">
        <v>62</v>
      </c>
      <c r="D4" s="777" t="s">
        <v>63</v>
      </c>
      <c r="E4" s="773" t="s">
        <v>64</v>
      </c>
      <c r="F4" s="773"/>
      <c r="G4" s="773"/>
      <c r="H4" s="774"/>
      <c r="I4" s="33"/>
    </row>
    <row r="5" spans="2:13" ht="30.75" customHeight="1">
      <c r="B5" s="776"/>
      <c r="C5" s="778"/>
      <c r="D5" s="778"/>
      <c r="E5" s="489" t="s">
        <v>29</v>
      </c>
      <c r="F5" s="489" t="s">
        <v>65</v>
      </c>
      <c r="G5" s="490" t="s">
        <v>104</v>
      </c>
      <c r="H5" s="491" t="s">
        <v>105</v>
      </c>
      <c r="I5" s="35"/>
    </row>
    <row r="6" spans="2:13" s="37" customFormat="1" ht="9.75" customHeight="1">
      <c r="C6" s="36"/>
      <c r="D6" s="36"/>
      <c r="E6" s="36"/>
      <c r="F6" s="36"/>
      <c r="G6" s="36"/>
      <c r="H6" s="36"/>
      <c r="I6" s="36"/>
    </row>
    <row r="7" spans="2:13" s="37" customFormat="1" ht="18" customHeight="1">
      <c r="B7" s="38" t="s">
        <v>66</v>
      </c>
      <c r="C7" s="36">
        <v>3839</v>
      </c>
      <c r="D7" s="36">
        <v>1015</v>
      </c>
      <c r="E7" s="36">
        <v>1239</v>
      </c>
      <c r="F7" s="36">
        <v>12</v>
      </c>
      <c r="G7" s="36">
        <v>72</v>
      </c>
      <c r="H7" s="36">
        <v>1155</v>
      </c>
      <c r="I7" s="36"/>
    </row>
    <row r="8" spans="2:13" s="37" customFormat="1" ht="6" customHeight="1">
      <c r="B8" s="39"/>
      <c r="C8" s="36"/>
      <c r="D8" s="36"/>
      <c r="E8" s="36"/>
      <c r="F8" s="36"/>
      <c r="G8" s="36"/>
      <c r="H8" s="36"/>
      <c r="I8" s="36"/>
    </row>
    <row r="9" spans="2:13" s="42" customFormat="1" ht="18" customHeight="1">
      <c r="B9" s="40" t="s">
        <v>67</v>
      </c>
      <c r="C9" s="41">
        <v>143</v>
      </c>
      <c r="D9" s="41">
        <v>33</v>
      </c>
      <c r="E9" s="41">
        <v>43</v>
      </c>
      <c r="F9" s="41">
        <v>0</v>
      </c>
      <c r="G9" s="41">
        <v>4</v>
      </c>
      <c r="H9" s="41">
        <v>39</v>
      </c>
      <c r="I9" s="41"/>
    </row>
    <row r="10" spans="2:13" s="42" customFormat="1" ht="18" customHeight="1">
      <c r="B10" s="40" t="s">
        <v>68</v>
      </c>
      <c r="C10" s="41">
        <v>353</v>
      </c>
      <c r="D10" s="41">
        <v>92</v>
      </c>
      <c r="E10" s="41">
        <v>104</v>
      </c>
      <c r="F10" s="41">
        <v>2</v>
      </c>
      <c r="G10" s="41">
        <v>1</v>
      </c>
      <c r="H10" s="41">
        <v>101</v>
      </c>
      <c r="I10" s="41"/>
    </row>
    <row r="11" spans="2:13" s="42" customFormat="1" ht="18" customHeight="1">
      <c r="B11" s="40" t="s">
        <v>56</v>
      </c>
      <c r="C11" s="41">
        <v>1530</v>
      </c>
      <c r="D11" s="41">
        <v>536</v>
      </c>
      <c r="E11" s="41">
        <v>615</v>
      </c>
      <c r="F11" s="41">
        <v>3</v>
      </c>
      <c r="G11" s="41">
        <v>35</v>
      </c>
      <c r="H11" s="41">
        <v>577</v>
      </c>
      <c r="I11" s="41"/>
    </row>
    <row r="12" spans="2:13" s="42" customFormat="1" ht="18" customHeight="1">
      <c r="B12" s="40" t="s">
        <v>69</v>
      </c>
      <c r="C12" s="41">
        <v>309</v>
      </c>
      <c r="D12" s="41">
        <v>58</v>
      </c>
      <c r="E12" s="41">
        <v>83</v>
      </c>
      <c r="F12" s="41">
        <v>2</v>
      </c>
      <c r="G12" s="41">
        <v>6</v>
      </c>
      <c r="H12" s="41">
        <v>75</v>
      </c>
      <c r="I12" s="41"/>
    </row>
    <row r="13" spans="2:13" s="42" customFormat="1" ht="18" customHeight="1">
      <c r="B13" s="40" t="s">
        <v>70</v>
      </c>
      <c r="C13" s="41">
        <v>140</v>
      </c>
      <c r="D13" s="41">
        <v>25</v>
      </c>
      <c r="E13" s="41">
        <v>41</v>
      </c>
      <c r="F13" s="41">
        <v>0</v>
      </c>
      <c r="G13" s="41">
        <v>1</v>
      </c>
      <c r="H13" s="41">
        <v>40</v>
      </c>
      <c r="I13" s="41"/>
    </row>
    <row r="14" spans="2:13" s="42" customFormat="1" ht="18" customHeight="1">
      <c r="B14" s="40" t="s">
        <v>71</v>
      </c>
      <c r="C14" s="41">
        <v>113</v>
      </c>
      <c r="D14" s="41">
        <v>11</v>
      </c>
      <c r="E14" s="41">
        <v>13</v>
      </c>
      <c r="F14" s="41">
        <v>0</v>
      </c>
      <c r="G14" s="41">
        <v>2</v>
      </c>
      <c r="H14" s="41">
        <v>11</v>
      </c>
      <c r="I14" s="41"/>
    </row>
    <row r="15" spans="2:13" s="42" customFormat="1" ht="18" customHeight="1">
      <c r="B15" s="40" t="s">
        <v>72</v>
      </c>
      <c r="C15" s="41">
        <v>273</v>
      </c>
      <c r="D15" s="41">
        <v>60</v>
      </c>
      <c r="E15" s="41">
        <v>83</v>
      </c>
      <c r="F15" s="41">
        <v>2</v>
      </c>
      <c r="G15" s="41">
        <v>5</v>
      </c>
      <c r="H15" s="41">
        <v>76</v>
      </c>
      <c r="I15" s="41"/>
    </row>
    <row r="16" spans="2:13" s="42" customFormat="1" ht="18" customHeight="1">
      <c r="B16" s="40" t="s">
        <v>73</v>
      </c>
      <c r="C16" s="41">
        <v>670</v>
      </c>
      <c r="D16" s="41">
        <v>127</v>
      </c>
      <c r="E16" s="41">
        <v>161</v>
      </c>
      <c r="F16" s="41">
        <v>3</v>
      </c>
      <c r="G16" s="41">
        <v>9</v>
      </c>
      <c r="H16" s="41">
        <v>149</v>
      </c>
      <c r="I16" s="41"/>
    </row>
    <row r="17" spans="2:9" s="42" customFormat="1" ht="18" customHeight="1">
      <c r="B17" s="40" t="s">
        <v>74</v>
      </c>
      <c r="C17" s="41">
        <v>122</v>
      </c>
      <c r="D17" s="41">
        <v>22</v>
      </c>
      <c r="E17" s="41">
        <v>28</v>
      </c>
      <c r="F17" s="41">
        <v>0</v>
      </c>
      <c r="G17" s="41">
        <v>3</v>
      </c>
      <c r="H17" s="41">
        <v>25</v>
      </c>
      <c r="I17" s="41"/>
    </row>
    <row r="18" spans="2:9" s="42" customFormat="1" ht="18" customHeight="1">
      <c r="B18" s="40" t="s">
        <v>75</v>
      </c>
      <c r="C18" s="41">
        <v>111</v>
      </c>
      <c r="D18" s="41">
        <v>19</v>
      </c>
      <c r="E18" s="41">
        <v>32</v>
      </c>
      <c r="F18" s="41">
        <v>0</v>
      </c>
      <c r="G18" s="41">
        <v>2</v>
      </c>
      <c r="H18" s="41">
        <v>30</v>
      </c>
      <c r="I18" s="41"/>
    </row>
    <row r="19" spans="2:9" s="42" customFormat="1" ht="18" customHeight="1">
      <c r="B19" s="40" t="s">
        <v>18</v>
      </c>
      <c r="C19" s="41">
        <v>75</v>
      </c>
      <c r="D19" s="41">
        <v>32</v>
      </c>
      <c r="E19" s="41">
        <v>36</v>
      </c>
      <c r="F19" s="41">
        <v>0</v>
      </c>
      <c r="G19" s="41">
        <v>4</v>
      </c>
      <c r="H19" s="41">
        <v>32</v>
      </c>
      <c r="I19" s="41"/>
    </row>
    <row r="20" spans="2:9" s="42" customFormat="1" ht="9" customHeight="1">
      <c r="B20" s="43"/>
      <c r="C20" s="41"/>
      <c r="D20" s="41"/>
      <c r="E20" s="41"/>
      <c r="F20" s="41"/>
      <c r="G20" s="41"/>
      <c r="H20" s="41"/>
      <c r="I20" s="41"/>
    </row>
    <row r="21" spans="2:9" s="42" customFormat="1" ht="3" customHeight="1">
      <c r="B21" s="242"/>
      <c r="C21" s="243"/>
      <c r="D21" s="243"/>
      <c r="E21" s="243"/>
      <c r="F21" s="243"/>
      <c r="G21" s="243"/>
      <c r="H21" s="243"/>
      <c r="I21" s="41"/>
    </row>
    <row r="22" spans="2:9" s="42" customFormat="1" ht="9" customHeight="1">
      <c r="B22" s="43"/>
      <c r="C22" s="41"/>
      <c r="D22" s="41"/>
      <c r="E22" s="41"/>
      <c r="F22" s="41"/>
      <c r="G22" s="41"/>
      <c r="H22" s="41"/>
      <c r="I22" s="41"/>
    </row>
    <row r="23" spans="2:9" s="42" customFormat="1" ht="13.5" customHeight="1">
      <c r="B23" s="771" t="s">
        <v>299</v>
      </c>
      <c r="C23" s="771"/>
      <c r="D23" s="771"/>
      <c r="E23" s="771"/>
      <c r="F23" s="771"/>
      <c r="G23" s="771"/>
      <c r="H23" s="771"/>
      <c r="I23" s="41"/>
    </row>
    <row r="24" spans="2:9" s="42" customFormat="1">
      <c r="C24" s="41"/>
      <c r="D24" s="41"/>
      <c r="E24" s="41"/>
      <c r="F24" s="41"/>
      <c r="G24" s="41"/>
      <c r="H24" s="41"/>
      <c r="I24" s="41"/>
    </row>
  </sheetData>
  <mergeCells count="6">
    <mergeCell ref="B23:H23"/>
    <mergeCell ref="B1:H1"/>
    <mergeCell ref="E4:H4"/>
    <mergeCell ref="B4:B5"/>
    <mergeCell ref="C4:C5"/>
    <mergeCell ref="D4:D5"/>
  </mergeCells>
  <phoneticPr fontId="6" type="noConversion"/>
  <hyperlinks>
    <hyperlink ref="J2" location="Indice!A1" tooltip="(voltar ao índice)" display="Indice!A1" xr:uid="{00000000-0004-0000-0800-000000000000}"/>
  </hyperlinks>
  <printOptions horizontalCentered="1"/>
  <pageMargins left="0.27559055118110237" right="0.27559055118110237" top="0.6692913385826772" bottom="0.47244094488188981" header="0" footer="0"/>
  <pageSetup paperSize="9" scale="98" orientation="portrait" horizont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Folha4">
    <tabColor rgb="FF993300"/>
    <pageSetUpPr fitToPage="1"/>
  </sheetPr>
  <dimension ref="B1:J32"/>
  <sheetViews>
    <sheetView showGridLines="0" zoomScaleNormal="100" workbookViewId="0">
      <pane xSplit="2" ySplit="5" topLeftCell="C6" activePane="bottomRight" state="frozen"/>
      <selection activeCell="M2" sqref="M2"/>
      <selection pane="topRight" activeCell="M2" sqref="M2"/>
      <selection pane="bottomLeft" activeCell="M2" sqref="M2"/>
      <selection pane="bottomRight" activeCell="M2" sqref="M2"/>
    </sheetView>
  </sheetViews>
  <sheetFormatPr defaultRowHeight="11.25"/>
  <cols>
    <col min="1" max="1" width="6.7109375" style="34" customWidth="1"/>
    <col min="2" max="2" width="23.7109375" style="34" customWidth="1"/>
    <col min="3" max="4" width="13.5703125" style="34" customWidth="1"/>
    <col min="5" max="6" width="14.7109375" style="34" customWidth="1"/>
    <col min="7" max="8" width="11.7109375" style="34" customWidth="1"/>
    <col min="9" max="9" width="6.7109375" style="34" customWidth="1"/>
    <col min="10" max="10" width="14" style="34" customWidth="1"/>
    <col min="11" max="16384" width="9.140625" style="34"/>
  </cols>
  <sheetData>
    <row r="1" spans="2:10" s="42" customFormat="1" ht="18" customHeight="1">
      <c r="B1" s="772" t="s">
        <v>691</v>
      </c>
      <c r="C1" s="772"/>
      <c r="D1" s="772"/>
      <c r="E1" s="772"/>
      <c r="F1" s="772"/>
      <c r="G1" s="772"/>
      <c r="H1" s="772"/>
      <c r="I1" s="41"/>
    </row>
    <row r="2" spans="2:10" s="42" customFormat="1" ht="18" customHeight="1">
      <c r="B2" s="43"/>
      <c r="C2" s="41"/>
      <c r="D2" s="41"/>
      <c r="E2" s="41"/>
      <c r="F2" s="41"/>
      <c r="G2" s="41"/>
      <c r="H2" s="41"/>
      <c r="I2" s="41"/>
      <c r="J2" s="341" t="s">
        <v>667</v>
      </c>
    </row>
    <row r="3" spans="2:10" s="42" customFormat="1" ht="15" customHeight="1">
      <c r="B3" s="247" t="s">
        <v>686</v>
      </c>
      <c r="C3" s="244"/>
      <c r="D3" s="244"/>
      <c r="E3" s="244"/>
      <c r="F3" s="244"/>
      <c r="G3" s="244"/>
      <c r="H3" s="241" t="s">
        <v>84</v>
      </c>
      <c r="I3" s="41"/>
    </row>
    <row r="4" spans="2:10" s="42" customFormat="1" ht="21" customHeight="1">
      <c r="B4" s="775" t="s">
        <v>24</v>
      </c>
      <c r="C4" s="777" t="s">
        <v>62</v>
      </c>
      <c r="D4" s="777" t="s">
        <v>63</v>
      </c>
      <c r="E4" s="773" t="s">
        <v>64</v>
      </c>
      <c r="F4" s="773"/>
      <c r="G4" s="773"/>
      <c r="H4" s="774"/>
      <c r="I4" s="41"/>
    </row>
    <row r="5" spans="2:10" s="42" customFormat="1" ht="30" customHeight="1">
      <c r="B5" s="779"/>
      <c r="C5" s="778"/>
      <c r="D5" s="778"/>
      <c r="E5" s="489" t="s">
        <v>29</v>
      </c>
      <c r="F5" s="489" t="s">
        <v>65</v>
      </c>
      <c r="G5" s="490" t="s">
        <v>106</v>
      </c>
      <c r="H5" s="491" t="s">
        <v>107</v>
      </c>
      <c r="I5" s="41"/>
    </row>
    <row r="6" spans="2:10" s="42" customFormat="1" ht="9.75" customHeight="1">
      <c r="C6" s="41"/>
      <c r="D6" s="41"/>
      <c r="E6" s="41"/>
      <c r="F6" s="41"/>
      <c r="G6" s="41"/>
      <c r="H6" s="41"/>
      <c r="I6" s="41"/>
    </row>
    <row r="7" spans="2:10" s="42" customFormat="1" ht="18" customHeight="1">
      <c r="B7" s="39" t="s">
        <v>58</v>
      </c>
      <c r="C7" s="44">
        <v>3839</v>
      </c>
      <c r="D7" s="44">
        <v>1015</v>
      </c>
      <c r="E7" s="36">
        <v>1239</v>
      </c>
      <c r="F7" s="44">
        <v>12</v>
      </c>
      <c r="G7" s="44">
        <v>72</v>
      </c>
      <c r="H7" s="36">
        <v>1155</v>
      </c>
      <c r="I7" s="41"/>
    </row>
    <row r="8" spans="2:10" s="42" customFormat="1" ht="6" customHeight="1">
      <c r="B8" s="45"/>
      <c r="C8" s="44"/>
      <c r="D8" s="44"/>
      <c r="E8" s="36"/>
      <c r="F8" s="36"/>
      <c r="G8" s="36"/>
      <c r="H8" s="36"/>
      <c r="I8" s="41"/>
    </row>
    <row r="9" spans="2:10" s="42" customFormat="1" ht="18" customHeight="1">
      <c r="B9" s="46" t="s">
        <v>5</v>
      </c>
      <c r="C9" s="47">
        <v>299</v>
      </c>
      <c r="D9" s="47">
        <v>72</v>
      </c>
      <c r="E9" s="41">
        <v>85</v>
      </c>
      <c r="F9" s="41">
        <v>1</v>
      </c>
      <c r="G9" s="41">
        <v>8</v>
      </c>
      <c r="H9" s="41">
        <v>76</v>
      </c>
      <c r="I9" s="41"/>
      <c r="J9" s="48"/>
    </row>
    <row r="10" spans="2:10" s="42" customFormat="1" ht="18" customHeight="1">
      <c r="B10" s="46" t="s">
        <v>6</v>
      </c>
      <c r="C10" s="47">
        <v>244</v>
      </c>
      <c r="D10" s="47">
        <v>60</v>
      </c>
      <c r="E10" s="41">
        <v>78</v>
      </c>
      <c r="F10" s="41">
        <v>0</v>
      </c>
      <c r="G10" s="41">
        <v>4</v>
      </c>
      <c r="H10" s="41">
        <v>74</v>
      </c>
      <c r="I10" s="41"/>
      <c r="J10" s="48"/>
    </row>
    <row r="11" spans="2:10" s="42" customFormat="1" ht="18" customHeight="1">
      <c r="B11" s="46" t="s">
        <v>7</v>
      </c>
      <c r="C11" s="47">
        <v>297</v>
      </c>
      <c r="D11" s="47">
        <v>73</v>
      </c>
      <c r="E11" s="41">
        <v>85</v>
      </c>
      <c r="F11" s="41">
        <v>0</v>
      </c>
      <c r="G11" s="41">
        <v>6</v>
      </c>
      <c r="H11" s="41">
        <v>79</v>
      </c>
      <c r="I11" s="41"/>
      <c r="J11" s="48"/>
    </row>
    <row r="12" spans="2:10" s="42" customFormat="1" ht="18" customHeight="1">
      <c r="B12" s="46" t="s">
        <v>8</v>
      </c>
      <c r="C12" s="47">
        <v>316</v>
      </c>
      <c r="D12" s="47">
        <v>74</v>
      </c>
      <c r="E12" s="41">
        <v>91</v>
      </c>
      <c r="F12" s="41">
        <v>0</v>
      </c>
      <c r="G12" s="41">
        <v>5</v>
      </c>
      <c r="H12" s="41">
        <v>86</v>
      </c>
      <c r="I12" s="41"/>
      <c r="J12" s="48"/>
    </row>
    <row r="13" spans="2:10" s="42" customFormat="1" ht="18" customHeight="1">
      <c r="B13" s="46" t="s">
        <v>9</v>
      </c>
      <c r="C13" s="47">
        <v>298</v>
      </c>
      <c r="D13" s="47">
        <v>85</v>
      </c>
      <c r="E13" s="41">
        <v>95</v>
      </c>
      <c r="F13" s="41">
        <v>1</v>
      </c>
      <c r="G13" s="41">
        <v>5</v>
      </c>
      <c r="H13" s="41">
        <v>89</v>
      </c>
      <c r="I13" s="41"/>
      <c r="J13" s="48"/>
    </row>
    <row r="14" spans="2:10" s="42" customFormat="1" ht="18" customHeight="1">
      <c r="B14" s="46" t="s">
        <v>10</v>
      </c>
      <c r="C14" s="47">
        <v>311</v>
      </c>
      <c r="D14" s="47">
        <v>71</v>
      </c>
      <c r="E14" s="41">
        <v>82</v>
      </c>
      <c r="F14" s="41">
        <v>0</v>
      </c>
      <c r="G14" s="41">
        <v>0</v>
      </c>
      <c r="H14" s="41">
        <v>82</v>
      </c>
      <c r="I14" s="41"/>
      <c r="J14" s="48"/>
    </row>
    <row r="15" spans="2:10" s="42" customFormat="1" ht="18" customHeight="1">
      <c r="B15" s="46" t="s">
        <v>11</v>
      </c>
      <c r="C15" s="47">
        <v>379</v>
      </c>
      <c r="D15" s="47">
        <v>96</v>
      </c>
      <c r="E15" s="41">
        <v>119</v>
      </c>
      <c r="F15" s="41">
        <v>0</v>
      </c>
      <c r="G15" s="41">
        <v>10</v>
      </c>
      <c r="H15" s="41">
        <v>109</v>
      </c>
      <c r="I15" s="41"/>
      <c r="J15" s="48"/>
    </row>
    <row r="16" spans="2:10" s="42" customFormat="1" ht="18" customHeight="1">
      <c r="B16" s="46" t="s">
        <v>12</v>
      </c>
      <c r="C16" s="47">
        <v>363</v>
      </c>
      <c r="D16" s="47">
        <v>101</v>
      </c>
      <c r="E16" s="41">
        <v>124</v>
      </c>
      <c r="F16" s="41">
        <v>3</v>
      </c>
      <c r="G16" s="41">
        <v>4</v>
      </c>
      <c r="H16" s="41">
        <v>117</v>
      </c>
      <c r="I16" s="41"/>
      <c r="J16" s="48"/>
    </row>
    <row r="17" spans="2:10" s="42" customFormat="1" ht="18" customHeight="1">
      <c r="B17" s="46" t="s">
        <v>13</v>
      </c>
      <c r="C17" s="47">
        <v>331</v>
      </c>
      <c r="D17" s="47">
        <v>102</v>
      </c>
      <c r="E17" s="41">
        <v>132</v>
      </c>
      <c r="F17" s="41">
        <v>4</v>
      </c>
      <c r="G17" s="41">
        <v>11</v>
      </c>
      <c r="H17" s="41">
        <v>117</v>
      </c>
      <c r="I17" s="41"/>
      <c r="J17" s="48"/>
    </row>
    <row r="18" spans="2:10" s="42" customFormat="1" ht="18" customHeight="1">
      <c r="B18" s="46" t="s">
        <v>14</v>
      </c>
      <c r="C18" s="47">
        <v>343</v>
      </c>
      <c r="D18" s="47">
        <v>95</v>
      </c>
      <c r="E18" s="41">
        <v>117</v>
      </c>
      <c r="F18" s="41">
        <v>1</v>
      </c>
      <c r="G18" s="41">
        <v>7</v>
      </c>
      <c r="H18" s="41">
        <v>109</v>
      </c>
      <c r="I18" s="41"/>
      <c r="J18" s="48"/>
    </row>
    <row r="19" spans="2:10" s="42" customFormat="1" ht="18" customHeight="1">
      <c r="B19" s="46" t="s">
        <v>25</v>
      </c>
      <c r="C19" s="47">
        <v>318</v>
      </c>
      <c r="D19" s="47">
        <v>91</v>
      </c>
      <c r="E19" s="41">
        <v>110</v>
      </c>
      <c r="F19" s="41">
        <v>1</v>
      </c>
      <c r="G19" s="41">
        <v>5</v>
      </c>
      <c r="H19" s="41">
        <v>104</v>
      </c>
      <c r="I19" s="41"/>
      <c r="J19" s="48"/>
    </row>
    <row r="20" spans="2:10" s="42" customFormat="1" ht="18" customHeight="1">
      <c r="B20" s="46" t="s">
        <v>16</v>
      </c>
      <c r="C20" s="47">
        <v>340</v>
      </c>
      <c r="D20" s="47">
        <v>95</v>
      </c>
      <c r="E20" s="41">
        <v>121</v>
      </c>
      <c r="F20" s="41">
        <v>1</v>
      </c>
      <c r="G20" s="41">
        <v>7</v>
      </c>
      <c r="H20" s="42">
        <v>113</v>
      </c>
      <c r="I20" s="41"/>
      <c r="J20" s="48"/>
    </row>
    <row r="21" spans="2:10" ht="9.75" customHeight="1">
      <c r="B21" s="43"/>
      <c r="C21" s="41"/>
      <c r="D21" s="41"/>
      <c r="E21" s="41"/>
      <c r="F21" s="41"/>
      <c r="G21" s="41"/>
      <c r="H21" s="41"/>
    </row>
    <row r="22" spans="2:10" ht="3" customHeight="1">
      <c r="B22" s="245"/>
      <c r="C22" s="245"/>
      <c r="D22" s="245"/>
      <c r="E22" s="245"/>
      <c r="F22" s="245"/>
      <c r="G22" s="245"/>
      <c r="H22" s="246"/>
    </row>
    <row r="23" spans="2:10" ht="9" customHeight="1">
      <c r="H23" s="42"/>
    </row>
    <row r="24" spans="2:10" ht="13.5" customHeight="1">
      <c r="B24" s="771" t="s">
        <v>381</v>
      </c>
      <c r="C24" s="771"/>
      <c r="D24" s="771"/>
      <c r="E24" s="771"/>
      <c r="F24" s="771"/>
      <c r="G24" s="771"/>
      <c r="H24" s="771"/>
    </row>
    <row r="25" spans="2:10">
      <c r="B25" s="42"/>
      <c r="C25" s="42"/>
      <c r="D25" s="42"/>
      <c r="E25" s="42"/>
      <c r="F25" s="42"/>
      <c r="G25" s="42"/>
      <c r="H25" s="42"/>
    </row>
    <row r="26" spans="2:10">
      <c r="B26" s="42"/>
      <c r="C26" s="42"/>
      <c r="D26" s="42"/>
      <c r="E26" s="42"/>
      <c r="F26" s="42"/>
      <c r="G26" s="42"/>
      <c r="H26" s="42"/>
    </row>
    <row r="27" spans="2:10">
      <c r="B27" s="42"/>
      <c r="C27" s="42"/>
      <c r="D27" s="42"/>
      <c r="E27" s="42"/>
      <c r="F27" s="42"/>
      <c r="G27" s="42"/>
      <c r="H27" s="42"/>
    </row>
    <row r="28" spans="2:10">
      <c r="B28" s="42"/>
      <c r="C28" s="42"/>
      <c r="D28" s="42"/>
      <c r="E28" s="42"/>
      <c r="F28" s="42"/>
      <c r="G28" s="42"/>
      <c r="H28" s="42"/>
    </row>
    <row r="29" spans="2:10">
      <c r="B29" s="42"/>
      <c r="C29" s="42"/>
      <c r="D29" s="42"/>
      <c r="E29" s="42"/>
      <c r="F29" s="42"/>
      <c r="G29" s="42"/>
      <c r="H29" s="42"/>
    </row>
    <row r="30" spans="2:10">
      <c r="B30" s="42"/>
      <c r="C30" s="42"/>
      <c r="D30" s="42"/>
      <c r="E30" s="42"/>
      <c r="F30" s="42"/>
      <c r="G30" s="42"/>
      <c r="H30" s="49"/>
    </row>
    <row r="31" spans="2:10">
      <c r="B31" s="49"/>
      <c r="C31" s="49"/>
      <c r="D31" s="49"/>
      <c r="E31" s="49"/>
      <c r="F31" s="49"/>
      <c r="G31" s="49"/>
      <c r="H31" s="49"/>
    </row>
    <row r="32" spans="2:10">
      <c r="B32" s="49"/>
      <c r="C32" s="49"/>
      <c r="D32" s="49"/>
      <c r="E32" s="49"/>
      <c r="F32" s="49"/>
      <c r="G32" s="49"/>
    </row>
  </sheetData>
  <mergeCells count="6">
    <mergeCell ref="B24:H24"/>
    <mergeCell ref="D4:D5"/>
    <mergeCell ref="B1:H1"/>
    <mergeCell ref="B4:B5"/>
    <mergeCell ref="C4:C5"/>
    <mergeCell ref="E4:H4"/>
  </mergeCells>
  <phoneticPr fontId="6" type="noConversion"/>
  <hyperlinks>
    <hyperlink ref="J2" location="Indice!A1" tooltip="(voltar ao índice)" display="Indice!A1" xr:uid="{00000000-0004-0000-0900-000000000000}"/>
  </hyperlinks>
  <printOptions horizontalCentered="1"/>
  <pageMargins left="0.27559055118110237" right="0.27559055118110237" top="0.6692913385826772" bottom="0.47244094488188981" header="0" footer="0"/>
  <pageSetup paperSize="9" scale="96" orientation="portrait" horizont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93300"/>
  </sheetPr>
  <dimension ref="B1:G22"/>
  <sheetViews>
    <sheetView showGridLines="0" workbookViewId="0">
      <pane xSplit="2" ySplit="4" topLeftCell="C5" activePane="bottomRight" state="frozen"/>
      <selection activeCell="M2" sqref="M2"/>
      <selection pane="topRight" activeCell="M2" sqref="M2"/>
      <selection pane="bottomLeft" activeCell="M2" sqref="M2"/>
      <selection pane="bottomRight" activeCell="M2" sqref="M2"/>
    </sheetView>
  </sheetViews>
  <sheetFormatPr defaultRowHeight="12"/>
  <cols>
    <col min="1" max="1" width="6.7109375" style="349" customWidth="1"/>
    <col min="2" max="3" width="28.140625" style="349" customWidth="1"/>
    <col min="4" max="4" width="19.7109375" style="349" customWidth="1"/>
    <col min="5" max="5" width="18.42578125" style="349" customWidth="1"/>
    <col min="6" max="6" width="6.7109375" style="349" customWidth="1"/>
    <col min="7" max="7" width="14" style="349" bestFit="1" customWidth="1"/>
    <col min="8" max="8" width="9.140625" style="349"/>
    <col min="9" max="9" width="23.7109375" style="349" customWidth="1"/>
    <col min="10" max="10" width="17.42578125" style="349" customWidth="1"/>
    <col min="11" max="16384" width="9.140625" style="349"/>
  </cols>
  <sheetData>
    <row r="1" spans="2:7" ht="18" customHeight="1">
      <c r="B1" s="780" t="s">
        <v>692</v>
      </c>
      <c r="C1" s="780"/>
      <c r="D1" s="780"/>
      <c r="E1" s="780"/>
    </row>
    <row r="2" spans="2:7" ht="18" customHeight="1">
      <c r="B2" s="350"/>
      <c r="C2" s="350"/>
      <c r="D2" s="350"/>
      <c r="E2" s="350"/>
      <c r="G2" s="342" t="s">
        <v>667</v>
      </c>
    </row>
    <row r="3" spans="2:7" ht="15" customHeight="1">
      <c r="B3" s="247" t="s">
        <v>686</v>
      </c>
      <c r="C3" s="361"/>
      <c r="D3" s="361"/>
      <c r="E3" s="362" t="s">
        <v>84</v>
      </c>
    </row>
    <row r="4" spans="2:7" ht="41.25" customHeight="1">
      <c r="B4" s="354" t="s">
        <v>61</v>
      </c>
      <c r="C4" s="354" t="s">
        <v>29</v>
      </c>
      <c r="D4" s="354" t="s">
        <v>367</v>
      </c>
      <c r="E4" s="355" t="s">
        <v>391</v>
      </c>
    </row>
    <row r="5" spans="2:7" ht="9" customHeight="1">
      <c r="B5" s="353"/>
      <c r="C5" s="353"/>
      <c r="D5" s="353"/>
      <c r="E5" s="353"/>
    </row>
    <row r="6" spans="2:7" ht="15" customHeight="1">
      <c r="B6" s="356" t="s">
        <v>83</v>
      </c>
      <c r="C6" s="357">
        <v>869</v>
      </c>
      <c r="D6" s="357">
        <v>851</v>
      </c>
      <c r="E6" s="357">
        <v>18</v>
      </c>
    </row>
    <row r="7" spans="2:7" ht="6" customHeight="1">
      <c r="B7" s="356"/>
      <c r="C7" s="357"/>
      <c r="D7" s="357"/>
      <c r="E7" s="357"/>
    </row>
    <row r="8" spans="2:7" ht="15" customHeight="1">
      <c r="B8" s="358" t="s">
        <v>67</v>
      </c>
      <c r="C8" s="359">
        <v>39</v>
      </c>
      <c r="D8" s="359">
        <v>39</v>
      </c>
      <c r="E8" s="359">
        <v>0</v>
      </c>
    </row>
    <row r="9" spans="2:7" ht="15" customHeight="1">
      <c r="B9" s="358" t="s">
        <v>68</v>
      </c>
      <c r="C9" s="359">
        <v>61</v>
      </c>
      <c r="D9" s="359">
        <v>61</v>
      </c>
      <c r="E9" s="359">
        <v>0</v>
      </c>
    </row>
    <row r="10" spans="2:7" ht="15" customHeight="1">
      <c r="B10" s="358" t="s">
        <v>56</v>
      </c>
      <c r="C10" s="359">
        <v>444</v>
      </c>
      <c r="D10" s="359">
        <v>426</v>
      </c>
      <c r="E10" s="359">
        <v>18</v>
      </c>
    </row>
    <row r="11" spans="2:7" ht="15" customHeight="1">
      <c r="B11" s="358" t="s">
        <v>69</v>
      </c>
      <c r="C11" s="359">
        <v>67</v>
      </c>
      <c r="D11" s="359">
        <v>67</v>
      </c>
      <c r="E11" s="359">
        <v>0</v>
      </c>
    </row>
    <row r="12" spans="2:7" ht="15" customHeight="1">
      <c r="B12" s="358" t="s">
        <v>70</v>
      </c>
      <c r="C12" s="359">
        <v>24</v>
      </c>
      <c r="D12" s="359">
        <v>24</v>
      </c>
      <c r="E12" s="359">
        <v>0</v>
      </c>
    </row>
    <row r="13" spans="2:7" ht="15" customHeight="1">
      <c r="B13" s="358" t="s">
        <v>71</v>
      </c>
      <c r="C13" s="359">
        <v>10</v>
      </c>
      <c r="D13" s="359">
        <v>10</v>
      </c>
      <c r="E13" s="359">
        <v>0</v>
      </c>
    </row>
    <row r="14" spans="2:7" ht="15" customHeight="1">
      <c r="B14" s="358" t="s">
        <v>72</v>
      </c>
      <c r="C14" s="359">
        <v>45</v>
      </c>
      <c r="D14" s="359">
        <v>45</v>
      </c>
      <c r="E14" s="359">
        <v>0</v>
      </c>
    </row>
    <row r="15" spans="2:7" ht="15" customHeight="1">
      <c r="B15" s="358" t="s">
        <v>73</v>
      </c>
      <c r="C15" s="359">
        <v>111</v>
      </c>
      <c r="D15" s="359">
        <v>111</v>
      </c>
      <c r="E15" s="359">
        <v>0</v>
      </c>
    </row>
    <row r="16" spans="2:7" ht="15" customHeight="1">
      <c r="B16" s="358" t="s">
        <v>74</v>
      </c>
      <c r="C16" s="359">
        <v>33</v>
      </c>
      <c r="D16" s="359">
        <v>33</v>
      </c>
      <c r="E16" s="359">
        <v>0</v>
      </c>
    </row>
    <row r="17" spans="2:5" ht="15" customHeight="1">
      <c r="B17" s="358" t="s">
        <v>75</v>
      </c>
      <c r="C17" s="359">
        <v>16</v>
      </c>
      <c r="D17" s="359">
        <v>16</v>
      </c>
      <c r="E17" s="359">
        <v>0</v>
      </c>
    </row>
    <row r="18" spans="2:5" ht="15" customHeight="1">
      <c r="B18" s="358" t="s">
        <v>18</v>
      </c>
      <c r="C18" s="359">
        <v>19</v>
      </c>
      <c r="D18" s="359">
        <v>19</v>
      </c>
      <c r="E18" s="359">
        <v>0</v>
      </c>
    </row>
    <row r="19" spans="2:5" ht="9" customHeight="1">
      <c r="B19" s="353"/>
      <c r="C19" s="353"/>
      <c r="D19" s="353"/>
      <c r="E19" s="353"/>
    </row>
    <row r="20" spans="2:5" ht="3" customHeight="1">
      <c r="B20" s="360"/>
      <c r="C20" s="360"/>
      <c r="D20" s="360"/>
      <c r="E20" s="360"/>
    </row>
    <row r="21" spans="2:5" ht="9" customHeight="1">
      <c r="B21" s="374"/>
      <c r="C21" s="374"/>
      <c r="D21" s="374"/>
      <c r="E21" s="374"/>
    </row>
    <row r="22" spans="2:5">
      <c r="B22" s="781" t="s">
        <v>610</v>
      </c>
      <c r="C22" s="781"/>
      <c r="D22" s="781"/>
      <c r="E22" s="781"/>
    </row>
  </sheetData>
  <mergeCells count="2">
    <mergeCell ref="B1:E1"/>
    <mergeCell ref="B22:E22"/>
  </mergeCells>
  <hyperlinks>
    <hyperlink ref="G2" location="Indice!A1" display="(voltar ao índice)" xr:uid="{00000000-0004-0000-0A00-000000000000}"/>
  </hyperlinks>
  <printOptions horizontalCentered="1"/>
  <pageMargins left="0.27559055118110237" right="0.27559055118110237" top="0.6692913385826772" bottom="0.47244094488188981" header="0" footer="0"/>
  <pageSetup paperSize="9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993300"/>
    <pageSetUpPr fitToPage="1"/>
  </sheetPr>
  <dimension ref="B1:G16"/>
  <sheetViews>
    <sheetView showGridLines="0" workbookViewId="0">
      <pane xSplit="2" ySplit="4" topLeftCell="C5" activePane="bottomRight" state="frozen"/>
      <selection activeCell="M2" sqref="M2"/>
      <selection pane="topRight" activeCell="M2" sqref="M2"/>
      <selection pane="bottomLeft" activeCell="M2" sqref="M2"/>
      <selection pane="bottomRight" activeCell="M2" sqref="M2"/>
    </sheetView>
  </sheetViews>
  <sheetFormatPr defaultRowHeight="11.25"/>
  <cols>
    <col min="1" max="1" width="6.7109375" style="353" customWidth="1"/>
    <col min="2" max="3" width="28.140625" style="353" customWidth="1"/>
    <col min="4" max="4" width="19.7109375" style="353" customWidth="1"/>
    <col min="5" max="5" width="18.42578125" style="353" customWidth="1"/>
    <col min="6" max="6" width="6.7109375" style="353" customWidth="1"/>
    <col min="7" max="7" width="14" style="353" bestFit="1" customWidth="1"/>
    <col min="8" max="9" width="9.140625" style="353"/>
    <col min="10" max="10" width="23.7109375" style="353" customWidth="1"/>
    <col min="11" max="11" width="17.42578125" style="353" customWidth="1"/>
    <col min="12" max="16384" width="9.140625" style="353"/>
  </cols>
  <sheetData>
    <row r="1" spans="2:7" ht="18" customHeight="1">
      <c r="B1" s="780" t="s">
        <v>693</v>
      </c>
      <c r="C1" s="780"/>
      <c r="D1" s="780"/>
      <c r="E1" s="780"/>
      <c r="F1" s="363"/>
    </row>
    <row r="2" spans="2:7" ht="18" customHeight="1">
      <c r="B2" s="364"/>
      <c r="C2" s="364"/>
      <c r="D2" s="364"/>
      <c r="E2" s="364"/>
      <c r="F2" s="364"/>
      <c r="G2" s="342" t="s">
        <v>667</v>
      </c>
    </row>
    <row r="3" spans="2:7" ht="15" customHeight="1">
      <c r="B3" s="247" t="s">
        <v>686</v>
      </c>
      <c r="C3" s="361"/>
      <c r="D3" s="361"/>
      <c r="E3" s="362" t="s">
        <v>84</v>
      </c>
    </row>
    <row r="4" spans="2:7" ht="41.25" customHeight="1">
      <c r="B4" s="354" t="s">
        <v>368</v>
      </c>
      <c r="C4" s="354" t="s">
        <v>29</v>
      </c>
      <c r="D4" s="354" t="s">
        <v>367</v>
      </c>
      <c r="E4" s="355" t="s">
        <v>392</v>
      </c>
    </row>
    <row r="6" spans="2:7" ht="15" customHeight="1">
      <c r="B6" s="225" t="s">
        <v>29</v>
      </c>
      <c r="C6" s="365">
        <v>869</v>
      </c>
      <c r="D6" s="365">
        <v>851</v>
      </c>
      <c r="E6" s="365">
        <v>18</v>
      </c>
    </row>
    <row r="7" spans="2:7" ht="6" customHeight="1">
      <c r="B7" s="225"/>
      <c r="C7" s="366"/>
      <c r="D7" s="365"/>
      <c r="E7" s="365"/>
    </row>
    <row r="8" spans="2:7" ht="15" customHeight="1">
      <c r="B8" s="367" t="s">
        <v>369</v>
      </c>
      <c r="C8" s="366">
        <v>367</v>
      </c>
      <c r="D8" s="366">
        <v>356</v>
      </c>
      <c r="E8" s="366">
        <v>11</v>
      </c>
    </row>
    <row r="9" spans="2:7" ht="15" customHeight="1">
      <c r="B9" s="367" t="s">
        <v>370</v>
      </c>
      <c r="C9" s="366">
        <v>264</v>
      </c>
      <c r="D9" s="366">
        <v>264</v>
      </c>
      <c r="E9" s="366">
        <v>0</v>
      </c>
    </row>
    <row r="10" spans="2:7" ht="15" customHeight="1">
      <c r="B10" s="367" t="s">
        <v>387</v>
      </c>
      <c r="C10" s="366">
        <v>40</v>
      </c>
      <c r="D10" s="366">
        <v>37</v>
      </c>
      <c r="E10" s="366">
        <v>3</v>
      </c>
    </row>
    <row r="11" spans="2:7" ht="15" customHeight="1">
      <c r="B11" s="367" t="s">
        <v>371</v>
      </c>
      <c r="C11" s="366">
        <v>198</v>
      </c>
      <c r="D11" s="366">
        <v>194</v>
      </c>
      <c r="E11" s="366">
        <v>4</v>
      </c>
    </row>
    <row r="12" spans="2:7">
      <c r="C12" s="368"/>
      <c r="D12" s="368"/>
      <c r="E12" s="368"/>
    </row>
    <row r="13" spans="2:7" ht="3" customHeight="1">
      <c r="B13" s="369"/>
      <c r="C13" s="370"/>
      <c r="D13" s="370"/>
      <c r="E13" s="370"/>
    </row>
    <row r="14" spans="2:7" ht="9" customHeight="1">
      <c r="C14" s="368"/>
      <c r="D14" s="368"/>
      <c r="E14" s="368"/>
    </row>
    <row r="15" spans="2:7" ht="12.75" customHeight="1">
      <c r="B15" s="781" t="s">
        <v>610</v>
      </c>
      <c r="C15" s="781"/>
      <c r="D15" s="781"/>
      <c r="E15" s="781"/>
    </row>
    <row r="16" spans="2:7" ht="12.75" customHeight="1"/>
  </sheetData>
  <mergeCells count="2">
    <mergeCell ref="B1:E1"/>
    <mergeCell ref="B15:E15"/>
  </mergeCells>
  <hyperlinks>
    <hyperlink ref="G2" location="Indice!A1" display="(voltar ao índice)" xr:uid="{00000000-0004-0000-0B00-000000000000}"/>
  </hyperlinks>
  <printOptions horizontalCentered="1"/>
  <pageMargins left="0.27559055118110237" right="0.27559055118110237" top="0.6692913385826772" bottom="0.47244094488188981" header="0" footer="0"/>
  <pageSetup paperSize="9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993300"/>
    <pageSetUpPr fitToPage="1"/>
  </sheetPr>
  <dimension ref="B1:E16"/>
  <sheetViews>
    <sheetView showGridLines="0" zoomScaleNormal="100" workbookViewId="0">
      <selection activeCell="M2" sqref="M2"/>
    </sheetView>
  </sheetViews>
  <sheetFormatPr defaultRowHeight="11.25"/>
  <cols>
    <col min="1" max="1" width="6.7109375" style="353" customWidth="1"/>
    <col min="2" max="2" width="42.85546875" style="353" customWidth="1"/>
    <col min="3" max="3" width="30.85546875" style="353" customWidth="1"/>
    <col min="4" max="4" width="6.7109375" style="353" customWidth="1"/>
    <col min="5" max="5" width="13.5703125" style="353" customWidth="1"/>
    <col min="6" max="8" width="9.140625" style="353"/>
    <col min="9" max="10" width="11.28515625" style="353" customWidth="1"/>
    <col min="11" max="16384" width="9.140625" style="353"/>
  </cols>
  <sheetData>
    <row r="1" spans="2:5" ht="18" customHeight="1">
      <c r="B1" s="780" t="s">
        <v>694</v>
      </c>
      <c r="C1" s="780"/>
      <c r="D1" s="363"/>
    </row>
    <row r="2" spans="2:5" ht="18" customHeight="1">
      <c r="B2" s="364"/>
      <c r="C2" s="364"/>
      <c r="D2" s="363"/>
      <c r="E2" s="342" t="s">
        <v>667</v>
      </c>
    </row>
    <row r="3" spans="2:5">
      <c r="B3" s="247" t="s">
        <v>686</v>
      </c>
      <c r="C3" s="362" t="s">
        <v>84</v>
      </c>
    </row>
    <row r="4" spans="2:5" ht="41.25" customHeight="1">
      <c r="B4" s="354" t="s">
        <v>372</v>
      </c>
      <c r="C4" s="354" t="s">
        <v>29</v>
      </c>
    </row>
    <row r="5" spans="2:5" ht="9" customHeight="1">
      <c r="B5" s="364"/>
      <c r="C5" s="364"/>
      <c r="D5" s="364"/>
    </row>
    <row r="6" spans="2:5" ht="15" customHeight="1">
      <c r="B6" s="356" t="s">
        <v>373</v>
      </c>
      <c r="C6" s="371">
        <v>1361</v>
      </c>
      <c r="D6" s="364"/>
    </row>
    <row r="7" spans="2:5" ht="15" customHeight="1">
      <c r="B7" s="372" t="s">
        <v>374</v>
      </c>
      <c r="C7" s="373">
        <v>40</v>
      </c>
      <c r="D7" s="368"/>
    </row>
    <row r="8" spans="2:5" ht="15" customHeight="1">
      <c r="B8" s="372" t="s">
        <v>375</v>
      </c>
      <c r="C8" s="373">
        <v>120</v>
      </c>
      <c r="D8" s="368"/>
    </row>
    <row r="9" spans="2:5" ht="15" customHeight="1">
      <c r="B9" s="372" t="s">
        <v>376</v>
      </c>
      <c r="C9" s="373">
        <v>250</v>
      </c>
      <c r="D9" s="368"/>
    </row>
    <row r="10" spans="2:5" ht="15" customHeight="1">
      <c r="B10" s="372" t="s">
        <v>377</v>
      </c>
      <c r="C10" s="373">
        <v>324</v>
      </c>
      <c r="D10" s="368"/>
    </row>
    <row r="11" spans="2:5" ht="15" customHeight="1">
      <c r="B11" s="372" t="s">
        <v>378</v>
      </c>
      <c r="C11" s="373">
        <v>350</v>
      </c>
      <c r="D11" s="368"/>
    </row>
    <row r="12" spans="2:5" ht="15" customHeight="1">
      <c r="B12" s="372" t="s">
        <v>379</v>
      </c>
      <c r="C12" s="353">
        <v>277</v>
      </c>
      <c r="D12" s="368"/>
    </row>
    <row r="13" spans="2:5" ht="5.25" customHeight="1"/>
    <row r="14" spans="2:5" ht="3" customHeight="1">
      <c r="B14" s="369"/>
      <c r="C14" s="369"/>
    </row>
    <row r="15" spans="2:5" ht="9" customHeight="1"/>
    <row r="16" spans="2:5">
      <c r="B16" s="781" t="s">
        <v>610</v>
      </c>
      <c r="C16" s="781"/>
    </row>
  </sheetData>
  <mergeCells count="2">
    <mergeCell ref="B1:C1"/>
    <mergeCell ref="B16:C16"/>
  </mergeCells>
  <hyperlinks>
    <hyperlink ref="E2" location="Indice!A1" display="(voltar ao índice)" xr:uid="{00000000-0004-0000-0C00-000000000000}"/>
  </hyperlinks>
  <printOptions horizontalCentered="1"/>
  <pageMargins left="0.27559055118110237" right="0.27559055118110237" top="0.6692913385826772" bottom="0.47244094488188981" header="0" footer="0"/>
  <pageSetup paperSize="9" orientation="portrait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993300"/>
    <pageSetUpPr fitToPage="1"/>
  </sheetPr>
  <dimension ref="B1:R33"/>
  <sheetViews>
    <sheetView showGridLines="0" zoomScaleNormal="100" workbookViewId="0">
      <selection activeCell="M2" sqref="M2"/>
    </sheetView>
  </sheetViews>
  <sheetFormatPr defaultRowHeight="12.75"/>
  <cols>
    <col min="1" max="1" width="6.7109375" style="9" customWidth="1"/>
    <col min="2" max="2" width="36.5703125" style="9" customWidth="1"/>
    <col min="3" max="3" width="17.85546875" style="9" customWidth="1"/>
    <col min="4" max="4" width="1.85546875" style="9" customWidth="1"/>
    <col min="5" max="5" width="21.7109375" style="9" customWidth="1"/>
    <col min="6" max="6" width="15.140625" style="9" customWidth="1"/>
    <col min="7" max="7" width="2.28515625" style="9" customWidth="1"/>
    <col min="8" max="8" width="18.28515625" customWidth="1"/>
    <col min="9" max="9" width="15.140625" customWidth="1"/>
    <col min="10" max="10" width="7.7109375" style="9" customWidth="1"/>
    <col min="11" max="11" width="14.5703125" style="9" bestFit="1" customWidth="1"/>
    <col min="12" max="16384" width="9.140625" style="9"/>
  </cols>
  <sheetData>
    <row r="1" spans="2:14" s="5" customFormat="1" ht="18" customHeight="1">
      <c r="B1" s="782" t="s">
        <v>695</v>
      </c>
      <c r="C1" s="782"/>
      <c r="D1" s="782"/>
      <c r="E1" s="782"/>
      <c r="F1" s="782"/>
      <c r="G1" s="782"/>
      <c r="H1" s="782"/>
      <c r="I1" s="782"/>
      <c r="J1" s="3"/>
      <c r="K1" s="4"/>
      <c r="L1" s="4"/>
      <c r="M1" s="4"/>
    </row>
    <row r="2" spans="2:14" s="5" customFormat="1" ht="18" customHeight="1">
      <c r="B2" s="3"/>
      <c r="C2" s="3"/>
      <c r="D2" s="3"/>
      <c r="E2" s="3"/>
      <c r="F2" s="3"/>
      <c r="G2" s="3"/>
      <c r="H2" s="715"/>
      <c r="I2" s="715"/>
      <c r="J2" s="3"/>
      <c r="K2" s="341" t="s">
        <v>667</v>
      </c>
      <c r="L2" s="4"/>
      <c r="M2" s="4"/>
    </row>
    <row r="3" spans="2:14" s="5" customFormat="1" ht="15" customHeight="1">
      <c r="B3" s="247" t="s">
        <v>686</v>
      </c>
      <c r="C3" s="248"/>
      <c r="D3" s="3"/>
      <c r="E3" s="249"/>
      <c r="G3" s="6"/>
      <c r="H3" s="714"/>
      <c r="I3" s="250" t="s">
        <v>87</v>
      </c>
      <c r="J3" s="6"/>
      <c r="K3" s="4"/>
      <c r="L3" s="4"/>
      <c r="N3" s="7"/>
    </row>
    <row r="4" spans="2:14" ht="15.75" customHeight="1">
      <c r="B4" s="786" t="s">
        <v>88</v>
      </c>
      <c r="C4" s="786"/>
      <c r="D4" s="5"/>
      <c r="E4" s="786" t="s">
        <v>89</v>
      </c>
      <c r="F4" s="786"/>
      <c r="G4" s="8"/>
      <c r="H4" s="783" t="s">
        <v>705</v>
      </c>
      <c r="I4" s="783"/>
      <c r="J4" s="8"/>
    </row>
    <row r="5" spans="2:14" ht="15.75" customHeight="1">
      <c r="B5" s="786"/>
      <c r="C5" s="786"/>
      <c r="D5" s="5"/>
      <c r="E5" s="786"/>
      <c r="F5" s="786"/>
      <c r="G5" s="10"/>
      <c r="H5" s="783"/>
      <c r="I5" s="783"/>
      <c r="J5" s="10"/>
    </row>
    <row r="6" spans="2:14" s="12" customFormat="1" ht="8.25" customHeight="1">
      <c r="C6" s="11"/>
      <c r="D6" s="11"/>
      <c r="E6" s="11"/>
      <c r="F6" s="11"/>
      <c r="G6" s="11"/>
      <c r="H6" s="716"/>
      <c r="I6" s="717"/>
      <c r="J6" s="11"/>
    </row>
    <row r="7" spans="2:14" s="14" customFormat="1" ht="15.75" customHeight="1">
      <c r="B7" s="50" t="s">
        <v>29</v>
      </c>
      <c r="C7" s="51">
        <v>621.48099999999999</v>
      </c>
      <c r="D7" s="52"/>
      <c r="E7" s="53" t="s">
        <v>29</v>
      </c>
      <c r="F7" s="54">
        <v>621.48099999999999</v>
      </c>
      <c r="G7" s="13"/>
      <c r="H7" s="718" t="s">
        <v>29</v>
      </c>
      <c r="I7" s="719">
        <v>621.48099999999999</v>
      </c>
      <c r="J7" s="13"/>
    </row>
    <row r="8" spans="2:14" s="14" customFormat="1" ht="15.75" customHeight="1">
      <c r="B8" s="55"/>
      <c r="C8" s="56"/>
      <c r="D8" s="57"/>
      <c r="E8" s="58"/>
      <c r="F8" s="59"/>
      <c r="G8" s="13"/>
      <c r="H8" s="720"/>
      <c r="I8" s="721"/>
      <c r="J8" s="13"/>
    </row>
    <row r="9" spans="2:14" s="14" customFormat="1" ht="17.25" customHeight="1">
      <c r="B9" s="60" t="s">
        <v>108</v>
      </c>
      <c r="C9" s="56">
        <v>302.20999999999998</v>
      </c>
      <c r="D9" s="57"/>
      <c r="E9" s="61" t="s">
        <v>90</v>
      </c>
      <c r="F9" s="59">
        <v>46.698999999999998</v>
      </c>
      <c r="G9" s="13"/>
      <c r="H9" s="722" t="s">
        <v>706</v>
      </c>
      <c r="I9" s="721">
        <v>593.11099999999999</v>
      </c>
      <c r="J9" s="13"/>
    </row>
    <row r="10" spans="2:14" s="14" customFormat="1" ht="15.75" customHeight="1">
      <c r="B10" s="58"/>
      <c r="C10" s="62"/>
      <c r="D10" s="57"/>
      <c r="E10" s="61" t="s">
        <v>91</v>
      </c>
      <c r="F10" s="59">
        <v>100.13500000000001</v>
      </c>
      <c r="G10" s="13"/>
      <c r="H10" s="723"/>
      <c r="I10" s="724"/>
      <c r="J10" s="13"/>
    </row>
    <row r="11" spans="2:14" s="14" customFormat="1" ht="15.75" customHeight="1">
      <c r="B11" s="60" t="s">
        <v>109</v>
      </c>
      <c r="C11" s="56">
        <v>319.27100000000002</v>
      </c>
      <c r="D11" s="57"/>
      <c r="E11" s="61" t="s">
        <v>92</v>
      </c>
      <c r="F11" s="59">
        <v>474.64699999999999</v>
      </c>
      <c r="G11" s="13"/>
      <c r="H11" s="722" t="s">
        <v>707</v>
      </c>
      <c r="I11" s="721">
        <v>28.37</v>
      </c>
      <c r="J11" s="13"/>
    </row>
    <row r="12" spans="2:14" s="14" customFormat="1" ht="9" customHeight="1">
      <c r="B12" s="55"/>
      <c r="C12" s="13"/>
      <c r="D12" s="13"/>
      <c r="E12" s="13"/>
      <c r="F12" s="13"/>
      <c r="G12" s="13"/>
      <c r="H12" s="720"/>
      <c r="I12" s="725"/>
      <c r="J12" s="13"/>
    </row>
    <row r="13" spans="2:14" s="14" customFormat="1" ht="3" customHeight="1">
      <c r="B13" s="251"/>
      <c r="C13" s="252"/>
      <c r="D13" s="13"/>
      <c r="E13" s="252"/>
      <c r="F13" s="252"/>
      <c r="G13" s="13"/>
      <c r="H13" s="726"/>
      <c r="I13" s="727"/>
      <c r="J13" s="13"/>
    </row>
    <row r="14" spans="2:14" s="14" customFormat="1" ht="9" customHeight="1">
      <c r="B14" s="55"/>
      <c r="C14" s="13"/>
      <c r="D14" s="13"/>
      <c r="E14" s="13"/>
      <c r="F14" s="13"/>
      <c r="G14" s="13"/>
      <c r="J14" s="13"/>
    </row>
    <row r="15" spans="2:14" s="14" customFormat="1" ht="12.75" customHeight="1">
      <c r="B15" s="787" t="s">
        <v>302</v>
      </c>
      <c r="C15" s="787"/>
      <c r="D15" s="787"/>
      <c r="E15" s="787"/>
      <c r="F15" s="787"/>
      <c r="G15" s="13"/>
      <c r="H15" s="720"/>
      <c r="I15" s="725"/>
      <c r="J15" s="13"/>
    </row>
    <row r="16" spans="2:14" s="14" customFormat="1" ht="5.25" customHeight="1">
      <c r="C16" s="13"/>
      <c r="D16" s="13"/>
      <c r="E16" s="13"/>
      <c r="F16" s="13"/>
      <c r="G16" s="13"/>
      <c r="H16" s="725"/>
      <c r="I16" s="725"/>
      <c r="J16" s="13"/>
    </row>
    <row r="17" spans="2:18" s="14" customFormat="1" ht="12.75" customHeight="1">
      <c r="B17" s="253" t="s">
        <v>292</v>
      </c>
      <c r="C17" s="13"/>
      <c r="D17" s="13"/>
      <c r="E17" s="13"/>
      <c r="F17" s="13"/>
      <c r="G17" s="13"/>
      <c r="H17" s="728"/>
      <c r="I17" s="729"/>
      <c r="J17" s="13"/>
    </row>
    <row r="18" spans="2:18" ht="10.5" customHeight="1">
      <c r="B18" s="784" t="s">
        <v>385</v>
      </c>
      <c r="C18" s="784"/>
      <c r="D18" s="784"/>
      <c r="E18" s="784"/>
      <c r="F18" s="784"/>
      <c r="G18" s="784"/>
      <c r="H18" s="784"/>
      <c r="I18" s="784"/>
      <c r="O18" s="15"/>
      <c r="P18" s="15"/>
      <c r="Q18" s="15"/>
      <c r="R18" s="15"/>
    </row>
    <row r="19" spans="2:18" ht="10.5" customHeight="1">
      <c r="B19" s="784"/>
      <c r="C19" s="784"/>
      <c r="D19" s="784"/>
      <c r="E19" s="784"/>
      <c r="F19" s="784"/>
      <c r="G19" s="784"/>
      <c r="H19" s="784"/>
      <c r="I19" s="784"/>
    </row>
    <row r="20" spans="2:18" ht="7.5" customHeight="1">
      <c r="B20" s="63"/>
      <c r="C20" s="63"/>
      <c r="D20" s="63"/>
      <c r="E20" s="63"/>
      <c r="F20" s="63"/>
      <c r="H20" s="730"/>
      <c r="I20" s="730"/>
    </row>
    <row r="21" spans="2:18" ht="10.5" customHeight="1">
      <c r="B21" s="785" t="s">
        <v>386</v>
      </c>
      <c r="C21" s="785"/>
      <c r="D21" s="785"/>
      <c r="E21" s="785"/>
      <c r="F21" s="785"/>
      <c r="G21" s="785"/>
      <c r="H21" s="785"/>
      <c r="I21" s="785"/>
    </row>
    <row r="22" spans="2:18" ht="10.5" customHeight="1">
      <c r="B22" s="785"/>
      <c r="C22" s="785"/>
      <c r="D22" s="785"/>
      <c r="E22" s="785"/>
      <c r="F22" s="785"/>
      <c r="G22" s="785"/>
      <c r="H22" s="785"/>
      <c r="I22" s="785"/>
    </row>
    <row r="26" spans="2:18">
      <c r="H26" s="731"/>
      <c r="I26" s="732"/>
    </row>
    <row r="32" spans="2:18">
      <c r="E32" s="573"/>
    </row>
    <row r="33" spans="5:5">
      <c r="E33" s="573"/>
    </row>
  </sheetData>
  <mergeCells count="7">
    <mergeCell ref="B1:I1"/>
    <mergeCell ref="H4:I5"/>
    <mergeCell ref="B18:I19"/>
    <mergeCell ref="B21:I22"/>
    <mergeCell ref="B4:C5"/>
    <mergeCell ref="E4:F5"/>
    <mergeCell ref="B15:F15"/>
  </mergeCells>
  <phoneticPr fontId="30" type="noConversion"/>
  <hyperlinks>
    <hyperlink ref="K2" location="Indice!A1" tooltip="(voltar ao índice)" display="Indice!A1" xr:uid="{00000000-0004-0000-0D00-000000000000}"/>
  </hyperlinks>
  <printOptions horizontalCentered="1"/>
  <pageMargins left="0.27559055118110237" right="0.27559055118110237" top="0.6692913385826772" bottom="0.47244094488188981" header="0" footer="0"/>
  <pageSetup paperSize="9" scale="77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40ECF6-C0AF-46F5-8A9C-8C4BE4F933B3}">
  <sheetPr>
    <tabColor rgb="FF993300"/>
    <pageSetUpPr fitToPage="1"/>
  </sheetPr>
  <dimension ref="B1:Q43"/>
  <sheetViews>
    <sheetView showGridLines="0" workbookViewId="0">
      <pane xSplit="2" ySplit="5" topLeftCell="C6" activePane="bottomRight" state="frozen"/>
      <selection activeCell="M2" sqref="M2"/>
      <selection pane="topRight" activeCell="M2" sqref="M2"/>
      <selection pane="bottomLeft" activeCell="M2" sqref="M2"/>
      <selection pane="bottomRight" activeCell="M2" sqref="M2"/>
    </sheetView>
  </sheetViews>
  <sheetFormatPr defaultRowHeight="12.75"/>
  <cols>
    <col min="1" max="1" width="6.7109375" customWidth="1"/>
    <col min="2" max="2" width="23.42578125" customWidth="1"/>
    <col min="3" max="11" width="11.7109375" customWidth="1"/>
    <col min="12" max="12" width="6.7109375" customWidth="1"/>
    <col min="13" max="13" width="14" bestFit="1" customWidth="1"/>
  </cols>
  <sheetData>
    <row r="1" spans="2:17" ht="18" customHeight="1">
      <c r="B1" s="789" t="s">
        <v>696</v>
      </c>
      <c r="C1" s="789"/>
      <c r="D1" s="789"/>
      <c r="E1" s="789"/>
      <c r="F1" s="789"/>
      <c r="G1" s="789"/>
      <c r="H1" s="789"/>
      <c r="I1" s="789"/>
      <c r="J1" s="789"/>
      <c r="K1" s="789"/>
      <c r="L1" s="592"/>
      <c r="M1" s="592"/>
      <c r="N1" s="592"/>
      <c r="O1" s="592"/>
      <c r="P1" s="592"/>
      <c r="Q1" s="592"/>
    </row>
    <row r="2" spans="2:17" ht="18" customHeight="1">
      <c r="B2" s="593"/>
      <c r="C2" s="593"/>
      <c r="D2" s="593"/>
      <c r="E2" s="593"/>
      <c r="F2" s="593"/>
      <c r="G2" s="593"/>
      <c r="H2" s="593"/>
      <c r="I2" s="593"/>
      <c r="J2" s="593"/>
      <c r="K2" s="593"/>
      <c r="L2" s="594"/>
      <c r="M2" s="595" t="s">
        <v>667</v>
      </c>
      <c r="N2" s="594"/>
      <c r="O2" s="594"/>
      <c r="P2" s="594"/>
      <c r="Q2" s="594"/>
    </row>
    <row r="3" spans="2:17" ht="15" customHeight="1"/>
    <row r="4" spans="2:17" ht="21" customHeight="1">
      <c r="B4" s="790"/>
      <c r="C4" s="792">
        <f>I.1!C4</f>
        <v>2023</v>
      </c>
      <c r="D4" s="792"/>
      <c r="E4" s="792"/>
      <c r="F4" s="792">
        <f>I.1!F4</f>
        <v>2024</v>
      </c>
      <c r="G4" s="792"/>
      <c r="H4" s="792"/>
      <c r="I4" s="792" t="s">
        <v>333</v>
      </c>
      <c r="J4" s="792"/>
      <c r="K4" s="792"/>
    </row>
    <row r="5" spans="2:17" ht="21" customHeight="1">
      <c r="B5" s="791"/>
      <c r="C5" s="596" t="s">
        <v>29</v>
      </c>
      <c r="D5" s="597" t="s">
        <v>95</v>
      </c>
      <c r="E5" s="596" t="s">
        <v>96</v>
      </c>
      <c r="F5" s="596" t="s">
        <v>29</v>
      </c>
      <c r="G5" s="597" t="s">
        <v>95</v>
      </c>
      <c r="H5" s="596" t="s">
        <v>96</v>
      </c>
      <c r="I5" s="596" t="s">
        <v>29</v>
      </c>
      <c r="J5" s="596" t="s">
        <v>95</v>
      </c>
      <c r="K5" s="596" t="s">
        <v>96</v>
      </c>
    </row>
    <row r="6" spans="2:17" ht="9" customHeight="1">
      <c r="B6" s="598"/>
      <c r="C6" s="598"/>
      <c r="D6" s="598"/>
      <c r="E6" s="598"/>
      <c r="F6" s="598"/>
      <c r="G6" s="598"/>
      <c r="H6" s="598"/>
      <c r="I6" s="598"/>
      <c r="J6" s="598"/>
      <c r="K6" s="598"/>
    </row>
    <row r="7" spans="2:17" ht="15" customHeight="1">
      <c r="B7" s="599" t="s">
        <v>90</v>
      </c>
      <c r="C7" s="600">
        <v>381442100</v>
      </c>
      <c r="D7" s="600">
        <v>372647560</v>
      </c>
      <c r="E7" s="600">
        <v>8794540</v>
      </c>
      <c r="F7" s="601">
        <v>401892395</v>
      </c>
      <c r="G7" s="601">
        <v>392957205</v>
      </c>
      <c r="H7" s="601">
        <v>8935190</v>
      </c>
      <c r="I7" s="602">
        <v>5.361310405956762</v>
      </c>
      <c r="J7" s="602">
        <v>5.450094722208835</v>
      </c>
      <c r="K7" s="602">
        <v>1.5992877398931609</v>
      </c>
    </row>
    <row r="8" spans="2:17" ht="15" customHeight="1">
      <c r="B8" s="603" t="s">
        <v>5</v>
      </c>
      <c r="C8" s="604">
        <v>30750324</v>
      </c>
      <c r="D8" s="604">
        <v>30064442</v>
      </c>
      <c r="E8" s="604">
        <v>685882</v>
      </c>
      <c r="F8" s="604">
        <v>31319045</v>
      </c>
      <c r="G8" s="604">
        <v>30649470</v>
      </c>
      <c r="H8" s="604">
        <v>669575</v>
      </c>
      <c r="I8" s="605">
        <v>1.8494796997911307</v>
      </c>
      <c r="J8" s="605">
        <v>1.9459133816619647</v>
      </c>
      <c r="K8" s="605">
        <v>-2.3775226642483691</v>
      </c>
    </row>
    <row r="9" spans="2:17" ht="15" customHeight="1">
      <c r="B9" s="603" t="s">
        <v>6</v>
      </c>
      <c r="C9" s="604">
        <v>27666694</v>
      </c>
      <c r="D9" s="604">
        <v>27043329</v>
      </c>
      <c r="E9" s="604">
        <v>623365</v>
      </c>
      <c r="F9" s="604">
        <v>29943142</v>
      </c>
      <c r="G9" s="604">
        <v>29280850</v>
      </c>
      <c r="H9" s="604">
        <v>662292</v>
      </c>
      <c r="I9" s="605">
        <v>8.2281171722215891</v>
      </c>
      <c r="J9" s="605">
        <v>8.2738371448278425</v>
      </c>
      <c r="K9" s="605">
        <v>6.2446560201487085</v>
      </c>
    </row>
    <row r="10" spans="2:17" ht="15" customHeight="1">
      <c r="B10" s="603" t="s">
        <v>7</v>
      </c>
      <c r="C10" s="604">
        <v>32239599</v>
      </c>
      <c r="D10" s="604">
        <v>31429984</v>
      </c>
      <c r="E10" s="604">
        <v>809615</v>
      </c>
      <c r="F10" s="604">
        <v>32321597</v>
      </c>
      <c r="G10" s="604">
        <v>31605687</v>
      </c>
      <c r="H10" s="604">
        <v>715910</v>
      </c>
      <c r="I10" s="605">
        <v>0.2543393917523602</v>
      </c>
      <c r="J10" s="605">
        <v>0.55902987414820193</v>
      </c>
      <c r="K10" s="605">
        <v>-11.574019750128148</v>
      </c>
    </row>
    <row r="11" spans="2:17" ht="15" customHeight="1">
      <c r="B11" s="603" t="s">
        <v>8</v>
      </c>
      <c r="C11" s="604">
        <v>30313706</v>
      </c>
      <c r="D11" s="604">
        <v>29626011</v>
      </c>
      <c r="E11" s="604">
        <v>687695</v>
      </c>
      <c r="F11" s="604">
        <v>33148514</v>
      </c>
      <c r="G11" s="604">
        <v>32364719</v>
      </c>
      <c r="H11" s="604">
        <v>783795</v>
      </c>
      <c r="I11" s="605">
        <v>9.3515718599368878</v>
      </c>
      <c r="J11" s="605">
        <v>9.2442684909554647</v>
      </c>
      <c r="K11" s="605">
        <v>13.974218221740742</v>
      </c>
    </row>
    <row r="12" spans="2:17" ht="15" customHeight="1">
      <c r="B12" s="603" t="s">
        <v>9</v>
      </c>
      <c r="C12" s="604">
        <v>32562202</v>
      </c>
      <c r="D12" s="604">
        <v>31730330</v>
      </c>
      <c r="E12" s="604">
        <v>831872</v>
      </c>
      <c r="F12" s="604">
        <v>34458311</v>
      </c>
      <c r="G12" s="604">
        <v>33653741</v>
      </c>
      <c r="H12" s="604">
        <v>804570</v>
      </c>
      <c r="I12" s="605">
        <v>5.8230367835688757</v>
      </c>
      <c r="J12" s="605">
        <v>6.0617428183066489</v>
      </c>
      <c r="K12" s="605">
        <v>-3.2819953069703036</v>
      </c>
    </row>
    <row r="13" spans="2:17" ht="15" customHeight="1">
      <c r="B13" s="603" t="s">
        <v>10</v>
      </c>
      <c r="C13" s="604">
        <v>31378679</v>
      </c>
      <c r="D13" s="604">
        <v>30597778</v>
      </c>
      <c r="E13" s="604">
        <v>780901</v>
      </c>
      <c r="F13" s="604">
        <v>33236066</v>
      </c>
      <c r="G13" s="604">
        <v>32489678</v>
      </c>
      <c r="H13" s="604">
        <v>746388</v>
      </c>
      <c r="I13" s="605">
        <v>5.9192644789157631</v>
      </c>
      <c r="J13" s="605">
        <v>6.1831287226150868</v>
      </c>
      <c r="K13" s="605">
        <v>-4.4196383408396196</v>
      </c>
    </row>
    <row r="14" spans="2:17" ht="15" customHeight="1">
      <c r="B14" s="603" t="s">
        <v>11</v>
      </c>
      <c r="C14" s="604">
        <v>33828724</v>
      </c>
      <c r="D14" s="604">
        <v>33058277</v>
      </c>
      <c r="E14" s="604">
        <v>770447</v>
      </c>
      <c r="F14" s="604">
        <v>35753147</v>
      </c>
      <c r="G14" s="604">
        <v>34969857</v>
      </c>
      <c r="H14" s="604">
        <v>783290</v>
      </c>
      <c r="I14" s="605">
        <v>5.6887247653798587</v>
      </c>
      <c r="J14" s="605">
        <v>5.7824550263161019</v>
      </c>
      <c r="K14" s="605">
        <v>1.6669543784322609</v>
      </c>
    </row>
    <row r="15" spans="2:17" ht="15" customHeight="1">
      <c r="B15" s="603" t="s">
        <v>12</v>
      </c>
      <c r="C15" s="604">
        <v>34405825</v>
      </c>
      <c r="D15" s="604">
        <v>33632289</v>
      </c>
      <c r="E15" s="604">
        <v>773536</v>
      </c>
      <c r="F15" s="604">
        <v>36106156</v>
      </c>
      <c r="G15" s="604">
        <v>35363194</v>
      </c>
      <c r="H15" s="604">
        <v>742962</v>
      </c>
      <c r="I15" s="605">
        <v>4.9419858410603439</v>
      </c>
      <c r="J15" s="605">
        <v>5.1465572265985227</v>
      </c>
      <c r="K15" s="605">
        <v>-3.9524986555247588</v>
      </c>
    </row>
    <row r="16" spans="2:17" ht="15" customHeight="1">
      <c r="B16" s="603" t="s">
        <v>13</v>
      </c>
      <c r="C16" s="604">
        <v>32975595</v>
      </c>
      <c r="D16" s="604">
        <v>32205226</v>
      </c>
      <c r="E16" s="604">
        <v>770369</v>
      </c>
      <c r="F16" s="604">
        <v>34573837</v>
      </c>
      <c r="G16" s="604">
        <v>33800416</v>
      </c>
      <c r="H16" s="604">
        <v>773421</v>
      </c>
      <c r="I16" s="605">
        <v>4.8467419617447387</v>
      </c>
      <c r="J16" s="605">
        <v>4.9532023156738596</v>
      </c>
      <c r="K16" s="605">
        <v>0.39617378165528472</v>
      </c>
    </row>
    <row r="17" spans="2:11" ht="15" customHeight="1">
      <c r="B17" s="603" t="s">
        <v>14</v>
      </c>
      <c r="C17" s="604">
        <v>32455517</v>
      </c>
      <c r="D17" s="604">
        <v>31693487</v>
      </c>
      <c r="E17" s="604">
        <v>762030</v>
      </c>
      <c r="F17" s="604">
        <v>34848774</v>
      </c>
      <c r="G17" s="604">
        <v>34006788</v>
      </c>
      <c r="H17" s="604">
        <v>841986</v>
      </c>
      <c r="I17" s="605">
        <v>7.3739604887514183</v>
      </c>
      <c r="J17" s="605">
        <v>7.2989791246384463</v>
      </c>
      <c r="K17" s="605">
        <v>10.492500295263966</v>
      </c>
    </row>
    <row r="18" spans="2:11" ht="15" customHeight="1">
      <c r="B18" s="603" t="s">
        <v>25</v>
      </c>
      <c r="C18" s="604">
        <v>30898985</v>
      </c>
      <c r="D18" s="604">
        <v>30171840</v>
      </c>
      <c r="E18" s="604">
        <v>727145</v>
      </c>
      <c r="F18" s="604">
        <v>32369786</v>
      </c>
      <c r="G18" s="604">
        <v>31611957</v>
      </c>
      <c r="H18" s="604">
        <v>757829</v>
      </c>
      <c r="I18" s="605">
        <v>4.7600301433849692</v>
      </c>
      <c r="J18" s="605">
        <v>4.7730499697731394</v>
      </c>
      <c r="K18" s="605">
        <v>4.2197911008120803</v>
      </c>
    </row>
    <row r="19" spans="2:11" ht="15" customHeight="1">
      <c r="B19" s="627" t="s">
        <v>16</v>
      </c>
      <c r="C19" s="604">
        <v>31966250</v>
      </c>
      <c r="D19" s="604">
        <v>31394567</v>
      </c>
      <c r="E19" s="604">
        <v>571683</v>
      </c>
      <c r="F19" s="604">
        <v>33814020</v>
      </c>
      <c r="G19" s="604">
        <v>33160848</v>
      </c>
      <c r="H19" s="604">
        <v>653172</v>
      </c>
      <c r="I19" s="605">
        <v>5.7803777421499243</v>
      </c>
      <c r="J19" s="605">
        <v>5.6260721799411977</v>
      </c>
      <c r="K19" s="605">
        <v>14.254228304847267</v>
      </c>
    </row>
    <row r="20" spans="2:11" ht="15" customHeight="1">
      <c r="B20" s="627"/>
      <c r="C20" s="604"/>
      <c r="D20" s="604"/>
      <c r="E20" s="604"/>
      <c r="F20" s="604"/>
      <c r="G20" s="604"/>
      <c r="H20" s="604"/>
      <c r="I20" s="605"/>
      <c r="J20" s="605"/>
      <c r="K20" s="605"/>
    </row>
    <row r="21" spans="2:11" ht="15" customHeight="1">
      <c r="B21" s="599" t="s">
        <v>660</v>
      </c>
      <c r="C21" s="606">
        <v>50437870</v>
      </c>
      <c r="D21" s="606">
        <v>49374761</v>
      </c>
      <c r="E21" s="606">
        <v>1063109</v>
      </c>
      <c r="F21" s="606">
        <v>54659836</v>
      </c>
      <c r="G21" s="606">
        <v>53582958</v>
      </c>
      <c r="H21" s="606">
        <v>1076878</v>
      </c>
      <c r="I21" s="602">
        <v>8.3706270704928656</v>
      </c>
      <c r="J21" s="602">
        <v>8.5229718884107619</v>
      </c>
      <c r="K21" s="602">
        <v>1.2951635250947926</v>
      </c>
    </row>
    <row r="22" spans="2:11" ht="15" customHeight="1">
      <c r="B22" s="603" t="s">
        <v>5</v>
      </c>
      <c r="C22" s="607">
        <v>3811073</v>
      </c>
      <c r="D22" s="607">
        <v>3730366</v>
      </c>
      <c r="E22" s="607">
        <v>80707</v>
      </c>
      <c r="F22" s="607">
        <v>3963074</v>
      </c>
      <c r="G22" s="607">
        <v>3883394</v>
      </c>
      <c r="H22" s="607">
        <v>79680</v>
      </c>
      <c r="I22" s="605">
        <v>3.9884043155300355</v>
      </c>
      <c r="J22" s="605">
        <v>4.102224821907555</v>
      </c>
      <c r="K22" s="605">
        <v>-1.2725042437458958</v>
      </c>
    </row>
    <row r="23" spans="2:11" ht="15" customHeight="1">
      <c r="B23" s="603" t="s">
        <v>6</v>
      </c>
      <c r="C23" s="607">
        <v>3495102</v>
      </c>
      <c r="D23" s="607">
        <v>3421321</v>
      </c>
      <c r="E23" s="607">
        <v>73781</v>
      </c>
      <c r="F23" s="607">
        <v>3930718</v>
      </c>
      <c r="G23" s="607">
        <v>3845868</v>
      </c>
      <c r="H23" s="607">
        <v>84850</v>
      </c>
      <c r="I23" s="605">
        <v>12.463613365217954</v>
      </c>
      <c r="J23" s="605">
        <v>12.408861957121241</v>
      </c>
      <c r="K23" s="605">
        <v>15.002507420609643</v>
      </c>
    </row>
    <row r="24" spans="2:11" ht="15" customHeight="1">
      <c r="B24" s="603" t="s">
        <v>7</v>
      </c>
      <c r="C24" s="607">
        <v>4144756</v>
      </c>
      <c r="D24" s="607">
        <v>4047569</v>
      </c>
      <c r="E24" s="607">
        <v>97187</v>
      </c>
      <c r="F24" s="607">
        <v>4307236</v>
      </c>
      <c r="G24" s="607">
        <v>4220971</v>
      </c>
      <c r="H24" s="607">
        <v>86265</v>
      </c>
      <c r="I24" s="605">
        <v>3.9201342612206846</v>
      </c>
      <c r="J24" s="605">
        <v>4.2841023834306471</v>
      </c>
      <c r="K24" s="605">
        <v>-11.238128556288393</v>
      </c>
    </row>
    <row r="25" spans="2:11" ht="15" customHeight="1">
      <c r="B25" s="603" t="s">
        <v>8</v>
      </c>
      <c r="C25" s="607">
        <v>4120312</v>
      </c>
      <c r="D25" s="607">
        <v>4036162</v>
      </c>
      <c r="E25" s="607">
        <v>84150</v>
      </c>
      <c r="F25" s="607">
        <v>4542211</v>
      </c>
      <c r="G25" s="607">
        <v>4445836</v>
      </c>
      <c r="H25" s="607">
        <v>96375</v>
      </c>
      <c r="I25" s="605">
        <v>10.23949157248286</v>
      </c>
      <c r="J25" s="605">
        <v>10.150088128276318</v>
      </c>
      <c r="K25" s="605">
        <v>14.527629233511586</v>
      </c>
    </row>
    <row r="26" spans="2:11" ht="15" customHeight="1">
      <c r="B26" s="603" t="s">
        <v>9</v>
      </c>
      <c r="C26" s="607">
        <v>4274434</v>
      </c>
      <c r="D26" s="607">
        <v>4168400</v>
      </c>
      <c r="E26" s="607">
        <v>106034</v>
      </c>
      <c r="F26" s="607">
        <v>4760330</v>
      </c>
      <c r="G26" s="607">
        <v>4658550</v>
      </c>
      <c r="H26" s="607">
        <v>101780</v>
      </c>
      <c r="I26" s="605">
        <v>11.367493333620311</v>
      </c>
      <c r="J26" s="605">
        <v>11.758708377315036</v>
      </c>
      <c r="K26" s="605">
        <v>-4.011920704679631</v>
      </c>
    </row>
    <row r="27" spans="2:11" ht="15" customHeight="1">
      <c r="B27" s="603" t="s">
        <v>10</v>
      </c>
      <c r="C27" s="607">
        <v>4116643</v>
      </c>
      <c r="D27" s="607">
        <v>4025778</v>
      </c>
      <c r="E27" s="607">
        <v>90865</v>
      </c>
      <c r="F27" s="607">
        <v>4632565</v>
      </c>
      <c r="G27" s="607">
        <v>4542458</v>
      </c>
      <c r="H27" s="607">
        <v>90107</v>
      </c>
      <c r="I27" s="605">
        <v>12.532590268332717</v>
      </c>
      <c r="J27" s="605">
        <v>12.834289421821074</v>
      </c>
      <c r="K27" s="605">
        <v>-0.83420458922577445</v>
      </c>
    </row>
    <row r="28" spans="2:11" ht="15" customHeight="1">
      <c r="B28" s="603" t="s">
        <v>11</v>
      </c>
      <c r="C28" s="607">
        <v>4738940</v>
      </c>
      <c r="D28" s="607">
        <v>4641927</v>
      </c>
      <c r="E28" s="607">
        <v>97013</v>
      </c>
      <c r="F28" s="607">
        <v>5135173</v>
      </c>
      <c r="G28" s="607">
        <v>5039529</v>
      </c>
      <c r="H28" s="607">
        <v>95644</v>
      </c>
      <c r="I28" s="605">
        <v>8.3612157993137703</v>
      </c>
      <c r="J28" s="605">
        <v>8.5654513739660274</v>
      </c>
      <c r="K28" s="605">
        <v>-1.4111510828445673</v>
      </c>
    </row>
    <row r="29" spans="2:11" ht="15" customHeight="1">
      <c r="B29" s="603" t="s">
        <v>12</v>
      </c>
      <c r="C29" s="607">
        <v>5048480</v>
      </c>
      <c r="D29" s="607">
        <v>4955352</v>
      </c>
      <c r="E29" s="607">
        <v>93128</v>
      </c>
      <c r="F29" s="607">
        <v>5358005</v>
      </c>
      <c r="G29" s="607">
        <v>5272294</v>
      </c>
      <c r="H29" s="607">
        <v>85711</v>
      </c>
      <c r="I29" s="605">
        <v>6.1310533071340281</v>
      </c>
      <c r="J29" s="605">
        <v>6.3959533046290149</v>
      </c>
      <c r="K29" s="605">
        <v>-7.9643071901039431</v>
      </c>
    </row>
    <row r="30" spans="2:11" ht="15" customHeight="1">
      <c r="B30" s="603" t="s">
        <v>13</v>
      </c>
      <c r="C30" s="607">
        <v>4501822</v>
      </c>
      <c r="D30" s="607">
        <v>4409463</v>
      </c>
      <c r="E30" s="607">
        <v>92359</v>
      </c>
      <c r="F30" s="607">
        <v>4895644</v>
      </c>
      <c r="G30" s="607">
        <v>4804951</v>
      </c>
      <c r="H30" s="607">
        <v>90693</v>
      </c>
      <c r="I30" s="605">
        <v>8.7480580085129969</v>
      </c>
      <c r="J30" s="605">
        <v>8.9690740119601866</v>
      </c>
      <c r="K30" s="605">
        <v>-1.8038307041003041</v>
      </c>
    </row>
    <row r="31" spans="2:11" ht="15" customHeight="1">
      <c r="B31" s="603" t="s">
        <v>14</v>
      </c>
      <c r="C31" s="607">
        <v>4314475</v>
      </c>
      <c r="D31" s="607">
        <v>4221153</v>
      </c>
      <c r="E31" s="607">
        <v>93322</v>
      </c>
      <c r="F31" s="607">
        <v>4706076</v>
      </c>
      <c r="G31" s="607">
        <v>4606062</v>
      </c>
      <c r="H31" s="607">
        <v>100014</v>
      </c>
      <c r="I31" s="605">
        <v>9.0764461492997413</v>
      </c>
      <c r="J31" s="605">
        <v>9.118574948598166</v>
      </c>
      <c r="K31" s="605">
        <v>7.1708707485909002</v>
      </c>
    </row>
    <row r="32" spans="2:11" ht="15" customHeight="1">
      <c r="B32" s="603" t="s">
        <v>25</v>
      </c>
      <c r="C32" s="607">
        <v>3934481</v>
      </c>
      <c r="D32" s="607">
        <v>3844689</v>
      </c>
      <c r="E32" s="607">
        <v>89792</v>
      </c>
      <c r="F32" s="607">
        <v>4177951</v>
      </c>
      <c r="G32" s="607">
        <v>4086500</v>
      </c>
      <c r="H32" s="607">
        <v>91451</v>
      </c>
      <c r="I32" s="605">
        <v>6.1881096896896945</v>
      </c>
      <c r="J32" s="605">
        <v>6.2894814118905327</v>
      </c>
      <c r="K32" s="605">
        <v>1.847603349964362</v>
      </c>
    </row>
    <row r="33" spans="2:17" ht="15" customHeight="1">
      <c r="B33" s="627" t="s">
        <v>16</v>
      </c>
      <c r="C33" s="607">
        <v>3937352</v>
      </c>
      <c r="D33" s="607">
        <v>3872581</v>
      </c>
      <c r="E33" s="607">
        <v>64771</v>
      </c>
      <c r="F33" s="607">
        <v>4250853</v>
      </c>
      <c r="G33" s="607">
        <v>4176545</v>
      </c>
      <c r="H33" s="607">
        <v>74308</v>
      </c>
      <c r="I33" s="605">
        <v>7.9622294374493308</v>
      </c>
      <c r="J33" s="605">
        <v>7.8491321421036782</v>
      </c>
      <c r="K33" s="605">
        <v>14.724182118540705</v>
      </c>
    </row>
    <row r="34" spans="2:17" ht="9" customHeight="1">
      <c r="B34" s="608"/>
      <c r="C34" s="608"/>
      <c r="D34" s="608"/>
      <c r="E34" s="609"/>
      <c r="F34" s="608"/>
      <c r="G34" s="608"/>
      <c r="H34" s="609"/>
      <c r="I34" s="608"/>
      <c r="J34" s="608"/>
      <c r="K34" s="609"/>
    </row>
    <row r="35" spans="2:17" ht="3" customHeight="1">
      <c r="B35" s="610"/>
      <c r="C35" s="610"/>
      <c r="D35" s="610"/>
      <c r="E35" s="611"/>
      <c r="F35" s="610"/>
      <c r="G35" s="610"/>
      <c r="H35" s="611"/>
      <c r="I35" s="610"/>
      <c r="J35" s="610"/>
      <c r="K35" s="611"/>
    </row>
    <row r="36" spans="2:17" ht="9" customHeight="1">
      <c r="B36" s="594"/>
      <c r="C36" s="594"/>
      <c r="D36" s="594"/>
      <c r="E36" s="612"/>
      <c r="F36" s="594"/>
      <c r="G36" s="594"/>
      <c r="H36" s="612"/>
      <c r="I36" s="594"/>
      <c r="J36" s="594"/>
      <c r="K36" s="612"/>
    </row>
    <row r="37" spans="2:17">
      <c r="B37" s="788" t="s">
        <v>612</v>
      </c>
      <c r="C37" s="788"/>
      <c r="D37" s="788"/>
      <c r="E37" s="788"/>
      <c r="F37" s="788"/>
      <c r="G37" s="788"/>
      <c r="H37" s="788"/>
      <c r="I37" s="788"/>
      <c r="J37" s="788"/>
      <c r="K37" s="788"/>
      <c r="L37" s="614"/>
      <c r="M37" s="614"/>
      <c r="N37" s="614"/>
      <c r="O37" s="614"/>
      <c r="P37" s="614"/>
      <c r="Q37" s="614"/>
    </row>
    <row r="38" spans="2:17">
      <c r="B38" s="615" t="s">
        <v>292</v>
      </c>
      <c r="C38" s="613"/>
      <c r="D38" s="613"/>
      <c r="E38" s="613"/>
      <c r="F38" s="613"/>
      <c r="G38" s="613"/>
      <c r="H38" s="613"/>
      <c r="I38" s="613"/>
      <c r="J38" s="613"/>
      <c r="K38" s="613"/>
      <c r="L38" s="613"/>
      <c r="M38" s="613"/>
      <c r="N38" s="613"/>
      <c r="O38" s="613"/>
      <c r="P38" s="613"/>
      <c r="Q38" s="613"/>
    </row>
    <row r="39" spans="2:17">
      <c r="B39" s="795" t="s">
        <v>661</v>
      </c>
      <c r="C39" s="795"/>
      <c r="D39" s="795"/>
      <c r="E39" s="795"/>
      <c r="F39" s="795"/>
      <c r="G39" s="795"/>
      <c r="H39" s="795"/>
      <c r="I39" s="795"/>
      <c r="J39" s="795"/>
      <c r="K39" s="795"/>
      <c r="L39" s="629"/>
      <c r="M39" s="629"/>
      <c r="N39" s="629"/>
      <c r="O39" s="629"/>
      <c r="P39" s="629"/>
      <c r="Q39" s="629"/>
    </row>
    <row r="40" spans="2:17" ht="21" customHeight="1">
      <c r="B40" s="794" t="s">
        <v>613</v>
      </c>
      <c r="C40" s="794"/>
      <c r="D40" s="794"/>
      <c r="E40" s="794"/>
      <c r="F40" s="794"/>
      <c r="G40" s="794"/>
      <c r="H40" s="794"/>
      <c r="I40" s="794"/>
      <c r="J40" s="794"/>
      <c r="K40" s="794"/>
      <c r="L40" s="630"/>
      <c r="M40" s="630"/>
      <c r="N40" s="630"/>
      <c r="O40" s="630"/>
      <c r="P40" s="630"/>
      <c r="Q40" s="630"/>
    </row>
    <row r="41" spans="2:17" ht="12" customHeight="1">
      <c r="B41" s="794" t="s">
        <v>662</v>
      </c>
      <c r="C41" s="794"/>
      <c r="D41" s="794"/>
      <c r="E41" s="794"/>
      <c r="F41" s="794"/>
      <c r="G41" s="794"/>
      <c r="H41" s="794"/>
      <c r="I41" s="794"/>
      <c r="J41" s="794"/>
      <c r="K41" s="794"/>
      <c r="L41" s="630"/>
      <c r="M41" s="630"/>
      <c r="N41" s="630"/>
      <c r="O41" s="630"/>
      <c r="P41" s="630"/>
      <c r="Q41" s="630"/>
    </row>
    <row r="42" spans="2:17">
      <c r="B42" s="794" t="s">
        <v>663</v>
      </c>
      <c r="C42" s="794"/>
      <c r="D42" s="794"/>
      <c r="E42" s="794"/>
      <c r="F42" s="794"/>
      <c r="G42" s="794"/>
      <c r="H42" s="794"/>
      <c r="I42" s="794"/>
      <c r="J42" s="794"/>
      <c r="K42" s="794"/>
      <c r="L42" s="630"/>
      <c r="M42" s="630"/>
      <c r="N42" s="630"/>
      <c r="O42" s="630"/>
      <c r="P42" s="630"/>
      <c r="Q42" s="630"/>
    </row>
    <row r="43" spans="2:17" ht="25.5" customHeight="1">
      <c r="B43" s="793" t="s">
        <v>664</v>
      </c>
      <c r="C43" s="793"/>
      <c r="D43" s="793"/>
      <c r="E43" s="793"/>
      <c r="F43" s="793"/>
      <c r="G43" s="793"/>
      <c r="H43" s="793"/>
      <c r="I43" s="793"/>
      <c r="J43" s="793"/>
      <c r="K43" s="793"/>
      <c r="L43" s="630"/>
      <c r="M43" s="630"/>
      <c r="N43" s="630"/>
      <c r="O43" s="630"/>
      <c r="P43" s="630"/>
      <c r="Q43" s="630"/>
    </row>
  </sheetData>
  <mergeCells count="11">
    <mergeCell ref="B43:K43"/>
    <mergeCell ref="B42:K42"/>
    <mergeCell ref="B39:K39"/>
    <mergeCell ref="B40:K40"/>
    <mergeCell ref="B41:K41"/>
    <mergeCell ref="B37:K37"/>
    <mergeCell ref="B1:K1"/>
    <mergeCell ref="B4:B5"/>
    <mergeCell ref="C4:E4"/>
    <mergeCell ref="F4:H4"/>
    <mergeCell ref="I4:K4"/>
  </mergeCells>
  <hyperlinks>
    <hyperlink ref="M2" location="Indice!A1" tooltip="(voltar ao índice)" display="Indice!A1" xr:uid="{7133F1A9-195D-49C1-8BC1-BE24BD9E1AEB}"/>
  </hyperlinks>
  <printOptions horizontalCentered="1"/>
  <pageMargins left="0.27559055118110237" right="0.27559055118110237" top="0.6692913385826772" bottom="0.47244094488188981" header="0" footer="0"/>
  <pageSetup paperSize="9" scale="83" orientation="landscape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B41F8-E345-4CE4-9AAD-263D75615712}">
  <sheetPr>
    <tabColor rgb="FF993300"/>
    <pageSetUpPr fitToPage="1"/>
  </sheetPr>
  <dimension ref="B1:T43"/>
  <sheetViews>
    <sheetView showGridLines="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M2" sqref="M2"/>
    </sheetView>
  </sheetViews>
  <sheetFormatPr defaultRowHeight="12.75"/>
  <cols>
    <col min="1" max="1" width="6.7109375" customWidth="1"/>
    <col min="2" max="2" width="23.42578125" customWidth="1"/>
    <col min="3" max="11" width="11.7109375" customWidth="1"/>
    <col min="12" max="12" width="6.7109375" customWidth="1"/>
    <col min="13" max="13" width="14" bestFit="1" customWidth="1"/>
  </cols>
  <sheetData>
    <row r="1" spans="2:17" ht="18" customHeight="1">
      <c r="B1" s="789" t="s">
        <v>697</v>
      </c>
      <c r="C1" s="789"/>
      <c r="D1" s="789"/>
      <c r="E1" s="789"/>
      <c r="F1" s="789"/>
      <c r="G1" s="789"/>
      <c r="H1" s="789"/>
      <c r="I1" s="789"/>
      <c r="J1" s="789"/>
      <c r="K1" s="789"/>
      <c r="L1" s="592"/>
      <c r="M1" s="592"/>
      <c r="N1" s="592"/>
      <c r="O1" s="592"/>
      <c r="P1" s="592"/>
      <c r="Q1" s="592"/>
    </row>
    <row r="2" spans="2:17" ht="18" customHeight="1">
      <c r="B2" s="593"/>
      <c r="C2" s="593"/>
      <c r="D2" s="593"/>
      <c r="E2" s="593"/>
      <c r="F2" s="593"/>
      <c r="G2" s="593"/>
      <c r="H2" s="593"/>
      <c r="I2" s="593"/>
      <c r="J2" s="593"/>
      <c r="K2" s="593"/>
      <c r="L2" s="594"/>
      <c r="M2" s="595" t="s">
        <v>667</v>
      </c>
      <c r="N2" s="594"/>
      <c r="O2" s="594"/>
      <c r="P2" s="594"/>
      <c r="Q2" s="594"/>
    </row>
    <row r="3" spans="2:17" ht="15" customHeight="1"/>
    <row r="4" spans="2:17" ht="21" customHeight="1">
      <c r="B4" s="790"/>
      <c r="C4" s="792">
        <f>I.15!C4</f>
        <v>2023</v>
      </c>
      <c r="D4" s="792"/>
      <c r="E4" s="792"/>
      <c r="F4" s="792">
        <f>I.15!F4</f>
        <v>2024</v>
      </c>
      <c r="G4" s="792"/>
      <c r="H4" s="792"/>
      <c r="I4" s="792" t="s">
        <v>333</v>
      </c>
      <c r="J4" s="792"/>
      <c r="K4" s="792"/>
    </row>
    <row r="5" spans="2:17" ht="21" customHeight="1">
      <c r="B5" s="791"/>
      <c r="C5" s="596" t="s">
        <v>29</v>
      </c>
      <c r="D5" s="597" t="s">
        <v>95</v>
      </c>
      <c r="E5" s="596" t="s">
        <v>96</v>
      </c>
      <c r="F5" s="596" t="s">
        <v>29</v>
      </c>
      <c r="G5" s="597" t="s">
        <v>95</v>
      </c>
      <c r="H5" s="596" t="s">
        <v>96</v>
      </c>
      <c r="I5" s="596" t="s">
        <v>29</v>
      </c>
      <c r="J5" s="596" t="s">
        <v>95</v>
      </c>
      <c r="K5" s="596" t="s">
        <v>96</v>
      </c>
    </row>
    <row r="6" spans="2:17" ht="9" customHeight="1">
      <c r="B6" s="598"/>
      <c r="C6" s="598"/>
      <c r="D6" s="598"/>
      <c r="E6" s="598"/>
      <c r="F6" s="598"/>
      <c r="G6" s="598"/>
      <c r="H6" s="598"/>
      <c r="I6" s="598"/>
      <c r="J6" s="598"/>
      <c r="K6" s="598"/>
    </row>
    <row r="7" spans="2:17" ht="15" customHeight="1">
      <c r="B7" s="599" t="s">
        <v>90</v>
      </c>
      <c r="C7" s="606">
        <v>35784.61450565527</v>
      </c>
      <c r="D7" s="606">
        <v>34953.247725875524</v>
      </c>
      <c r="E7" s="606">
        <v>831.36677977974023</v>
      </c>
      <c r="F7" s="606">
        <v>37677.842219273465</v>
      </c>
      <c r="G7" s="606">
        <v>36832.020604761841</v>
      </c>
      <c r="H7" s="606">
        <v>845.82161451161403</v>
      </c>
      <c r="I7" s="602">
        <v>5.2906192780671031</v>
      </c>
      <c r="J7" s="602">
        <v>5.3751024614959624</v>
      </c>
      <c r="K7" s="602">
        <v>1.7386832242326813</v>
      </c>
    </row>
    <row r="8" spans="2:17" ht="15" customHeight="1">
      <c r="B8" s="603" t="s">
        <v>5</v>
      </c>
      <c r="C8" s="607">
        <v>33832.94080127871</v>
      </c>
      <c r="D8" s="607">
        <v>33072.321824873325</v>
      </c>
      <c r="E8" s="607">
        <v>760.61897640539462</v>
      </c>
      <c r="F8" s="628">
        <v>34432.531776173302</v>
      </c>
      <c r="G8" s="628">
        <v>33686.380206514375</v>
      </c>
      <c r="H8" s="607">
        <v>746.15156965891731</v>
      </c>
      <c r="I8" s="605">
        <v>1.7722106346484987</v>
      </c>
      <c r="J8" s="605">
        <v>1.8567138554488314</v>
      </c>
      <c r="K8" s="605">
        <v>-1.902057034502183</v>
      </c>
    </row>
    <row r="9" spans="2:17" ht="15" customHeight="1">
      <c r="B9" s="603" t="s">
        <v>6</v>
      </c>
      <c r="C9" s="607">
        <v>33729.497745509201</v>
      </c>
      <c r="D9" s="607">
        <v>32965.551258151318</v>
      </c>
      <c r="E9" s="607">
        <v>763.94648735788212</v>
      </c>
      <c r="F9" s="607">
        <v>35306.526220667023</v>
      </c>
      <c r="G9" s="607">
        <v>34513.964167500497</v>
      </c>
      <c r="H9" s="607">
        <v>792.56205316652733</v>
      </c>
      <c r="I9" s="605">
        <v>4.6755172195464727</v>
      </c>
      <c r="J9" s="605">
        <v>4.6970636020118324</v>
      </c>
      <c r="K9" s="605">
        <v>3.7457552697980829</v>
      </c>
    </row>
    <row r="10" spans="2:17" ht="15" customHeight="1">
      <c r="B10" s="603" t="s">
        <v>7</v>
      </c>
      <c r="C10" s="607">
        <v>35543.422818397623</v>
      </c>
      <c r="D10" s="607">
        <v>34647.309245341203</v>
      </c>
      <c r="E10" s="607">
        <v>896.11357305642366</v>
      </c>
      <c r="F10" s="607">
        <v>35752.423206684092</v>
      </c>
      <c r="G10" s="607">
        <v>34952.445072977047</v>
      </c>
      <c r="H10" s="607">
        <v>799.97813370702283</v>
      </c>
      <c r="I10" s="605">
        <v>0.58801424205630737</v>
      </c>
      <c r="J10" s="605">
        <v>0.88069126948689036</v>
      </c>
      <c r="K10" s="605">
        <v>-10.728041873253455</v>
      </c>
    </row>
    <row r="11" spans="2:17" ht="15" customHeight="1">
      <c r="B11" s="603" t="s">
        <v>8</v>
      </c>
      <c r="C11" s="607">
        <v>34774.964861888868</v>
      </c>
      <c r="D11" s="607">
        <v>33983.51761336426</v>
      </c>
      <c r="E11" s="607">
        <v>791.44724852461491</v>
      </c>
      <c r="F11" s="607">
        <v>37887.434150121611</v>
      </c>
      <c r="G11" s="607">
        <v>36983.569928540463</v>
      </c>
      <c r="H11" s="607">
        <v>903.86422158116022</v>
      </c>
      <c r="I11" s="605">
        <v>8.9503161271165226</v>
      </c>
      <c r="J11" s="605">
        <v>8.8279628651402771</v>
      </c>
      <c r="K11" s="605">
        <v>14.203975472289359</v>
      </c>
    </row>
    <row r="12" spans="2:17" ht="15" customHeight="1">
      <c r="B12" s="603" t="s">
        <v>9</v>
      </c>
      <c r="C12" s="607">
        <v>36005.132553476047</v>
      </c>
      <c r="D12" s="607">
        <v>35077.583578840582</v>
      </c>
      <c r="E12" s="607">
        <v>927.54897463547991</v>
      </c>
      <c r="F12" s="607">
        <v>38120.741056730338</v>
      </c>
      <c r="G12" s="607">
        <v>37222.03404732058</v>
      </c>
      <c r="H12" s="607">
        <v>898.7070094097428</v>
      </c>
      <c r="I12" s="605">
        <v>5.8758525610539465</v>
      </c>
      <c r="J12" s="605">
        <v>6.1134498152078187</v>
      </c>
      <c r="K12" s="605">
        <v>-3.109481656973617</v>
      </c>
    </row>
    <row r="13" spans="2:17" ht="15" customHeight="1">
      <c r="B13" s="603" t="s">
        <v>10</v>
      </c>
      <c r="C13" s="607">
        <v>35807.455997888268</v>
      </c>
      <c r="D13" s="607">
        <v>34908.809564643569</v>
      </c>
      <c r="E13" s="607">
        <v>898.64643324471592</v>
      </c>
      <c r="F13" s="607">
        <v>38064.435256519027</v>
      </c>
      <c r="G13" s="607">
        <v>37204.240372570093</v>
      </c>
      <c r="H13" s="607">
        <v>860.19488394894108</v>
      </c>
      <c r="I13" s="605">
        <v>6.3030986026035016</v>
      </c>
      <c r="J13" s="605">
        <v>6.5755058294837676</v>
      </c>
      <c r="K13" s="605">
        <v>-4.2788295678133359</v>
      </c>
    </row>
    <row r="14" spans="2:17" ht="15" customHeight="1">
      <c r="B14" s="603" t="s">
        <v>11</v>
      </c>
      <c r="C14" s="607">
        <v>37513.292455601608</v>
      </c>
      <c r="D14" s="607">
        <v>36654.53385262996</v>
      </c>
      <c r="E14" s="607">
        <v>858.7586029716324</v>
      </c>
      <c r="F14" s="607">
        <v>39727.844773733734</v>
      </c>
      <c r="G14" s="607">
        <v>38851.250876472732</v>
      </c>
      <c r="H14" s="607">
        <v>876.59389726101165</v>
      </c>
      <c r="I14" s="605">
        <v>5.9033803038033303</v>
      </c>
      <c r="J14" s="605">
        <v>5.9930294917259115</v>
      </c>
      <c r="K14" s="605">
        <v>2.0768693585906828</v>
      </c>
    </row>
    <row r="15" spans="2:17" ht="15" customHeight="1">
      <c r="B15" s="603" t="s">
        <v>12</v>
      </c>
      <c r="C15" s="607">
        <v>38237.746618276848</v>
      </c>
      <c r="D15" s="607">
        <v>37375.92980992575</v>
      </c>
      <c r="E15" s="607">
        <v>861.81680835107818</v>
      </c>
      <c r="F15" s="607">
        <v>40219.795272685478</v>
      </c>
      <c r="G15" s="607">
        <v>39387.240294207266</v>
      </c>
      <c r="H15" s="607">
        <v>832.55497847820186</v>
      </c>
      <c r="I15" s="605">
        <v>5.1834870767757346</v>
      </c>
      <c r="J15" s="605">
        <v>5.3812988586771731</v>
      </c>
      <c r="K15" s="605">
        <v>-3.3953654174908983</v>
      </c>
    </row>
    <row r="16" spans="2:17" ht="15" customHeight="1">
      <c r="B16" s="603" t="s">
        <v>13</v>
      </c>
      <c r="C16" s="607">
        <v>37680.808844768755</v>
      </c>
      <c r="D16" s="607">
        <v>36795.816337273965</v>
      </c>
      <c r="E16" s="607">
        <v>884.99250749476755</v>
      </c>
      <c r="F16" s="607">
        <v>39681.036042008403</v>
      </c>
      <c r="G16" s="607">
        <v>38787.821148632087</v>
      </c>
      <c r="H16" s="607">
        <v>893.21489337632238</v>
      </c>
      <c r="I16" s="605">
        <v>5.3083446416446574</v>
      </c>
      <c r="J16" s="605">
        <v>5.4136720139572807</v>
      </c>
      <c r="K16" s="605">
        <v>0.9290910162426933</v>
      </c>
    </row>
    <row r="17" spans="2:20" ht="15" customHeight="1">
      <c r="B17" s="603" t="s">
        <v>14</v>
      </c>
      <c r="C17" s="607">
        <v>35805.349812516753</v>
      </c>
      <c r="D17" s="607">
        <v>34954.543747000731</v>
      </c>
      <c r="E17" s="607">
        <v>850.80606551603944</v>
      </c>
      <c r="F17" s="607">
        <v>38572.890606131936</v>
      </c>
      <c r="G17" s="607">
        <v>37632.639789507884</v>
      </c>
      <c r="H17" s="607">
        <v>940.25081662406103</v>
      </c>
      <c r="I17" s="605">
        <v>7.7294058237289214</v>
      </c>
      <c r="J17" s="605">
        <v>7.6616535517988194</v>
      </c>
      <c r="K17" s="605">
        <v>10.512942341774522</v>
      </c>
    </row>
    <row r="18" spans="2:20" ht="15" customHeight="1">
      <c r="B18" s="603" t="s">
        <v>25</v>
      </c>
      <c r="C18" s="607">
        <v>35160.303441748219</v>
      </c>
      <c r="D18" s="607">
        <v>34320.435869675894</v>
      </c>
      <c r="E18" s="607">
        <v>839.86757207232699</v>
      </c>
      <c r="F18" s="607">
        <v>36942.310344853599</v>
      </c>
      <c r="G18" s="607">
        <v>36065.618137526639</v>
      </c>
      <c r="H18" s="607">
        <v>876.69220732696044</v>
      </c>
      <c r="I18" s="605">
        <v>5.0682352786224278</v>
      </c>
      <c r="J18" s="605">
        <v>5.0849653380792743</v>
      </c>
      <c r="K18" s="605">
        <v>4.3845763878906157</v>
      </c>
    </row>
    <row r="19" spans="2:20" ht="15" customHeight="1">
      <c r="B19" s="627" t="s">
        <v>16</v>
      </c>
      <c r="C19" s="607">
        <v>35134.771821132774</v>
      </c>
      <c r="D19" s="607">
        <v>34496.571591956199</v>
      </c>
      <c r="E19" s="607">
        <v>638.20022917658821</v>
      </c>
      <c r="F19" s="607">
        <v>37333.273890108372</v>
      </c>
      <c r="G19" s="607">
        <v>36602.754644201515</v>
      </c>
      <c r="H19" s="607">
        <v>730.51924590684428</v>
      </c>
      <c r="I19" s="605">
        <v>6.2573398232609243</v>
      </c>
      <c r="J19" s="605">
        <v>6.10548513967814</v>
      </c>
      <c r="K19" s="605">
        <v>14.465525474562568</v>
      </c>
    </row>
    <row r="20" spans="2:20" ht="15" customHeight="1">
      <c r="B20" s="627"/>
      <c r="C20" s="607"/>
      <c r="D20" s="607"/>
      <c r="E20" s="607"/>
      <c r="F20" s="607"/>
      <c r="G20" s="607"/>
      <c r="H20" s="607"/>
      <c r="I20" s="605"/>
      <c r="J20" s="605"/>
      <c r="K20" s="605"/>
    </row>
    <row r="21" spans="2:20" ht="15" customHeight="1">
      <c r="B21" s="599" t="s">
        <v>660</v>
      </c>
      <c r="C21" s="606">
        <v>6757.9219812888296</v>
      </c>
      <c r="D21" s="606">
        <v>6618.7702501413569</v>
      </c>
      <c r="E21" s="606">
        <v>139.15173114747276</v>
      </c>
      <c r="F21" s="606">
        <v>7345.7071285944985</v>
      </c>
      <c r="G21" s="606">
        <v>7201.8977547750201</v>
      </c>
      <c r="H21" s="606">
        <v>143.80937381947703</v>
      </c>
      <c r="I21" s="602">
        <v>8.6977202301700771</v>
      </c>
      <c r="J21" s="602">
        <v>8.8102091868381347</v>
      </c>
      <c r="K21" s="602">
        <v>3.3471683274052193</v>
      </c>
      <c r="N21" s="734"/>
      <c r="O21" s="734"/>
      <c r="P21" s="734"/>
      <c r="R21" s="734"/>
      <c r="S21" s="734"/>
      <c r="T21" s="734"/>
    </row>
    <row r="22" spans="2:20" ht="15" customHeight="1">
      <c r="B22" s="603" t="s">
        <v>5</v>
      </c>
      <c r="C22" s="607">
        <v>5876.2679690244167</v>
      </c>
      <c r="D22" s="607">
        <v>5756.310928042215</v>
      </c>
      <c r="E22" s="607">
        <v>119.95704098220047</v>
      </c>
      <c r="F22" s="607">
        <v>6180.0823238222829</v>
      </c>
      <c r="G22" s="607">
        <v>6056.3170953855197</v>
      </c>
      <c r="H22" s="607">
        <v>123.76522843676229</v>
      </c>
      <c r="I22" s="605">
        <v>5.1701923125249456</v>
      </c>
      <c r="J22" s="605">
        <v>5.2117783610646642</v>
      </c>
      <c r="K22" s="605">
        <v>3.1746260356046019</v>
      </c>
      <c r="N22" s="734"/>
      <c r="O22" s="734"/>
      <c r="P22" s="734"/>
      <c r="R22" s="734"/>
      <c r="S22" s="734"/>
      <c r="T22" s="734"/>
    </row>
    <row r="23" spans="2:20" ht="15" customHeight="1">
      <c r="B23" s="603" t="s">
        <v>6</v>
      </c>
      <c r="C23" s="607">
        <v>6014.2996011648511</v>
      </c>
      <c r="D23" s="607">
        <v>5892.2308631479946</v>
      </c>
      <c r="E23" s="607">
        <v>122.06873801685781</v>
      </c>
      <c r="F23" s="607">
        <v>6567.0611721867617</v>
      </c>
      <c r="G23" s="607">
        <v>6425.8568079216911</v>
      </c>
      <c r="H23" s="607">
        <v>141.20436426506927</v>
      </c>
      <c r="I23" s="605">
        <v>9.1907887481170985</v>
      </c>
      <c r="J23" s="605">
        <v>9.0564330754786582</v>
      </c>
      <c r="K23" s="605">
        <v>15.676107215566379</v>
      </c>
      <c r="N23" s="734"/>
      <c r="O23" s="734"/>
      <c r="P23" s="734"/>
      <c r="R23" s="734"/>
      <c r="S23" s="734"/>
      <c r="T23" s="734"/>
    </row>
    <row r="24" spans="2:20" ht="15" customHeight="1">
      <c r="B24" s="603" t="s">
        <v>7</v>
      </c>
      <c r="C24" s="607">
        <v>6520.2753289930488</v>
      </c>
      <c r="D24" s="607">
        <v>6368.5497757701014</v>
      </c>
      <c r="E24" s="607">
        <v>151.72555322294738</v>
      </c>
      <c r="F24" s="607">
        <v>6793.7137249936686</v>
      </c>
      <c r="G24" s="607">
        <v>6659.2645871964314</v>
      </c>
      <c r="H24" s="607">
        <v>134.44913779723734</v>
      </c>
      <c r="I24" s="605">
        <v>4.1936633378769903</v>
      </c>
      <c r="J24" s="605">
        <v>4.5648510518421128</v>
      </c>
      <c r="K24" s="605">
        <v>-11.386622133665162</v>
      </c>
      <c r="N24" s="734"/>
      <c r="O24" s="734"/>
      <c r="P24" s="734"/>
      <c r="R24" s="734"/>
      <c r="S24" s="734"/>
      <c r="T24" s="734"/>
    </row>
    <row r="25" spans="2:20" ht="15" customHeight="1">
      <c r="B25" s="603" t="s">
        <v>8</v>
      </c>
      <c r="C25" s="607">
        <v>6726.5929391407099</v>
      </c>
      <c r="D25" s="607">
        <v>6593.3632354182482</v>
      </c>
      <c r="E25" s="607">
        <v>133.22970372246138</v>
      </c>
      <c r="F25" s="607">
        <v>7468.9611125179354</v>
      </c>
      <c r="G25" s="607">
        <v>7310.3080020258294</v>
      </c>
      <c r="H25" s="607">
        <v>158.65311049210771</v>
      </c>
      <c r="I25" s="605">
        <v>11.036317792586086</v>
      </c>
      <c r="J25" s="605">
        <v>10.873733798803851</v>
      </c>
      <c r="K25" s="605">
        <v>19.082386329258323</v>
      </c>
      <c r="N25" s="734"/>
      <c r="O25" s="734"/>
      <c r="P25" s="734"/>
      <c r="R25" s="734"/>
      <c r="S25" s="734"/>
      <c r="T25" s="734"/>
    </row>
    <row r="26" spans="2:20" ht="15" customHeight="1">
      <c r="B26" s="603" t="s">
        <v>9</v>
      </c>
      <c r="C26" s="607">
        <v>6708.0501392757651</v>
      </c>
      <c r="D26" s="607">
        <v>6546.5595659170558</v>
      </c>
      <c r="E26" s="607">
        <v>161.49057335871063</v>
      </c>
      <c r="F26" s="607">
        <v>7582.181711989153</v>
      </c>
      <c r="G26" s="607">
        <v>7420.2410941112075</v>
      </c>
      <c r="H26" s="607">
        <v>161.94061787794379</v>
      </c>
      <c r="I26" s="605">
        <v>13.031082871538635</v>
      </c>
      <c r="J26" s="605">
        <v>13.345659187808284</v>
      </c>
      <c r="K26" s="605">
        <v>0.27868160343545201</v>
      </c>
      <c r="N26" s="734"/>
      <c r="O26" s="734"/>
      <c r="P26" s="734"/>
      <c r="R26" s="734"/>
      <c r="S26" s="734"/>
      <c r="T26" s="734"/>
    </row>
    <row r="27" spans="2:20" ht="15" customHeight="1">
      <c r="B27" s="603" t="s">
        <v>10</v>
      </c>
      <c r="C27" s="607">
        <v>6718.517194226386</v>
      </c>
      <c r="D27" s="607">
        <v>6575.4941461973485</v>
      </c>
      <c r="E27" s="607">
        <v>143.02304802903689</v>
      </c>
      <c r="F27" s="607">
        <v>7584.6782012323802</v>
      </c>
      <c r="G27" s="607">
        <v>7436.8279395627587</v>
      </c>
      <c r="H27" s="607">
        <v>147.85026166962098</v>
      </c>
      <c r="I27" s="605">
        <v>12.89214542384943</v>
      </c>
      <c r="J27" s="605">
        <v>13.099149268705915</v>
      </c>
      <c r="K27" s="605">
        <v>3.3751298878793703</v>
      </c>
      <c r="N27" s="734"/>
      <c r="O27" s="734"/>
      <c r="P27" s="734"/>
      <c r="R27" s="734"/>
      <c r="S27" s="734"/>
      <c r="T27" s="734"/>
    </row>
    <row r="28" spans="2:20" ht="15" customHeight="1">
      <c r="B28" s="603" t="s">
        <v>11</v>
      </c>
      <c r="C28" s="607">
        <v>7601.3316070217861</v>
      </c>
      <c r="D28" s="607">
        <v>7449.2107515990165</v>
      </c>
      <c r="E28" s="607">
        <v>152.12085542276935</v>
      </c>
      <c r="F28" s="607">
        <v>8282.2007572353959</v>
      </c>
      <c r="G28" s="607">
        <v>8129.0779331639687</v>
      </c>
      <c r="H28" s="607">
        <v>153.12282407142683</v>
      </c>
      <c r="I28" s="605">
        <v>8.9572351979046925</v>
      </c>
      <c r="J28" s="605">
        <v>9.1267008577924145</v>
      </c>
      <c r="K28" s="605">
        <v>0.6586661939763897</v>
      </c>
      <c r="N28" s="734"/>
      <c r="O28" s="734"/>
      <c r="P28" s="734"/>
      <c r="R28" s="734"/>
      <c r="S28" s="734"/>
      <c r="T28" s="734"/>
    </row>
    <row r="29" spans="2:20" ht="15" customHeight="1">
      <c r="B29" s="603" t="s">
        <v>12</v>
      </c>
      <c r="C29" s="607">
        <v>8144.9100507274197</v>
      </c>
      <c r="D29" s="607">
        <v>8001.3689092379427</v>
      </c>
      <c r="E29" s="607">
        <v>143.54114148947465</v>
      </c>
      <c r="F29" s="607">
        <v>8664.1040361381802</v>
      </c>
      <c r="G29" s="607">
        <v>8529.0705282676718</v>
      </c>
      <c r="H29" s="607">
        <v>135.03350787051031</v>
      </c>
      <c r="I29" s="605">
        <v>6.3744594130218948</v>
      </c>
      <c r="J29" s="605">
        <v>6.5951417190685158</v>
      </c>
      <c r="K29" s="605">
        <v>-5.9269652802560318</v>
      </c>
      <c r="N29" s="734"/>
      <c r="O29" s="734"/>
      <c r="P29" s="734"/>
      <c r="R29" s="734"/>
      <c r="S29" s="734"/>
      <c r="T29" s="734"/>
    </row>
    <row r="30" spans="2:20" ht="15" customHeight="1">
      <c r="B30" s="603" t="s">
        <v>13</v>
      </c>
      <c r="C30" s="607">
        <v>7404.4989533215157</v>
      </c>
      <c r="D30" s="607">
        <v>7256.2560268422376</v>
      </c>
      <c r="E30" s="607">
        <v>148.24292647927743</v>
      </c>
      <c r="F30" s="607">
        <v>8062.6176500379843</v>
      </c>
      <c r="G30" s="607">
        <v>7913.9795897695622</v>
      </c>
      <c r="H30" s="607">
        <v>148.63806026842238</v>
      </c>
      <c r="I30" s="605">
        <v>8.8880922377772666</v>
      </c>
      <c r="J30" s="605">
        <v>9.0642276195090563</v>
      </c>
      <c r="K30" s="605">
        <v>0.26654478465128301</v>
      </c>
      <c r="N30" s="734"/>
      <c r="O30" s="734"/>
      <c r="P30" s="734"/>
      <c r="R30" s="734"/>
      <c r="S30" s="734"/>
      <c r="T30" s="734"/>
    </row>
    <row r="31" spans="2:20" ht="15" customHeight="1">
      <c r="B31" s="603" t="s">
        <v>14</v>
      </c>
      <c r="C31" s="607">
        <v>6820.1786119801664</v>
      </c>
      <c r="D31" s="607">
        <v>6673.4854842794002</v>
      </c>
      <c r="E31" s="607">
        <v>146.69312770076542</v>
      </c>
      <c r="F31" s="607">
        <v>7454.5721497479981</v>
      </c>
      <c r="G31" s="607">
        <v>7297.5420277898038</v>
      </c>
      <c r="H31" s="607">
        <v>157.03012195819275</v>
      </c>
      <c r="I31" s="605">
        <v>9.3017144250954189</v>
      </c>
      <c r="J31" s="605">
        <v>9.3512834482143017</v>
      </c>
      <c r="K31" s="605">
        <v>7.0466792953746529</v>
      </c>
      <c r="N31" s="734"/>
      <c r="O31" s="734"/>
      <c r="P31" s="734"/>
      <c r="R31" s="734"/>
      <c r="S31" s="734"/>
      <c r="T31" s="734"/>
    </row>
    <row r="32" spans="2:20" ht="15" customHeight="1">
      <c r="B32" s="603" t="s">
        <v>25</v>
      </c>
      <c r="C32" s="607">
        <v>6343.568430826369</v>
      </c>
      <c r="D32" s="607">
        <v>6197.5720013505525</v>
      </c>
      <c r="E32" s="607">
        <v>145.99642947581665</v>
      </c>
      <c r="F32" s="607">
        <v>6827.3830885456227</v>
      </c>
      <c r="G32" s="607">
        <v>6679.6626909766183</v>
      </c>
      <c r="H32" s="607">
        <v>147.72039756900483</v>
      </c>
      <c r="I32" s="605">
        <v>7.6268532923546921</v>
      </c>
      <c r="J32" s="605">
        <v>7.7787025228752542</v>
      </c>
      <c r="K32" s="605">
        <v>1.1808289417610316</v>
      </c>
      <c r="N32" s="734"/>
      <c r="O32" s="734"/>
      <c r="P32" s="734"/>
      <c r="R32" s="734"/>
      <c r="S32" s="734"/>
      <c r="T32" s="734"/>
    </row>
    <row r="33" spans="2:20" ht="15" customHeight="1">
      <c r="B33" s="627" t="s">
        <v>16</v>
      </c>
      <c r="C33" s="607">
        <v>6149.818835311512</v>
      </c>
      <c r="D33" s="607">
        <v>6049.2924831929686</v>
      </c>
      <c r="E33" s="607">
        <v>100.5263521185437</v>
      </c>
      <c r="F33" s="607">
        <v>6648.7850864653356</v>
      </c>
      <c r="G33" s="607">
        <v>6531.7571904687993</v>
      </c>
      <c r="H33" s="607">
        <v>117.02789599653649</v>
      </c>
      <c r="I33" s="605">
        <v>8.1135113816494897</v>
      </c>
      <c r="J33" s="605">
        <v>7.9755559615655045</v>
      </c>
      <c r="K33" s="605">
        <v>16.415142428060726</v>
      </c>
      <c r="N33" s="734"/>
      <c r="O33" s="734"/>
      <c r="P33" s="734"/>
      <c r="R33" s="734"/>
      <c r="S33" s="734"/>
      <c r="T33" s="734"/>
    </row>
    <row r="34" spans="2:20" ht="9" customHeight="1">
      <c r="B34" s="608"/>
      <c r="C34" s="608"/>
      <c r="D34" s="608"/>
      <c r="E34" s="609"/>
      <c r="F34" s="608"/>
      <c r="G34" s="608"/>
      <c r="H34" s="609"/>
      <c r="I34" s="608"/>
      <c r="J34" s="608"/>
      <c r="K34" s="609"/>
    </row>
    <row r="35" spans="2:20" ht="3" customHeight="1">
      <c r="B35" s="610"/>
      <c r="C35" s="610"/>
      <c r="D35" s="610"/>
      <c r="E35" s="611"/>
      <c r="F35" s="610"/>
      <c r="G35" s="610"/>
      <c r="H35" s="611"/>
      <c r="I35" s="610"/>
      <c r="J35" s="610"/>
      <c r="K35" s="611"/>
    </row>
    <row r="36" spans="2:20" ht="9" customHeight="1">
      <c r="B36" s="594"/>
      <c r="C36" s="594"/>
      <c r="D36" s="594"/>
      <c r="E36" s="612"/>
      <c r="F36" s="594"/>
      <c r="G36" s="594"/>
      <c r="H36" s="612"/>
      <c r="I36" s="594"/>
      <c r="J36" s="594"/>
      <c r="K36" s="612"/>
    </row>
    <row r="37" spans="2:20">
      <c r="B37" s="788" t="s">
        <v>612</v>
      </c>
      <c r="C37" s="788"/>
      <c r="D37" s="788"/>
      <c r="E37" s="788"/>
      <c r="F37" s="788"/>
      <c r="G37" s="788"/>
      <c r="H37" s="788"/>
      <c r="I37" s="788"/>
      <c r="J37" s="788"/>
      <c r="K37" s="788"/>
      <c r="L37" s="614"/>
      <c r="M37" s="614"/>
      <c r="N37" s="614"/>
      <c r="O37" s="614"/>
      <c r="P37" s="614"/>
      <c r="Q37" s="614"/>
    </row>
    <row r="38" spans="2:20">
      <c r="B38" s="615" t="s">
        <v>292</v>
      </c>
      <c r="C38" s="613"/>
      <c r="D38" s="613"/>
      <c r="E38" s="613"/>
      <c r="F38" s="613"/>
      <c r="G38" s="613"/>
      <c r="H38" s="613"/>
      <c r="I38" s="613"/>
      <c r="J38" s="613"/>
      <c r="K38" s="613"/>
      <c r="L38" s="613"/>
      <c r="M38" s="613"/>
      <c r="N38" s="613"/>
      <c r="O38" s="613"/>
      <c r="P38" s="613"/>
      <c r="Q38" s="613"/>
    </row>
    <row r="39" spans="2:20">
      <c r="B39" s="795" t="s">
        <v>661</v>
      </c>
      <c r="C39" s="795"/>
      <c r="D39" s="795"/>
      <c r="E39" s="795"/>
      <c r="F39" s="795"/>
      <c r="G39" s="795"/>
      <c r="H39" s="795"/>
      <c r="I39" s="795"/>
      <c r="J39" s="795"/>
      <c r="K39" s="795"/>
      <c r="L39" s="613"/>
      <c r="M39" s="613"/>
      <c r="N39" s="613"/>
      <c r="O39" s="613"/>
      <c r="P39" s="613"/>
      <c r="Q39" s="613"/>
    </row>
    <row r="40" spans="2:20" ht="18.75" customHeight="1">
      <c r="B40" s="794" t="s">
        <v>613</v>
      </c>
      <c r="C40" s="794"/>
      <c r="D40" s="794"/>
      <c r="E40" s="794"/>
      <c r="F40" s="794"/>
      <c r="G40" s="794"/>
      <c r="H40" s="794"/>
      <c r="I40" s="794"/>
      <c r="J40" s="794"/>
      <c r="K40" s="794"/>
      <c r="L40" s="616"/>
      <c r="M40" s="616"/>
      <c r="N40" s="616"/>
      <c r="O40" s="616"/>
      <c r="P40" s="616"/>
      <c r="Q40" s="616"/>
    </row>
    <row r="41" spans="2:20" ht="12" customHeight="1">
      <c r="B41" s="794" t="s">
        <v>662</v>
      </c>
      <c r="C41" s="794"/>
      <c r="D41" s="794"/>
      <c r="E41" s="794"/>
      <c r="F41" s="794"/>
      <c r="G41" s="794"/>
      <c r="H41" s="794"/>
      <c r="I41" s="794"/>
      <c r="J41" s="794"/>
      <c r="K41" s="794"/>
      <c r="L41" s="616"/>
      <c r="M41" s="616"/>
      <c r="N41" s="616"/>
      <c r="O41" s="616"/>
      <c r="P41" s="616"/>
      <c r="Q41" s="616"/>
    </row>
    <row r="42" spans="2:20">
      <c r="B42" s="794" t="s">
        <v>663</v>
      </c>
      <c r="C42" s="794"/>
      <c r="D42" s="794"/>
      <c r="E42" s="794"/>
      <c r="F42" s="794"/>
      <c r="G42" s="794"/>
      <c r="H42" s="794"/>
      <c r="I42" s="794"/>
      <c r="J42" s="794"/>
      <c r="K42" s="794"/>
    </row>
    <row r="43" spans="2:20" ht="24.75" customHeight="1">
      <c r="B43" s="793" t="s">
        <v>664</v>
      </c>
      <c r="C43" s="793"/>
      <c r="D43" s="793"/>
      <c r="E43" s="793"/>
      <c r="F43" s="793"/>
      <c r="G43" s="793"/>
      <c r="H43" s="793"/>
      <c r="I43" s="793"/>
      <c r="J43" s="793"/>
      <c r="K43" s="793"/>
    </row>
  </sheetData>
  <mergeCells count="11">
    <mergeCell ref="B39:K39"/>
    <mergeCell ref="B40:K40"/>
    <mergeCell ref="B41:K41"/>
    <mergeCell ref="B42:K42"/>
    <mergeCell ref="B43:K43"/>
    <mergeCell ref="B37:K37"/>
    <mergeCell ref="B1:K1"/>
    <mergeCell ref="B4:B5"/>
    <mergeCell ref="C4:E4"/>
    <mergeCell ref="F4:H4"/>
    <mergeCell ref="I4:K4"/>
  </mergeCells>
  <hyperlinks>
    <hyperlink ref="M2" location="Indice!A1" tooltip="(voltar ao índice)" display="Indice!A1" xr:uid="{EBC5F976-A93D-40E1-8EBD-E410BFEBAD2E}"/>
  </hyperlinks>
  <printOptions horizontalCentered="1"/>
  <pageMargins left="0.27559055118110237" right="0.27559055118110237" top="0.6692913385826772" bottom="0.47244094488188981" header="0" footer="0"/>
  <pageSetup paperSize="9" scale="83" orientation="landscape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10D8D9-8252-4D48-A6A6-FA8A4672D7A0}">
  <sheetPr>
    <tabColor rgb="FF993300"/>
    <pageSetUpPr fitToPage="1"/>
  </sheetPr>
  <dimension ref="A1:M44"/>
  <sheetViews>
    <sheetView showGridLines="0" workbookViewId="0">
      <pane xSplit="2" ySplit="5" topLeftCell="C6" activePane="bottomRight" state="frozen"/>
      <selection activeCell="M2" sqref="M2"/>
      <selection pane="topRight" activeCell="M2" sqref="M2"/>
      <selection pane="bottomLeft" activeCell="M2" sqref="M2"/>
      <selection pane="bottomRight" activeCell="M2" sqref="M2"/>
    </sheetView>
  </sheetViews>
  <sheetFormatPr defaultRowHeight="15"/>
  <cols>
    <col min="1" max="1" width="6.7109375" style="616" customWidth="1"/>
    <col min="2" max="2" width="31" style="616" customWidth="1"/>
    <col min="3" max="11" width="11.5703125" style="616" customWidth="1"/>
    <col min="12" max="12" width="6.7109375" style="616" customWidth="1"/>
    <col min="13" max="13" width="14" style="616" bestFit="1" customWidth="1"/>
    <col min="14" max="257" width="9.140625" style="616"/>
    <col min="258" max="258" width="31" style="616" customWidth="1"/>
    <col min="259" max="260" width="9.5703125" style="616" bestFit="1" customWidth="1"/>
    <col min="261" max="261" width="9.140625" style="616"/>
    <col min="262" max="263" width="9.5703125" style="616" bestFit="1" customWidth="1"/>
    <col min="264" max="513" width="9.140625" style="616"/>
    <col min="514" max="514" width="31" style="616" customWidth="1"/>
    <col min="515" max="516" width="9.5703125" style="616" bestFit="1" customWidth="1"/>
    <col min="517" max="517" width="9.140625" style="616"/>
    <col min="518" max="519" width="9.5703125" style="616" bestFit="1" customWidth="1"/>
    <col min="520" max="769" width="9.140625" style="616"/>
    <col min="770" max="770" width="31" style="616" customWidth="1"/>
    <col min="771" max="772" width="9.5703125" style="616" bestFit="1" customWidth="1"/>
    <col min="773" max="773" width="9.140625" style="616"/>
    <col min="774" max="775" width="9.5703125" style="616" bestFit="1" customWidth="1"/>
    <col min="776" max="1025" width="9.140625" style="616"/>
    <col min="1026" max="1026" width="31" style="616" customWidth="1"/>
    <col min="1027" max="1028" width="9.5703125" style="616" bestFit="1" customWidth="1"/>
    <col min="1029" max="1029" width="9.140625" style="616"/>
    <col min="1030" max="1031" width="9.5703125" style="616" bestFit="1" customWidth="1"/>
    <col min="1032" max="1281" width="9.140625" style="616"/>
    <col min="1282" max="1282" width="31" style="616" customWidth="1"/>
    <col min="1283" max="1284" width="9.5703125" style="616" bestFit="1" customWidth="1"/>
    <col min="1285" max="1285" width="9.140625" style="616"/>
    <col min="1286" max="1287" width="9.5703125" style="616" bestFit="1" customWidth="1"/>
    <col min="1288" max="1537" width="9.140625" style="616"/>
    <col min="1538" max="1538" width="31" style="616" customWidth="1"/>
    <col min="1539" max="1540" width="9.5703125" style="616" bestFit="1" customWidth="1"/>
    <col min="1541" max="1541" width="9.140625" style="616"/>
    <col min="1542" max="1543" width="9.5703125" style="616" bestFit="1" customWidth="1"/>
    <col min="1544" max="1793" width="9.140625" style="616"/>
    <col min="1794" max="1794" width="31" style="616" customWidth="1"/>
    <col min="1795" max="1796" width="9.5703125" style="616" bestFit="1" customWidth="1"/>
    <col min="1797" max="1797" width="9.140625" style="616"/>
    <col min="1798" max="1799" width="9.5703125" style="616" bestFit="1" customWidth="1"/>
    <col min="1800" max="2049" width="9.140625" style="616"/>
    <col min="2050" max="2050" width="31" style="616" customWidth="1"/>
    <col min="2051" max="2052" width="9.5703125" style="616" bestFit="1" customWidth="1"/>
    <col min="2053" max="2053" width="9.140625" style="616"/>
    <col min="2054" max="2055" width="9.5703125" style="616" bestFit="1" customWidth="1"/>
    <col min="2056" max="2305" width="9.140625" style="616"/>
    <col min="2306" max="2306" width="31" style="616" customWidth="1"/>
    <col min="2307" max="2308" width="9.5703125" style="616" bestFit="1" customWidth="1"/>
    <col min="2309" max="2309" width="9.140625" style="616"/>
    <col min="2310" max="2311" width="9.5703125" style="616" bestFit="1" customWidth="1"/>
    <col min="2312" max="2561" width="9.140625" style="616"/>
    <col min="2562" max="2562" width="31" style="616" customWidth="1"/>
    <col min="2563" max="2564" width="9.5703125" style="616" bestFit="1" customWidth="1"/>
    <col min="2565" max="2565" width="9.140625" style="616"/>
    <col min="2566" max="2567" width="9.5703125" style="616" bestFit="1" customWidth="1"/>
    <col min="2568" max="2817" width="9.140625" style="616"/>
    <col min="2818" max="2818" width="31" style="616" customWidth="1"/>
    <col min="2819" max="2820" width="9.5703125" style="616" bestFit="1" customWidth="1"/>
    <col min="2821" max="2821" width="9.140625" style="616"/>
    <col min="2822" max="2823" width="9.5703125" style="616" bestFit="1" customWidth="1"/>
    <col min="2824" max="3073" width="9.140625" style="616"/>
    <col min="3074" max="3074" width="31" style="616" customWidth="1"/>
    <col min="3075" max="3076" width="9.5703125" style="616" bestFit="1" customWidth="1"/>
    <col min="3077" max="3077" width="9.140625" style="616"/>
    <col min="3078" max="3079" width="9.5703125" style="616" bestFit="1" customWidth="1"/>
    <col min="3080" max="3329" width="9.140625" style="616"/>
    <col min="3330" max="3330" width="31" style="616" customWidth="1"/>
    <col min="3331" max="3332" width="9.5703125" style="616" bestFit="1" customWidth="1"/>
    <col min="3333" max="3333" width="9.140625" style="616"/>
    <col min="3334" max="3335" width="9.5703125" style="616" bestFit="1" customWidth="1"/>
    <col min="3336" max="3585" width="9.140625" style="616"/>
    <col min="3586" max="3586" width="31" style="616" customWidth="1"/>
    <col min="3587" max="3588" width="9.5703125" style="616" bestFit="1" customWidth="1"/>
    <col min="3589" max="3589" width="9.140625" style="616"/>
    <col min="3590" max="3591" width="9.5703125" style="616" bestFit="1" customWidth="1"/>
    <col min="3592" max="3841" width="9.140625" style="616"/>
    <col min="3842" max="3842" width="31" style="616" customWidth="1"/>
    <col min="3843" max="3844" width="9.5703125" style="616" bestFit="1" customWidth="1"/>
    <col min="3845" max="3845" width="9.140625" style="616"/>
    <col min="3846" max="3847" width="9.5703125" style="616" bestFit="1" customWidth="1"/>
    <col min="3848" max="4097" width="9.140625" style="616"/>
    <col min="4098" max="4098" width="31" style="616" customWidth="1"/>
    <col min="4099" max="4100" width="9.5703125" style="616" bestFit="1" customWidth="1"/>
    <col min="4101" max="4101" width="9.140625" style="616"/>
    <col min="4102" max="4103" width="9.5703125" style="616" bestFit="1" customWidth="1"/>
    <col min="4104" max="4353" width="9.140625" style="616"/>
    <col min="4354" max="4354" width="31" style="616" customWidth="1"/>
    <col min="4355" max="4356" width="9.5703125" style="616" bestFit="1" customWidth="1"/>
    <col min="4357" max="4357" width="9.140625" style="616"/>
    <col min="4358" max="4359" width="9.5703125" style="616" bestFit="1" customWidth="1"/>
    <col min="4360" max="4609" width="9.140625" style="616"/>
    <col min="4610" max="4610" width="31" style="616" customWidth="1"/>
    <col min="4611" max="4612" width="9.5703125" style="616" bestFit="1" customWidth="1"/>
    <col min="4613" max="4613" width="9.140625" style="616"/>
    <col min="4614" max="4615" width="9.5703125" style="616" bestFit="1" customWidth="1"/>
    <col min="4616" max="4865" width="9.140625" style="616"/>
    <col min="4866" max="4866" width="31" style="616" customWidth="1"/>
    <col min="4867" max="4868" width="9.5703125" style="616" bestFit="1" customWidth="1"/>
    <col min="4869" max="4869" width="9.140625" style="616"/>
    <col min="4870" max="4871" width="9.5703125" style="616" bestFit="1" customWidth="1"/>
    <col min="4872" max="5121" width="9.140625" style="616"/>
    <col min="5122" max="5122" width="31" style="616" customWidth="1"/>
    <col min="5123" max="5124" width="9.5703125" style="616" bestFit="1" customWidth="1"/>
    <col min="5125" max="5125" width="9.140625" style="616"/>
    <col min="5126" max="5127" width="9.5703125" style="616" bestFit="1" customWidth="1"/>
    <col min="5128" max="5377" width="9.140625" style="616"/>
    <col min="5378" max="5378" width="31" style="616" customWidth="1"/>
    <col min="5379" max="5380" width="9.5703125" style="616" bestFit="1" customWidth="1"/>
    <col min="5381" max="5381" width="9.140625" style="616"/>
    <col min="5382" max="5383" width="9.5703125" style="616" bestFit="1" customWidth="1"/>
    <col min="5384" max="5633" width="9.140625" style="616"/>
    <col min="5634" max="5634" width="31" style="616" customWidth="1"/>
    <col min="5635" max="5636" width="9.5703125" style="616" bestFit="1" customWidth="1"/>
    <col min="5637" max="5637" width="9.140625" style="616"/>
    <col min="5638" max="5639" width="9.5703125" style="616" bestFit="1" customWidth="1"/>
    <col min="5640" max="5889" width="9.140625" style="616"/>
    <col min="5890" max="5890" width="31" style="616" customWidth="1"/>
    <col min="5891" max="5892" width="9.5703125" style="616" bestFit="1" customWidth="1"/>
    <col min="5893" max="5893" width="9.140625" style="616"/>
    <col min="5894" max="5895" width="9.5703125" style="616" bestFit="1" customWidth="1"/>
    <col min="5896" max="6145" width="9.140625" style="616"/>
    <col min="6146" max="6146" width="31" style="616" customWidth="1"/>
    <col min="6147" max="6148" width="9.5703125" style="616" bestFit="1" customWidth="1"/>
    <col min="6149" max="6149" width="9.140625" style="616"/>
    <col min="6150" max="6151" width="9.5703125" style="616" bestFit="1" customWidth="1"/>
    <col min="6152" max="6401" width="9.140625" style="616"/>
    <col min="6402" max="6402" width="31" style="616" customWidth="1"/>
    <col min="6403" max="6404" width="9.5703125" style="616" bestFit="1" customWidth="1"/>
    <col min="6405" max="6405" width="9.140625" style="616"/>
    <col min="6406" max="6407" width="9.5703125" style="616" bestFit="1" customWidth="1"/>
    <col min="6408" max="6657" width="9.140625" style="616"/>
    <col min="6658" max="6658" width="31" style="616" customWidth="1"/>
    <col min="6659" max="6660" width="9.5703125" style="616" bestFit="1" customWidth="1"/>
    <col min="6661" max="6661" width="9.140625" style="616"/>
    <col min="6662" max="6663" width="9.5703125" style="616" bestFit="1" customWidth="1"/>
    <col min="6664" max="6913" width="9.140625" style="616"/>
    <col min="6914" max="6914" width="31" style="616" customWidth="1"/>
    <col min="6915" max="6916" width="9.5703125" style="616" bestFit="1" customWidth="1"/>
    <col min="6917" max="6917" width="9.140625" style="616"/>
    <col min="6918" max="6919" width="9.5703125" style="616" bestFit="1" customWidth="1"/>
    <col min="6920" max="7169" width="9.140625" style="616"/>
    <col min="7170" max="7170" width="31" style="616" customWidth="1"/>
    <col min="7171" max="7172" width="9.5703125" style="616" bestFit="1" customWidth="1"/>
    <col min="7173" max="7173" width="9.140625" style="616"/>
    <col min="7174" max="7175" width="9.5703125" style="616" bestFit="1" customWidth="1"/>
    <col min="7176" max="7425" width="9.140625" style="616"/>
    <col min="7426" max="7426" width="31" style="616" customWidth="1"/>
    <col min="7427" max="7428" width="9.5703125" style="616" bestFit="1" customWidth="1"/>
    <col min="7429" max="7429" width="9.140625" style="616"/>
    <col min="7430" max="7431" width="9.5703125" style="616" bestFit="1" customWidth="1"/>
    <col min="7432" max="7681" width="9.140625" style="616"/>
    <col min="7682" max="7682" width="31" style="616" customWidth="1"/>
    <col min="7683" max="7684" width="9.5703125" style="616" bestFit="1" customWidth="1"/>
    <col min="7685" max="7685" width="9.140625" style="616"/>
    <col min="7686" max="7687" width="9.5703125" style="616" bestFit="1" customWidth="1"/>
    <col min="7688" max="7937" width="9.140625" style="616"/>
    <col min="7938" max="7938" width="31" style="616" customWidth="1"/>
    <col min="7939" max="7940" width="9.5703125" style="616" bestFit="1" customWidth="1"/>
    <col min="7941" max="7941" width="9.140625" style="616"/>
    <col min="7942" max="7943" width="9.5703125" style="616" bestFit="1" customWidth="1"/>
    <col min="7944" max="8193" width="9.140625" style="616"/>
    <col min="8194" max="8194" width="31" style="616" customWidth="1"/>
    <col min="8195" max="8196" width="9.5703125" style="616" bestFit="1" customWidth="1"/>
    <col min="8197" max="8197" width="9.140625" style="616"/>
    <col min="8198" max="8199" width="9.5703125" style="616" bestFit="1" customWidth="1"/>
    <col min="8200" max="8449" width="9.140625" style="616"/>
    <col min="8450" max="8450" width="31" style="616" customWidth="1"/>
    <col min="8451" max="8452" width="9.5703125" style="616" bestFit="1" customWidth="1"/>
    <col min="8453" max="8453" width="9.140625" style="616"/>
    <col min="8454" max="8455" width="9.5703125" style="616" bestFit="1" customWidth="1"/>
    <col min="8456" max="8705" width="9.140625" style="616"/>
    <col min="8706" max="8706" width="31" style="616" customWidth="1"/>
    <col min="8707" max="8708" width="9.5703125" style="616" bestFit="1" customWidth="1"/>
    <col min="8709" max="8709" width="9.140625" style="616"/>
    <col min="8710" max="8711" width="9.5703125" style="616" bestFit="1" customWidth="1"/>
    <col min="8712" max="8961" width="9.140625" style="616"/>
    <col min="8962" max="8962" width="31" style="616" customWidth="1"/>
    <col min="8963" max="8964" width="9.5703125" style="616" bestFit="1" customWidth="1"/>
    <col min="8965" max="8965" width="9.140625" style="616"/>
    <col min="8966" max="8967" width="9.5703125" style="616" bestFit="1" customWidth="1"/>
    <col min="8968" max="9217" width="9.140625" style="616"/>
    <col min="9218" max="9218" width="31" style="616" customWidth="1"/>
    <col min="9219" max="9220" width="9.5703125" style="616" bestFit="1" customWidth="1"/>
    <col min="9221" max="9221" width="9.140625" style="616"/>
    <col min="9222" max="9223" width="9.5703125" style="616" bestFit="1" customWidth="1"/>
    <col min="9224" max="9473" width="9.140625" style="616"/>
    <col min="9474" max="9474" width="31" style="616" customWidth="1"/>
    <col min="9475" max="9476" width="9.5703125" style="616" bestFit="1" customWidth="1"/>
    <col min="9477" max="9477" width="9.140625" style="616"/>
    <col min="9478" max="9479" width="9.5703125" style="616" bestFit="1" customWidth="1"/>
    <col min="9480" max="9729" width="9.140625" style="616"/>
    <col min="9730" max="9730" width="31" style="616" customWidth="1"/>
    <col min="9731" max="9732" width="9.5703125" style="616" bestFit="1" customWidth="1"/>
    <col min="9733" max="9733" width="9.140625" style="616"/>
    <col min="9734" max="9735" width="9.5703125" style="616" bestFit="1" customWidth="1"/>
    <col min="9736" max="9985" width="9.140625" style="616"/>
    <col min="9986" max="9986" width="31" style="616" customWidth="1"/>
    <col min="9987" max="9988" width="9.5703125" style="616" bestFit="1" customWidth="1"/>
    <col min="9989" max="9989" width="9.140625" style="616"/>
    <col min="9990" max="9991" width="9.5703125" style="616" bestFit="1" customWidth="1"/>
    <col min="9992" max="10241" width="9.140625" style="616"/>
    <col min="10242" max="10242" width="31" style="616" customWidth="1"/>
    <col min="10243" max="10244" width="9.5703125" style="616" bestFit="1" customWidth="1"/>
    <col min="10245" max="10245" width="9.140625" style="616"/>
    <col min="10246" max="10247" width="9.5703125" style="616" bestFit="1" customWidth="1"/>
    <col min="10248" max="10497" width="9.140625" style="616"/>
    <col min="10498" max="10498" width="31" style="616" customWidth="1"/>
    <col min="10499" max="10500" width="9.5703125" style="616" bestFit="1" customWidth="1"/>
    <col min="10501" max="10501" width="9.140625" style="616"/>
    <col min="10502" max="10503" width="9.5703125" style="616" bestFit="1" customWidth="1"/>
    <col min="10504" max="10753" width="9.140625" style="616"/>
    <col min="10754" max="10754" width="31" style="616" customWidth="1"/>
    <col min="10755" max="10756" width="9.5703125" style="616" bestFit="1" customWidth="1"/>
    <col min="10757" max="10757" width="9.140625" style="616"/>
    <col min="10758" max="10759" width="9.5703125" style="616" bestFit="1" customWidth="1"/>
    <col min="10760" max="11009" width="9.140625" style="616"/>
    <col min="11010" max="11010" width="31" style="616" customWidth="1"/>
    <col min="11011" max="11012" width="9.5703125" style="616" bestFit="1" customWidth="1"/>
    <col min="11013" max="11013" width="9.140625" style="616"/>
    <col min="11014" max="11015" width="9.5703125" style="616" bestFit="1" customWidth="1"/>
    <col min="11016" max="11265" width="9.140625" style="616"/>
    <col min="11266" max="11266" width="31" style="616" customWidth="1"/>
    <col min="11267" max="11268" width="9.5703125" style="616" bestFit="1" customWidth="1"/>
    <col min="11269" max="11269" width="9.140625" style="616"/>
    <col min="11270" max="11271" width="9.5703125" style="616" bestFit="1" customWidth="1"/>
    <col min="11272" max="11521" width="9.140625" style="616"/>
    <col min="11522" max="11522" width="31" style="616" customWidth="1"/>
    <col min="11523" max="11524" width="9.5703125" style="616" bestFit="1" customWidth="1"/>
    <col min="11525" max="11525" width="9.140625" style="616"/>
    <col min="11526" max="11527" width="9.5703125" style="616" bestFit="1" customWidth="1"/>
    <col min="11528" max="11777" width="9.140625" style="616"/>
    <col min="11778" max="11778" width="31" style="616" customWidth="1"/>
    <col min="11779" max="11780" width="9.5703125" style="616" bestFit="1" customWidth="1"/>
    <col min="11781" max="11781" width="9.140625" style="616"/>
    <col min="11782" max="11783" width="9.5703125" style="616" bestFit="1" customWidth="1"/>
    <col min="11784" max="12033" width="9.140625" style="616"/>
    <col min="12034" max="12034" width="31" style="616" customWidth="1"/>
    <col min="12035" max="12036" width="9.5703125" style="616" bestFit="1" customWidth="1"/>
    <col min="12037" max="12037" width="9.140625" style="616"/>
    <col min="12038" max="12039" width="9.5703125" style="616" bestFit="1" customWidth="1"/>
    <col min="12040" max="12289" width="9.140625" style="616"/>
    <col min="12290" max="12290" width="31" style="616" customWidth="1"/>
    <col min="12291" max="12292" width="9.5703125" style="616" bestFit="1" customWidth="1"/>
    <col min="12293" max="12293" width="9.140625" style="616"/>
    <col min="12294" max="12295" width="9.5703125" style="616" bestFit="1" customWidth="1"/>
    <col min="12296" max="12545" width="9.140625" style="616"/>
    <col min="12546" max="12546" width="31" style="616" customWidth="1"/>
    <col min="12547" max="12548" width="9.5703125" style="616" bestFit="1" customWidth="1"/>
    <col min="12549" max="12549" width="9.140625" style="616"/>
    <col min="12550" max="12551" width="9.5703125" style="616" bestFit="1" customWidth="1"/>
    <col min="12552" max="12801" width="9.140625" style="616"/>
    <col min="12802" max="12802" width="31" style="616" customWidth="1"/>
    <col min="12803" max="12804" width="9.5703125" style="616" bestFit="1" customWidth="1"/>
    <col min="12805" max="12805" width="9.140625" style="616"/>
    <col min="12806" max="12807" width="9.5703125" style="616" bestFit="1" customWidth="1"/>
    <col min="12808" max="13057" width="9.140625" style="616"/>
    <col min="13058" max="13058" width="31" style="616" customWidth="1"/>
    <col min="13059" max="13060" width="9.5703125" style="616" bestFit="1" customWidth="1"/>
    <col min="13061" max="13061" width="9.140625" style="616"/>
    <col min="13062" max="13063" width="9.5703125" style="616" bestFit="1" customWidth="1"/>
    <col min="13064" max="13313" width="9.140625" style="616"/>
    <col min="13314" max="13314" width="31" style="616" customWidth="1"/>
    <col min="13315" max="13316" width="9.5703125" style="616" bestFit="1" customWidth="1"/>
    <col min="13317" max="13317" width="9.140625" style="616"/>
    <col min="13318" max="13319" width="9.5703125" style="616" bestFit="1" customWidth="1"/>
    <col min="13320" max="13569" width="9.140625" style="616"/>
    <col min="13570" max="13570" width="31" style="616" customWidth="1"/>
    <col min="13571" max="13572" width="9.5703125" style="616" bestFit="1" customWidth="1"/>
    <col min="13573" max="13573" width="9.140625" style="616"/>
    <col min="13574" max="13575" width="9.5703125" style="616" bestFit="1" customWidth="1"/>
    <col min="13576" max="13825" width="9.140625" style="616"/>
    <col min="13826" max="13826" width="31" style="616" customWidth="1"/>
    <col min="13827" max="13828" width="9.5703125" style="616" bestFit="1" customWidth="1"/>
    <col min="13829" max="13829" width="9.140625" style="616"/>
    <col min="13830" max="13831" width="9.5703125" style="616" bestFit="1" customWidth="1"/>
    <col min="13832" max="14081" width="9.140625" style="616"/>
    <col min="14082" max="14082" width="31" style="616" customWidth="1"/>
    <col min="14083" max="14084" width="9.5703125" style="616" bestFit="1" customWidth="1"/>
    <col min="14085" max="14085" width="9.140625" style="616"/>
    <col min="14086" max="14087" width="9.5703125" style="616" bestFit="1" customWidth="1"/>
    <col min="14088" max="14337" width="9.140625" style="616"/>
    <col min="14338" max="14338" width="31" style="616" customWidth="1"/>
    <col min="14339" max="14340" width="9.5703125" style="616" bestFit="1" customWidth="1"/>
    <col min="14341" max="14341" width="9.140625" style="616"/>
    <col min="14342" max="14343" width="9.5703125" style="616" bestFit="1" customWidth="1"/>
    <col min="14344" max="14593" width="9.140625" style="616"/>
    <col min="14594" max="14594" width="31" style="616" customWidth="1"/>
    <col min="14595" max="14596" width="9.5703125" style="616" bestFit="1" customWidth="1"/>
    <col min="14597" max="14597" width="9.140625" style="616"/>
    <col min="14598" max="14599" width="9.5703125" style="616" bestFit="1" customWidth="1"/>
    <col min="14600" max="14849" width="9.140625" style="616"/>
    <col min="14850" max="14850" width="31" style="616" customWidth="1"/>
    <col min="14851" max="14852" width="9.5703125" style="616" bestFit="1" customWidth="1"/>
    <col min="14853" max="14853" width="9.140625" style="616"/>
    <col min="14854" max="14855" width="9.5703125" style="616" bestFit="1" customWidth="1"/>
    <col min="14856" max="15105" width="9.140625" style="616"/>
    <col min="15106" max="15106" width="31" style="616" customWidth="1"/>
    <col min="15107" max="15108" width="9.5703125" style="616" bestFit="1" customWidth="1"/>
    <col min="15109" max="15109" width="9.140625" style="616"/>
    <col min="15110" max="15111" width="9.5703125" style="616" bestFit="1" customWidth="1"/>
    <col min="15112" max="15361" width="9.140625" style="616"/>
    <col min="15362" max="15362" width="31" style="616" customWidth="1"/>
    <col min="15363" max="15364" width="9.5703125" style="616" bestFit="1" customWidth="1"/>
    <col min="15365" max="15365" width="9.140625" style="616"/>
    <col min="15366" max="15367" width="9.5703125" style="616" bestFit="1" customWidth="1"/>
    <col min="15368" max="15617" width="9.140625" style="616"/>
    <col min="15618" max="15618" width="31" style="616" customWidth="1"/>
    <col min="15619" max="15620" width="9.5703125" style="616" bestFit="1" customWidth="1"/>
    <col min="15621" max="15621" width="9.140625" style="616"/>
    <col min="15622" max="15623" width="9.5703125" style="616" bestFit="1" customWidth="1"/>
    <col min="15624" max="15873" width="9.140625" style="616"/>
    <col min="15874" max="15874" width="31" style="616" customWidth="1"/>
    <col min="15875" max="15876" width="9.5703125" style="616" bestFit="1" customWidth="1"/>
    <col min="15877" max="15877" width="9.140625" style="616"/>
    <col min="15878" max="15879" width="9.5703125" style="616" bestFit="1" customWidth="1"/>
    <col min="15880" max="16129" width="9.140625" style="616"/>
    <col min="16130" max="16130" width="31" style="616" customWidth="1"/>
    <col min="16131" max="16132" width="9.5703125" style="616" bestFit="1" customWidth="1"/>
    <col min="16133" max="16133" width="9.140625" style="616"/>
    <col min="16134" max="16135" width="9.5703125" style="616" bestFit="1" customWidth="1"/>
    <col min="16136" max="16384" width="9.140625" style="616"/>
  </cols>
  <sheetData>
    <row r="1" spans="1:13">
      <c r="B1" s="789" t="s">
        <v>698</v>
      </c>
      <c r="C1" s="789"/>
      <c r="D1" s="789"/>
      <c r="E1" s="789"/>
      <c r="F1" s="789"/>
      <c r="G1" s="789"/>
      <c r="H1" s="789"/>
      <c r="I1" s="789"/>
      <c r="J1" s="789"/>
      <c r="K1" s="789"/>
    </row>
    <row r="2" spans="1:13" ht="18" customHeight="1">
      <c r="B2" s="591"/>
      <c r="C2" s="591"/>
      <c r="D2" s="591"/>
      <c r="E2" s="591"/>
      <c r="F2" s="591"/>
      <c r="G2" s="591"/>
      <c r="H2" s="591"/>
      <c r="I2" s="591"/>
      <c r="J2" s="591"/>
      <c r="K2" s="591"/>
      <c r="M2" s="341" t="s">
        <v>667</v>
      </c>
    </row>
    <row r="3" spans="1:13" ht="15" customHeight="1">
      <c r="B3" s="617"/>
      <c r="C3" s="618"/>
      <c r="D3" s="618"/>
      <c r="E3" s="618"/>
      <c r="F3" s="618"/>
      <c r="G3" s="618"/>
      <c r="H3" s="618"/>
      <c r="I3" s="618"/>
      <c r="J3" s="796" t="s">
        <v>614</v>
      </c>
      <c r="K3" s="796"/>
    </row>
    <row r="4" spans="1:13" ht="21" customHeight="1">
      <c r="B4" s="790" t="s">
        <v>615</v>
      </c>
      <c r="C4" s="792">
        <f>I.15!C4</f>
        <v>2023</v>
      </c>
      <c r="D4" s="792"/>
      <c r="E4" s="792"/>
      <c r="F4" s="792">
        <f>I.15!F4</f>
        <v>2024</v>
      </c>
      <c r="G4" s="792"/>
      <c r="H4" s="792"/>
      <c r="I4" s="792" t="s">
        <v>333</v>
      </c>
      <c r="J4" s="792"/>
      <c r="K4" s="792"/>
    </row>
    <row r="5" spans="1:13" ht="21" customHeight="1">
      <c r="B5" s="791"/>
      <c r="C5" s="596" t="s">
        <v>29</v>
      </c>
      <c r="D5" s="596" t="s">
        <v>95</v>
      </c>
      <c r="E5" s="596" t="s">
        <v>96</v>
      </c>
      <c r="F5" s="596" t="s">
        <v>29</v>
      </c>
      <c r="G5" s="596" t="s">
        <v>95</v>
      </c>
      <c r="H5" s="596" t="s">
        <v>96</v>
      </c>
      <c r="I5" s="596" t="s">
        <v>29</v>
      </c>
      <c r="J5" s="596" t="s">
        <v>95</v>
      </c>
      <c r="K5" s="596" t="s">
        <v>96</v>
      </c>
    </row>
    <row r="6" spans="1:13" ht="9" customHeight="1"/>
    <row r="7" spans="1:13">
      <c r="B7" s="619" t="s">
        <v>611</v>
      </c>
      <c r="C7" s="620">
        <v>381442100</v>
      </c>
      <c r="D7" s="620">
        <v>372647560</v>
      </c>
      <c r="E7" s="620">
        <v>8794540</v>
      </c>
      <c r="F7" s="621">
        <v>401892395</v>
      </c>
      <c r="G7" s="621">
        <v>392957205</v>
      </c>
      <c r="H7" s="621">
        <v>8935190</v>
      </c>
      <c r="I7" s="602">
        <v>5.361310405956762</v>
      </c>
      <c r="J7" s="602">
        <v>5.450094722208835</v>
      </c>
      <c r="K7" s="602">
        <v>1.5992877398931609</v>
      </c>
    </row>
    <row r="8" spans="1:13">
      <c r="A8" s="622"/>
      <c r="B8" s="623" t="s">
        <v>616</v>
      </c>
      <c r="C8" s="624">
        <v>9041309</v>
      </c>
      <c r="D8" s="624">
        <v>8890064</v>
      </c>
      <c r="E8" s="624">
        <v>151245</v>
      </c>
      <c r="F8" s="624">
        <v>9606817</v>
      </c>
      <c r="G8" s="624">
        <v>9456998</v>
      </c>
      <c r="H8" s="624">
        <v>149819</v>
      </c>
      <c r="I8" s="605">
        <v>6.2547137809359246</v>
      </c>
      <c r="J8" s="605">
        <v>6.3771644388611826</v>
      </c>
      <c r="K8" s="605">
        <v>-0.94284108565572422</v>
      </c>
    </row>
    <row r="9" spans="1:13">
      <c r="A9" s="76"/>
      <c r="B9" s="623" t="s">
        <v>617</v>
      </c>
      <c r="C9" s="624">
        <v>9888400</v>
      </c>
      <c r="D9" s="624">
        <v>9726089</v>
      </c>
      <c r="E9" s="624">
        <v>162311</v>
      </c>
      <c r="F9" s="624">
        <v>10516731</v>
      </c>
      <c r="G9" s="624">
        <v>10357823</v>
      </c>
      <c r="H9" s="624">
        <v>158908</v>
      </c>
      <c r="I9" s="605">
        <v>6.3542231301322767</v>
      </c>
      <c r="J9" s="605">
        <v>6.4952520997905729</v>
      </c>
      <c r="K9" s="605">
        <v>-2.0965923443266319</v>
      </c>
    </row>
    <row r="10" spans="1:13">
      <c r="B10" s="623" t="s">
        <v>618</v>
      </c>
      <c r="C10" s="624">
        <v>10421725</v>
      </c>
      <c r="D10" s="624">
        <v>10256837</v>
      </c>
      <c r="E10" s="624">
        <v>164888</v>
      </c>
      <c r="F10" s="624">
        <v>11102687</v>
      </c>
      <c r="G10" s="624">
        <v>10936059</v>
      </c>
      <c r="H10" s="624">
        <v>166628</v>
      </c>
      <c r="I10" s="605">
        <v>6.534062259366852</v>
      </c>
      <c r="J10" s="605">
        <v>6.6221389693528323</v>
      </c>
      <c r="K10" s="605">
        <v>1.055261753432633</v>
      </c>
    </row>
    <row r="11" spans="1:13">
      <c r="B11" s="623" t="s">
        <v>619</v>
      </c>
      <c r="C11" s="624">
        <v>13046848</v>
      </c>
      <c r="D11" s="624">
        <v>12869409</v>
      </c>
      <c r="E11" s="624">
        <v>177439</v>
      </c>
      <c r="F11" s="624">
        <v>13777951</v>
      </c>
      <c r="G11" s="624">
        <v>13600910</v>
      </c>
      <c r="H11" s="624">
        <v>177041</v>
      </c>
      <c r="I11" s="605">
        <v>5.6036753091627958</v>
      </c>
      <c r="J11" s="605">
        <v>5.6840294686414889</v>
      </c>
      <c r="K11" s="605">
        <v>-0.22430243633023181</v>
      </c>
    </row>
    <row r="12" spans="1:13">
      <c r="B12" s="623" t="s">
        <v>620</v>
      </c>
      <c r="C12" s="624">
        <v>15150721</v>
      </c>
      <c r="D12" s="624">
        <v>14914400</v>
      </c>
      <c r="E12" s="624">
        <v>236321</v>
      </c>
      <c r="F12" s="624">
        <v>15995335</v>
      </c>
      <c r="G12" s="624">
        <v>15768373</v>
      </c>
      <c r="H12" s="624">
        <v>226962</v>
      </c>
      <c r="I12" s="605">
        <v>5.5747445946631853</v>
      </c>
      <c r="J12" s="605">
        <v>5.7258287292817673</v>
      </c>
      <c r="K12" s="605">
        <v>-3.9602912986996501</v>
      </c>
    </row>
    <row r="13" spans="1:13">
      <c r="B13" s="623" t="s">
        <v>621</v>
      </c>
      <c r="C13" s="624">
        <v>18946438</v>
      </c>
      <c r="D13" s="624">
        <v>18646163</v>
      </c>
      <c r="E13" s="624">
        <v>300275</v>
      </c>
      <c r="F13" s="624">
        <v>19761915</v>
      </c>
      <c r="G13" s="624">
        <v>19479830</v>
      </c>
      <c r="H13" s="624">
        <v>282085</v>
      </c>
      <c r="I13" s="605">
        <v>4.3041177449819328</v>
      </c>
      <c r="J13" s="605">
        <v>4.4709841912247574</v>
      </c>
      <c r="K13" s="605">
        <v>-6.0577803679960036</v>
      </c>
    </row>
    <row r="14" spans="1:13">
      <c r="B14" s="623" t="s">
        <v>622</v>
      </c>
      <c r="C14" s="624">
        <v>17783764</v>
      </c>
      <c r="D14" s="624">
        <v>17393299</v>
      </c>
      <c r="E14" s="624">
        <v>390465</v>
      </c>
      <c r="F14" s="624">
        <v>18621125</v>
      </c>
      <c r="G14" s="624">
        <v>18229489</v>
      </c>
      <c r="H14" s="624">
        <v>391636</v>
      </c>
      <c r="I14" s="605">
        <v>4.7085701317223956</v>
      </c>
      <c r="J14" s="605">
        <v>4.8075411110911164</v>
      </c>
      <c r="K14" s="605">
        <v>0.2998988385642759</v>
      </c>
    </row>
    <row r="15" spans="1:13">
      <c r="B15" s="623" t="s">
        <v>623</v>
      </c>
      <c r="C15" s="624">
        <v>23349768</v>
      </c>
      <c r="D15" s="624">
        <v>22811410</v>
      </c>
      <c r="E15" s="624">
        <v>538358</v>
      </c>
      <c r="F15" s="624">
        <v>24513204</v>
      </c>
      <c r="G15" s="624">
        <v>23967799</v>
      </c>
      <c r="H15" s="624">
        <v>545405</v>
      </c>
      <c r="I15" s="605">
        <v>4.982644795442936</v>
      </c>
      <c r="J15" s="605">
        <v>5.069344683208973</v>
      </c>
      <c r="K15" s="605">
        <v>1.3089802696347039</v>
      </c>
    </row>
    <row r="16" spans="1:13">
      <c r="B16" s="623" t="s">
        <v>624</v>
      </c>
      <c r="C16" s="624">
        <v>24313674</v>
      </c>
      <c r="D16" s="624">
        <v>23831293</v>
      </c>
      <c r="E16" s="624">
        <v>482381</v>
      </c>
      <c r="F16" s="624">
        <v>25123248</v>
      </c>
      <c r="G16" s="624">
        <v>24636494</v>
      </c>
      <c r="H16" s="624">
        <v>486754</v>
      </c>
      <c r="I16" s="605">
        <v>3.3297065675882633</v>
      </c>
      <c r="J16" s="605">
        <v>3.3787549840455573</v>
      </c>
      <c r="K16" s="605">
        <v>0.90654482659972091</v>
      </c>
    </row>
    <row r="17" spans="2:11">
      <c r="B17" s="623" t="s">
        <v>625</v>
      </c>
      <c r="C17" s="624">
        <v>24254766</v>
      </c>
      <c r="D17" s="624">
        <v>23757585</v>
      </c>
      <c r="E17" s="624">
        <v>497181</v>
      </c>
      <c r="F17" s="624">
        <v>24982156</v>
      </c>
      <c r="G17" s="624">
        <v>24475577</v>
      </c>
      <c r="H17" s="624">
        <v>506579</v>
      </c>
      <c r="I17" s="605">
        <v>2.9989569884945499</v>
      </c>
      <c r="J17" s="605">
        <v>3.0221590283692557</v>
      </c>
      <c r="K17" s="605">
        <v>1.8902572704910285</v>
      </c>
    </row>
    <row r="18" spans="2:11">
      <c r="B18" s="623" t="s">
        <v>626</v>
      </c>
      <c r="C18" s="624">
        <v>23451626</v>
      </c>
      <c r="D18" s="624">
        <v>22942017</v>
      </c>
      <c r="E18" s="624">
        <v>509609</v>
      </c>
      <c r="F18" s="624">
        <v>24137415</v>
      </c>
      <c r="G18" s="624">
        <v>23613047</v>
      </c>
      <c r="H18" s="624">
        <v>524368</v>
      </c>
      <c r="I18" s="605">
        <v>2.924270581494008</v>
      </c>
      <c r="J18" s="605">
        <v>2.9248954004349312</v>
      </c>
      <c r="K18" s="605">
        <v>2.8961419441179412</v>
      </c>
    </row>
    <row r="19" spans="2:11">
      <c r="B19" s="623" t="s">
        <v>627</v>
      </c>
      <c r="C19" s="624">
        <v>24044139</v>
      </c>
      <c r="D19" s="624">
        <v>23541727</v>
      </c>
      <c r="E19" s="624">
        <v>502412</v>
      </c>
      <c r="F19" s="624">
        <v>24812836</v>
      </c>
      <c r="G19" s="624">
        <v>24296626</v>
      </c>
      <c r="H19" s="624">
        <v>516210</v>
      </c>
      <c r="I19" s="605">
        <v>3.1970244390951157</v>
      </c>
      <c r="J19" s="605">
        <v>3.2066424013837218</v>
      </c>
      <c r="K19" s="605">
        <v>2.7463515998821686</v>
      </c>
    </row>
    <row r="20" spans="2:11">
      <c r="B20" s="623" t="s">
        <v>628</v>
      </c>
      <c r="C20" s="624">
        <v>21687606</v>
      </c>
      <c r="D20" s="624">
        <v>21199160</v>
      </c>
      <c r="E20" s="624">
        <v>488446</v>
      </c>
      <c r="F20" s="624">
        <v>22858578</v>
      </c>
      <c r="G20" s="624">
        <v>22351723</v>
      </c>
      <c r="H20" s="624">
        <v>506855</v>
      </c>
      <c r="I20" s="605">
        <v>5.3992681349891729</v>
      </c>
      <c r="J20" s="605">
        <v>5.4368333462269263</v>
      </c>
      <c r="K20" s="605">
        <v>3.7688915458413006</v>
      </c>
    </row>
    <row r="21" spans="2:11">
      <c r="B21" s="623" t="s">
        <v>629</v>
      </c>
      <c r="C21" s="624">
        <v>16333658</v>
      </c>
      <c r="D21" s="624">
        <v>15933683</v>
      </c>
      <c r="E21" s="624">
        <v>399975</v>
      </c>
      <c r="F21" s="624">
        <v>17438369</v>
      </c>
      <c r="G21" s="624">
        <v>17039538</v>
      </c>
      <c r="H21" s="624">
        <v>398831</v>
      </c>
      <c r="I21" s="605">
        <v>6.7634022948196915</v>
      </c>
      <c r="J21" s="605">
        <v>6.9403602418850685</v>
      </c>
      <c r="K21" s="605">
        <v>-0.28601787611725732</v>
      </c>
    </row>
    <row r="22" spans="2:11">
      <c r="B22" s="623" t="s">
        <v>630</v>
      </c>
      <c r="C22" s="624">
        <v>15477985</v>
      </c>
      <c r="D22" s="624">
        <v>15077227</v>
      </c>
      <c r="E22" s="624">
        <v>400758</v>
      </c>
      <c r="F22" s="624">
        <v>16700200</v>
      </c>
      <c r="G22" s="624">
        <v>16268740</v>
      </c>
      <c r="H22" s="624">
        <v>431460</v>
      </c>
      <c r="I22" s="605">
        <v>7.896473604283762</v>
      </c>
      <c r="J22" s="605">
        <v>7.902733042355865</v>
      </c>
      <c r="K22" s="605">
        <v>7.6609824382794605</v>
      </c>
    </row>
    <row r="23" spans="2:11">
      <c r="B23" s="623" t="s">
        <v>631</v>
      </c>
      <c r="C23" s="624">
        <v>13545065</v>
      </c>
      <c r="D23" s="624">
        <v>13184269</v>
      </c>
      <c r="E23" s="624">
        <v>360796</v>
      </c>
      <c r="F23" s="624">
        <v>14576873</v>
      </c>
      <c r="G23" s="624">
        <v>14211170</v>
      </c>
      <c r="H23" s="624">
        <v>365703</v>
      </c>
      <c r="I23" s="605">
        <v>7.6175935663653149</v>
      </c>
      <c r="J23" s="605">
        <v>7.7888353157842882</v>
      </c>
      <c r="K23" s="605">
        <v>1.3600483375647181</v>
      </c>
    </row>
    <row r="24" spans="2:11">
      <c r="B24" s="623" t="s">
        <v>632</v>
      </c>
      <c r="C24" s="624">
        <v>14032312</v>
      </c>
      <c r="D24" s="624">
        <v>13661172</v>
      </c>
      <c r="E24" s="624">
        <v>371140</v>
      </c>
      <c r="F24" s="624">
        <v>14684864</v>
      </c>
      <c r="G24" s="624">
        <v>14314273</v>
      </c>
      <c r="H24" s="624">
        <v>370591</v>
      </c>
      <c r="I24" s="605">
        <v>4.6503527002535296</v>
      </c>
      <c r="J24" s="605">
        <v>4.7807098834565585</v>
      </c>
      <c r="K24" s="605">
        <v>-0.14792261680228486</v>
      </c>
    </row>
    <row r="25" spans="2:11">
      <c r="B25" s="623" t="s">
        <v>633</v>
      </c>
      <c r="C25" s="624">
        <v>13174841</v>
      </c>
      <c r="D25" s="624">
        <v>12839749</v>
      </c>
      <c r="E25" s="624">
        <v>335092</v>
      </c>
      <c r="F25" s="624">
        <v>13882734</v>
      </c>
      <c r="G25" s="624">
        <v>13540955</v>
      </c>
      <c r="H25" s="624">
        <v>341779</v>
      </c>
      <c r="I25" s="605">
        <v>5.373066741374716</v>
      </c>
      <c r="J25" s="605">
        <v>5.4612126763537203</v>
      </c>
      <c r="K25" s="605">
        <v>1.9955713654757499</v>
      </c>
    </row>
    <row r="26" spans="2:11">
      <c r="B26" s="623" t="s">
        <v>634</v>
      </c>
      <c r="C26" s="624">
        <v>13209397</v>
      </c>
      <c r="D26" s="624">
        <v>12858401</v>
      </c>
      <c r="E26" s="624">
        <v>350996</v>
      </c>
      <c r="F26" s="624">
        <v>13838649</v>
      </c>
      <c r="G26" s="624">
        <v>13492092</v>
      </c>
      <c r="H26" s="624">
        <v>346557</v>
      </c>
      <c r="I26" s="605">
        <v>4.7636693787006328</v>
      </c>
      <c r="J26" s="605">
        <v>4.9282255235312693</v>
      </c>
      <c r="K26" s="605">
        <v>-1.2646867770572885</v>
      </c>
    </row>
    <row r="27" spans="2:11">
      <c r="B27" s="623" t="s">
        <v>635</v>
      </c>
      <c r="C27" s="624">
        <v>12157609</v>
      </c>
      <c r="D27" s="624">
        <v>11828639</v>
      </c>
      <c r="E27" s="624">
        <v>328970</v>
      </c>
      <c r="F27" s="624">
        <v>12815874</v>
      </c>
      <c r="G27" s="624">
        <v>12500116</v>
      </c>
      <c r="H27" s="624">
        <v>315758</v>
      </c>
      <c r="I27" s="605">
        <v>5.4144281165811474</v>
      </c>
      <c r="J27" s="605">
        <v>5.6767054941823822</v>
      </c>
      <c r="K27" s="605">
        <v>-4.0161716873879083</v>
      </c>
    </row>
    <row r="28" spans="2:11">
      <c r="B28" s="623" t="s">
        <v>636</v>
      </c>
      <c r="C28" s="624">
        <v>11936729</v>
      </c>
      <c r="D28" s="624">
        <v>11597402</v>
      </c>
      <c r="E28" s="624">
        <v>339327</v>
      </c>
      <c r="F28" s="624">
        <v>12620592</v>
      </c>
      <c r="G28" s="624">
        <v>12273845</v>
      </c>
      <c r="H28" s="624">
        <v>346747</v>
      </c>
      <c r="I28" s="605">
        <v>5.7290653075897087</v>
      </c>
      <c r="J28" s="605">
        <v>5.832711498661511</v>
      </c>
      <c r="K28" s="605">
        <v>2.1866812838353562</v>
      </c>
    </row>
    <row r="29" spans="2:11">
      <c r="B29" s="623" t="s">
        <v>637</v>
      </c>
      <c r="C29" s="624">
        <v>8945317</v>
      </c>
      <c r="D29" s="624">
        <v>8658267</v>
      </c>
      <c r="E29" s="624">
        <v>287050</v>
      </c>
      <c r="F29" s="624">
        <v>9598626</v>
      </c>
      <c r="G29" s="624">
        <v>9299669</v>
      </c>
      <c r="H29" s="624">
        <v>298957</v>
      </c>
      <c r="I29" s="605">
        <v>7.3033633128932154</v>
      </c>
      <c r="J29" s="605">
        <v>7.4079720572257699</v>
      </c>
      <c r="K29" s="605">
        <v>4.1480578296464028</v>
      </c>
    </row>
    <row r="30" spans="2:11">
      <c r="B30" s="623" t="s">
        <v>638</v>
      </c>
      <c r="C30" s="624">
        <v>8672516</v>
      </c>
      <c r="D30" s="624">
        <v>8414405</v>
      </c>
      <c r="E30" s="624">
        <v>258111</v>
      </c>
      <c r="F30" s="624">
        <v>9266926</v>
      </c>
      <c r="G30" s="624">
        <v>8996992</v>
      </c>
      <c r="H30" s="624">
        <v>269934</v>
      </c>
      <c r="I30" s="605">
        <v>6.8539510333564104</v>
      </c>
      <c r="J30" s="605">
        <v>6.9236862261799859</v>
      </c>
      <c r="K30" s="605">
        <v>4.5805874216906677</v>
      </c>
    </row>
    <row r="31" spans="2:11">
      <c r="B31" s="623" t="s">
        <v>639</v>
      </c>
      <c r="C31" s="624">
        <v>8031307</v>
      </c>
      <c r="D31" s="624">
        <v>7780090</v>
      </c>
      <c r="E31" s="624">
        <v>251217</v>
      </c>
      <c r="F31" s="624">
        <v>9126592</v>
      </c>
      <c r="G31" s="624">
        <v>8857848</v>
      </c>
      <c r="H31" s="624">
        <v>268744</v>
      </c>
      <c r="I31" s="605">
        <v>13.63769309279299</v>
      </c>
      <c r="J31" s="605">
        <v>13.852770340703</v>
      </c>
      <c r="K31" s="605">
        <v>6.9768367586588482</v>
      </c>
    </row>
    <row r="32" spans="2:11">
      <c r="B32" s="623" t="s">
        <v>640</v>
      </c>
      <c r="C32" s="624">
        <v>5564884</v>
      </c>
      <c r="D32" s="624">
        <v>5372122</v>
      </c>
      <c r="E32" s="624">
        <v>192762</v>
      </c>
      <c r="F32" s="624">
        <v>6039702</v>
      </c>
      <c r="G32" s="624">
        <v>5837435</v>
      </c>
      <c r="H32" s="624">
        <v>202267</v>
      </c>
      <c r="I32" s="605">
        <v>8.5323970814126593</v>
      </c>
      <c r="J32" s="605">
        <v>8.6616238424965033</v>
      </c>
      <c r="K32" s="605">
        <v>4.9309511210715806</v>
      </c>
    </row>
    <row r="33" spans="1:11">
      <c r="B33" s="623" t="s">
        <v>641</v>
      </c>
      <c r="C33" s="624">
        <v>3100603</v>
      </c>
      <c r="D33" s="624">
        <v>2934770</v>
      </c>
      <c r="E33" s="624">
        <v>165833</v>
      </c>
      <c r="F33" s="624">
        <v>3384228</v>
      </c>
      <c r="G33" s="624">
        <v>3208801</v>
      </c>
      <c r="H33" s="624">
        <v>175427</v>
      </c>
      <c r="I33" s="605">
        <v>9.1474142287806597</v>
      </c>
      <c r="J33" s="605">
        <v>9.3373927087983049</v>
      </c>
      <c r="K33" s="605">
        <v>5.7853382619864568</v>
      </c>
    </row>
    <row r="34" spans="1:11">
      <c r="B34" s="623" t="s">
        <v>642</v>
      </c>
      <c r="C34" s="624">
        <v>1879093</v>
      </c>
      <c r="D34" s="624">
        <v>1727911</v>
      </c>
      <c r="E34" s="624">
        <v>151182</v>
      </c>
      <c r="F34" s="624">
        <v>2108168</v>
      </c>
      <c r="G34" s="624">
        <v>1944983</v>
      </c>
      <c r="H34" s="624">
        <v>163185</v>
      </c>
      <c r="I34" s="605">
        <v>12.190721800357938</v>
      </c>
      <c r="J34" s="605">
        <v>12.562684073427393</v>
      </c>
      <c r="K34" s="605">
        <v>7.939437234591419</v>
      </c>
    </row>
    <row r="35" spans="1:11" ht="9" customHeight="1">
      <c r="C35" s="618"/>
      <c r="D35" s="618"/>
      <c r="E35" s="618"/>
      <c r="F35" s="618"/>
    </row>
    <row r="36" spans="1:11" ht="3" customHeight="1">
      <c r="B36" s="625"/>
      <c r="C36" s="625"/>
      <c r="D36" s="625"/>
      <c r="E36" s="625"/>
      <c r="F36" s="625"/>
      <c r="G36" s="625"/>
      <c r="H36" s="625"/>
      <c r="I36" s="625"/>
      <c r="J36" s="625"/>
      <c r="K36" s="625"/>
    </row>
    <row r="37" spans="1:11" s="441" customFormat="1" ht="9" customHeight="1">
      <c r="A37" s="626"/>
      <c r="B37" s="626"/>
      <c r="C37" s="594"/>
      <c r="D37" s="626"/>
      <c r="E37" s="626"/>
    </row>
    <row r="38" spans="1:11">
      <c r="B38" s="788" t="s">
        <v>643</v>
      </c>
      <c r="C38" s="788"/>
      <c r="D38" s="788"/>
      <c r="E38" s="788"/>
      <c r="F38" s="788"/>
      <c r="G38" s="788"/>
      <c r="H38" s="788"/>
      <c r="I38" s="788"/>
      <c r="J38" s="788"/>
      <c r="K38" s="788"/>
    </row>
    <row r="39" spans="1:11" ht="12.75" customHeight="1">
      <c r="B39" s="797" t="s">
        <v>292</v>
      </c>
      <c r="C39" s="798"/>
      <c r="D39" s="798"/>
      <c r="E39" s="798"/>
      <c r="F39" s="798"/>
      <c r="G39" s="798"/>
      <c r="H39" s="798"/>
      <c r="I39" s="798"/>
      <c r="J39" s="798"/>
      <c r="K39" s="798"/>
    </row>
    <row r="40" spans="1:11" ht="12.75" customHeight="1">
      <c r="B40" s="795" t="s">
        <v>661</v>
      </c>
      <c r="C40" s="795"/>
      <c r="D40" s="795"/>
      <c r="E40" s="795"/>
      <c r="F40" s="795"/>
      <c r="G40" s="795"/>
      <c r="H40" s="795"/>
      <c r="I40" s="795"/>
      <c r="J40" s="795"/>
      <c r="K40" s="795"/>
    </row>
    <row r="41" spans="1:11" ht="12.75" customHeight="1">
      <c r="B41" s="794" t="s">
        <v>613</v>
      </c>
      <c r="C41" s="794"/>
      <c r="D41" s="794"/>
      <c r="E41" s="794"/>
      <c r="F41" s="794"/>
      <c r="G41" s="794"/>
      <c r="H41" s="794"/>
      <c r="I41" s="794"/>
      <c r="J41" s="794"/>
      <c r="K41" s="794"/>
    </row>
    <row r="42" spans="1:11">
      <c r="B42" s="794" t="s">
        <v>662</v>
      </c>
      <c r="C42" s="794"/>
      <c r="D42" s="794"/>
      <c r="E42" s="794"/>
      <c r="F42" s="794"/>
      <c r="G42" s="794"/>
      <c r="H42" s="794"/>
      <c r="I42" s="794"/>
      <c r="J42" s="794"/>
      <c r="K42" s="794"/>
    </row>
    <row r="43" spans="1:11">
      <c r="B43" s="794" t="s">
        <v>663</v>
      </c>
      <c r="C43" s="794"/>
      <c r="D43" s="794"/>
      <c r="E43" s="794"/>
      <c r="F43" s="794"/>
      <c r="G43" s="794"/>
      <c r="H43" s="794"/>
      <c r="I43" s="794"/>
      <c r="J43" s="794"/>
      <c r="K43" s="794"/>
    </row>
    <row r="44" spans="1:11" ht="22.5" customHeight="1">
      <c r="B44" s="793" t="s">
        <v>664</v>
      </c>
      <c r="C44" s="793"/>
      <c r="D44" s="793"/>
      <c r="E44" s="793"/>
      <c r="F44" s="793"/>
      <c r="G44" s="793"/>
      <c r="H44" s="793"/>
      <c r="I44" s="793"/>
      <c r="J44" s="793"/>
      <c r="K44" s="793"/>
    </row>
  </sheetData>
  <mergeCells count="13">
    <mergeCell ref="B44:K44"/>
    <mergeCell ref="B38:K38"/>
    <mergeCell ref="B39:K39"/>
    <mergeCell ref="B40:K40"/>
    <mergeCell ref="B41:K41"/>
    <mergeCell ref="B42:K42"/>
    <mergeCell ref="B43:K43"/>
    <mergeCell ref="B1:K1"/>
    <mergeCell ref="J3:K3"/>
    <mergeCell ref="B4:B5"/>
    <mergeCell ref="C4:E4"/>
    <mergeCell ref="F4:H4"/>
    <mergeCell ref="I4:K4"/>
  </mergeCells>
  <hyperlinks>
    <hyperlink ref="M2" location="Indice!A1" display="(voltar ao índice)" xr:uid="{97BEC992-A8D9-4A29-A7E1-A081BA64302F}"/>
  </hyperlinks>
  <printOptions horizontalCentered="1"/>
  <pageMargins left="0.27559055118110237" right="0.27559055118110237" top="0.6692913385826772" bottom="0.27559055118110237" header="0" footer="0"/>
  <pageSetup paperSize="9" scale="84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N211"/>
  <sheetViews>
    <sheetView showGridLines="0" zoomScaleNormal="100" workbookViewId="0">
      <selection activeCell="M2" sqref="M2"/>
    </sheetView>
  </sheetViews>
  <sheetFormatPr defaultRowHeight="12.75"/>
  <cols>
    <col min="1" max="1" width="6.7109375" customWidth="1"/>
    <col min="6" max="6" width="6.7109375" customWidth="1"/>
    <col min="7" max="7" width="14.5703125" bestFit="1" customWidth="1"/>
    <col min="9" max="9" width="6.7109375" customWidth="1"/>
    <col min="10" max="10" width="14" bestFit="1" customWidth="1"/>
    <col min="11" max="11" width="11.28515625" customWidth="1"/>
    <col min="12" max="12" width="6.7109375" customWidth="1"/>
    <col min="13" max="13" width="14.5703125" bestFit="1" customWidth="1"/>
  </cols>
  <sheetData>
    <row r="1" spans="2:14" ht="15" customHeight="1">
      <c r="B1" s="737" t="s">
        <v>401</v>
      </c>
      <c r="C1" s="737"/>
      <c r="D1" s="737"/>
      <c r="E1" s="737"/>
    </row>
    <row r="2" spans="2:14">
      <c r="B2" s="542" t="s">
        <v>402</v>
      </c>
      <c r="C2" s="543" t="s">
        <v>194</v>
      </c>
      <c r="D2" s="403" t="s">
        <v>403</v>
      </c>
      <c r="G2" s="341"/>
      <c r="H2" s="341"/>
      <c r="I2" s="341"/>
      <c r="J2" s="1"/>
      <c r="M2" s="341" t="s">
        <v>667</v>
      </c>
      <c r="N2" s="407"/>
    </row>
    <row r="3" spans="2:14">
      <c r="B3" s="544" t="s">
        <v>59</v>
      </c>
      <c r="C3" s="543" t="s">
        <v>194</v>
      </c>
      <c r="D3" s="403" t="s">
        <v>404</v>
      </c>
      <c r="G3" s="545"/>
    </row>
    <row r="4" spans="2:14">
      <c r="B4" s="542" t="s">
        <v>405</v>
      </c>
      <c r="C4" s="543" t="s">
        <v>194</v>
      </c>
      <c r="D4" s="546" t="s">
        <v>406</v>
      </c>
      <c r="G4" s="547"/>
    </row>
    <row r="5" spans="2:14">
      <c r="B5" s="542" t="s">
        <v>407</v>
      </c>
      <c r="C5" s="543" t="s">
        <v>194</v>
      </c>
      <c r="D5" s="546" t="s">
        <v>408</v>
      </c>
    </row>
    <row r="6" spans="2:14">
      <c r="B6" s="574" t="s">
        <v>409</v>
      </c>
      <c r="C6" s="543" t="s">
        <v>194</v>
      </c>
      <c r="D6" s="546" t="s">
        <v>410</v>
      </c>
    </row>
    <row r="7" spans="2:14">
      <c r="B7" s="542" t="s">
        <v>411</v>
      </c>
      <c r="C7" s="543" t="s">
        <v>194</v>
      </c>
      <c r="D7" s="546" t="s">
        <v>412</v>
      </c>
    </row>
    <row r="8" spans="2:14">
      <c r="B8" s="548" t="s">
        <v>413</v>
      </c>
      <c r="C8" s="543" t="s">
        <v>194</v>
      </c>
      <c r="D8" s="546" t="s">
        <v>414</v>
      </c>
    </row>
    <row r="9" spans="2:14">
      <c r="B9" s="548" t="s">
        <v>415</v>
      </c>
      <c r="C9" s="543" t="s">
        <v>194</v>
      </c>
      <c r="D9" s="546" t="s">
        <v>416</v>
      </c>
    </row>
    <row r="10" spans="2:14">
      <c r="B10" s="548" t="s">
        <v>417</v>
      </c>
      <c r="C10" s="543" t="s">
        <v>194</v>
      </c>
      <c r="D10" t="s">
        <v>418</v>
      </c>
    </row>
    <row r="11" spans="2:14">
      <c r="B11" s="548" t="s">
        <v>411</v>
      </c>
      <c r="C11" s="543" t="s">
        <v>194</v>
      </c>
      <c r="D11" s="546" t="s">
        <v>412</v>
      </c>
    </row>
    <row r="12" spans="2:14">
      <c r="B12" s="548" t="s">
        <v>419</v>
      </c>
      <c r="C12" s="543" t="s">
        <v>194</v>
      </c>
      <c r="D12" s="403" t="s">
        <v>420</v>
      </c>
    </row>
    <row r="15" spans="2:14">
      <c r="B15" s="737" t="s">
        <v>421</v>
      </c>
      <c r="C15" s="737"/>
      <c r="D15" s="737"/>
      <c r="E15" s="737"/>
      <c r="F15" s="737"/>
      <c r="G15" s="737"/>
      <c r="H15" s="737"/>
      <c r="I15" s="737"/>
      <c r="J15" s="737"/>
      <c r="K15" s="737"/>
    </row>
    <row r="17" spans="2:11">
      <c r="B17" s="549" t="s">
        <v>422</v>
      </c>
    </row>
    <row r="18" spans="2:11">
      <c r="B18" s="549"/>
    </row>
    <row r="19" spans="2:11">
      <c r="B19" s="549" t="s">
        <v>423</v>
      </c>
    </row>
    <row r="20" spans="2:11">
      <c r="B20" s="736" t="s">
        <v>424</v>
      </c>
      <c r="C20" s="736"/>
      <c r="D20" s="736"/>
      <c r="E20" s="736"/>
      <c r="F20" s="736"/>
      <c r="G20" s="736"/>
      <c r="H20" s="736"/>
      <c r="I20" s="736"/>
      <c r="J20" s="736"/>
      <c r="K20" s="736"/>
    </row>
    <row r="21" spans="2:11">
      <c r="B21" s="736" t="s">
        <v>425</v>
      </c>
      <c r="C21" s="736"/>
      <c r="D21" s="736"/>
      <c r="E21" s="736"/>
      <c r="F21" s="736"/>
      <c r="G21" s="736"/>
      <c r="H21" s="736"/>
      <c r="I21" s="736"/>
      <c r="J21" s="736"/>
      <c r="K21" s="736"/>
    </row>
    <row r="22" spans="2:11">
      <c r="B22" s="736" t="s">
        <v>426</v>
      </c>
      <c r="C22" s="736"/>
      <c r="D22" s="736"/>
      <c r="E22" s="736"/>
      <c r="F22" s="736"/>
      <c r="G22" s="736"/>
      <c r="H22" s="736"/>
      <c r="I22" s="736"/>
      <c r="J22" s="736"/>
      <c r="K22" s="736"/>
    </row>
    <row r="24" spans="2:11">
      <c r="B24" s="549" t="s">
        <v>427</v>
      </c>
    </row>
    <row r="25" spans="2:11">
      <c r="B25" s="403" t="s">
        <v>428</v>
      </c>
    </row>
    <row r="27" spans="2:11">
      <c r="B27" s="549" t="s">
        <v>429</v>
      </c>
    </row>
    <row r="28" spans="2:11">
      <c r="B28" s="403" t="s">
        <v>430</v>
      </c>
    </row>
    <row r="29" spans="2:11">
      <c r="B29" t="s">
        <v>431</v>
      </c>
    </row>
    <row r="31" spans="2:11">
      <c r="B31" s="549" t="s">
        <v>432</v>
      </c>
    </row>
    <row r="32" spans="2:11">
      <c r="B32" s="403" t="s">
        <v>433</v>
      </c>
    </row>
    <row r="33" spans="2:2">
      <c r="B33" s="403" t="s">
        <v>434</v>
      </c>
    </row>
    <row r="35" spans="2:2">
      <c r="B35" s="549" t="s">
        <v>435</v>
      </c>
    </row>
    <row r="36" spans="2:2">
      <c r="B36" s="403" t="s">
        <v>436</v>
      </c>
    </row>
    <row r="37" spans="2:2">
      <c r="B37" s="403" t="s">
        <v>437</v>
      </c>
    </row>
    <row r="39" spans="2:2">
      <c r="B39" s="549" t="s">
        <v>438</v>
      </c>
    </row>
    <row r="40" spans="2:2">
      <c r="B40" s="403" t="s">
        <v>439</v>
      </c>
    </row>
    <row r="41" spans="2:2">
      <c r="B41" s="403" t="s">
        <v>440</v>
      </c>
    </row>
    <row r="42" spans="2:2">
      <c r="B42" s="403" t="s">
        <v>441</v>
      </c>
    </row>
    <row r="44" spans="2:2">
      <c r="B44" s="549" t="s">
        <v>500</v>
      </c>
    </row>
    <row r="45" spans="2:2">
      <c r="B45" s="403" t="s">
        <v>501</v>
      </c>
    </row>
    <row r="46" spans="2:2">
      <c r="B46" s="403" t="s">
        <v>502</v>
      </c>
    </row>
    <row r="47" spans="2:2">
      <c r="B47" s="403"/>
    </row>
    <row r="48" spans="2:2">
      <c r="B48" s="549" t="s">
        <v>503</v>
      </c>
    </row>
    <row r="49" spans="2:2">
      <c r="B49" s="403" t="s">
        <v>506</v>
      </c>
    </row>
    <row r="50" spans="2:2">
      <c r="B50" s="403" t="s">
        <v>507</v>
      </c>
    </row>
    <row r="51" spans="2:2">
      <c r="B51" s="403"/>
    </row>
    <row r="52" spans="2:2">
      <c r="B52" s="549" t="s">
        <v>505</v>
      </c>
    </row>
    <row r="53" spans="2:2">
      <c r="B53" s="403" t="s">
        <v>504</v>
      </c>
    </row>
    <row r="54" spans="2:2">
      <c r="B54" s="403"/>
    </row>
    <row r="55" spans="2:2">
      <c r="B55" s="549" t="s">
        <v>510</v>
      </c>
    </row>
    <row r="56" spans="2:2">
      <c r="B56" s="403" t="s">
        <v>511</v>
      </c>
    </row>
    <row r="57" spans="2:2">
      <c r="B57" t="s">
        <v>512</v>
      </c>
    </row>
    <row r="59" spans="2:2">
      <c r="B59" s="549" t="s">
        <v>442</v>
      </c>
    </row>
    <row r="60" spans="2:2">
      <c r="B60" s="403" t="s">
        <v>443</v>
      </c>
    </row>
    <row r="61" spans="2:2">
      <c r="B61" s="403" t="s">
        <v>444</v>
      </c>
    </row>
    <row r="62" spans="2:2">
      <c r="B62" s="403" t="s">
        <v>445</v>
      </c>
    </row>
    <row r="64" spans="2:2">
      <c r="B64" s="549" t="s">
        <v>508</v>
      </c>
    </row>
    <row r="65" spans="2:2">
      <c r="B65" s="403" t="s">
        <v>509</v>
      </c>
    </row>
    <row r="67" spans="2:2">
      <c r="B67" s="549" t="s">
        <v>446</v>
      </c>
    </row>
    <row r="68" spans="2:2">
      <c r="B68" s="403" t="s">
        <v>447</v>
      </c>
    </row>
    <row r="69" spans="2:2">
      <c r="B69" s="403"/>
    </row>
    <row r="70" spans="2:2">
      <c r="B70" s="549" t="s">
        <v>513</v>
      </c>
    </row>
    <row r="71" spans="2:2">
      <c r="B71" s="403" t="s">
        <v>514</v>
      </c>
    </row>
    <row r="72" spans="2:2">
      <c r="B72" s="403" t="s">
        <v>515</v>
      </c>
    </row>
    <row r="73" spans="2:2">
      <c r="B73" s="403"/>
    </row>
    <row r="74" spans="2:2">
      <c r="B74" s="549" t="s">
        <v>516</v>
      </c>
    </row>
    <row r="75" spans="2:2">
      <c r="B75" s="403" t="s">
        <v>517</v>
      </c>
    </row>
    <row r="76" spans="2:2">
      <c r="B76" s="403"/>
    </row>
    <row r="77" spans="2:2">
      <c r="B77" s="549" t="s">
        <v>518</v>
      </c>
    </row>
    <row r="78" spans="2:2">
      <c r="B78" s="403" t="s">
        <v>519</v>
      </c>
    </row>
    <row r="79" spans="2:2">
      <c r="B79" s="403"/>
    </row>
    <row r="80" spans="2:2">
      <c r="B80" s="549" t="s">
        <v>532</v>
      </c>
    </row>
    <row r="81" spans="2:2">
      <c r="B81" s="403" t="s">
        <v>520</v>
      </c>
    </row>
    <row r="82" spans="2:2">
      <c r="B82" s="549"/>
    </row>
    <row r="83" spans="2:2">
      <c r="B83" s="549" t="s">
        <v>521</v>
      </c>
    </row>
    <row r="84" spans="2:2">
      <c r="B84" s="403" t="s">
        <v>522</v>
      </c>
    </row>
    <row r="85" spans="2:2">
      <c r="B85" s="403" t="s">
        <v>523</v>
      </c>
    </row>
    <row r="86" spans="2:2">
      <c r="B86" s="403"/>
    </row>
    <row r="87" spans="2:2">
      <c r="B87" s="549" t="s">
        <v>533</v>
      </c>
    </row>
    <row r="88" spans="2:2">
      <c r="B88" s="403" t="s">
        <v>524</v>
      </c>
    </row>
    <row r="89" spans="2:2">
      <c r="B89" s="403" t="s">
        <v>525</v>
      </c>
    </row>
    <row r="90" spans="2:2">
      <c r="B90" s="403" t="s">
        <v>526</v>
      </c>
    </row>
    <row r="92" spans="2:2">
      <c r="B92" s="549" t="s">
        <v>534</v>
      </c>
    </row>
    <row r="93" spans="2:2">
      <c r="B93" s="403" t="s">
        <v>527</v>
      </c>
    </row>
    <row r="94" spans="2:2">
      <c r="B94" s="403" t="s">
        <v>528</v>
      </c>
    </row>
    <row r="95" spans="2:2">
      <c r="B95" s="403" t="s">
        <v>529</v>
      </c>
    </row>
    <row r="96" spans="2:2">
      <c r="B96" t="s">
        <v>530</v>
      </c>
    </row>
    <row r="98" spans="2:2">
      <c r="B98" s="549" t="s">
        <v>531</v>
      </c>
    </row>
    <row r="99" spans="2:2">
      <c r="B99" s="403" t="s">
        <v>535</v>
      </c>
    </row>
    <row r="100" spans="2:2">
      <c r="B100" t="s">
        <v>536</v>
      </c>
    </row>
    <row r="102" spans="2:2">
      <c r="B102" s="549" t="s">
        <v>448</v>
      </c>
    </row>
    <row r="103" spans="2:2">
      <c r="B103" s="403" t="s">
        <v>449</v>
      </c>
    </row>
    <row r="104" spans="2:2">
      <c r="B104" s="403"/>
    </row>
    <row r="105" spans="2:2">
      <c r="B105" s="549" t="s">
        <v>91</v>
      </c>
    </row>
    <row r="106" spans="2:2">
      <c r="B106" s="403" t="s">
        <v>537</v>
      </c>
    </row>
    <row r="107" spans="2:2">
      <c r="B107" s="403" t="s">
        <v>538</v>
      </c>
    </row>
    <row r="108" spans="2:2">
      <c r="B108" s="403" t="s">
        <v>539</v>
      </c>
    </row>
    <row r="109" spans="2:2">
      <c r="B109" s="403" t="s">
        <v>540</v>
      </c>
    </row>
    <row r="110" spans="2:2">
      <c r="B110" s="403" t="s">
        <v>541</v>
      </c>
    </row>
    <row r="111" spans="2:2">
      <c r="B111" s="403"/>
    </row>
    <row r="112" spans="2:2">
      <c r="B112" s="549" t="s">
        <v>90</v>
      </c>
    </row>
    <row r="113" spans="2:2">
      <c r="B113" s="403" t="s">
        <v>542</v>
      </c>
    </row>
    <row r="114" spans="2:2">
      <c r="B114" s="403" t="s">
        <v>545</v>
      </c>
    </row>
    <row r="115" spans="2:2">
      <c r="B115" t="s">
        <v>543</v>
      </c>
    </row>
    <row r="117" spans="2:2">
      <c r="B117" s="549" t="s">
        <v>450</v>
      </c>
    </row>
    <row r="118" spans="2:2">
      <c r="B118" s="549"/>
    </row>
    <row r="119" spans="2:2">
      <c r="B119" s="549" t="s">
        <v>544</v>
      </c>
    </row>
    <row r="120" spans="2:2">
      <c r="B120" s="403" t="s">
        <v>546</v>
      </c>
    </row>
    <row r="121" spans="2:2">
      <c r="B121" s="403" t="s">
        <v>547</v>
      </c>
    </row>
    <row r="122" spans="2:2">
      <c r="B122" s="549"/>
    </row>
    <row r="123" spans="2:2">
      <c r="B123" s="549" t="s">
        <v>548</v>
      </c>
    </row>
    <row r="124" spans="2:2">
      <c r="B124" s="403" t="s">
        <v>549</v>
      </c>
    </row>
    <row r="125" spans="2:2">
      <c r="B125" t="s">
        <v>550</v>
      </c>
    </row>
    <row r="126" spans="2:2">
      <c r="B126" s="549"/>
    </row>
    <row r="127" spans="2:2">
      <c r="B127" s="549" t="s">
        <v>551</v>
      </c>
    </row>
    <row r="128" spans="2:2">
      <c r="B128" s="403" t="s">
        <v>552</v>
      </c>
    </row>
    <row r="130" spans="2:2">
      <c r="B130" s="549" t="s">
        <v>451</v>
      </c>
    </row>
    <row r="131" spans="2:2">
      <c r="B131" s="403" t="s">
        <v>452</v>
      </c>
    </row>
    <row r="132" spans="2:2">
      <c r="B132" s="403" t="s">
        <v>554</v>
      </c>
    </row>
    <row r="133" spans="2:2">
      <c r="B133" s="403" t="s">
        <v>553</v>
      </c>
    </row>
    <row r="134" spans="2:2">
      <c r="B134" s="403" t="s">
        <v>453</v>
      </c>
    </row>
    <row r="135" spans="2:2">
      <c r="B135" s="403" t="s">
        <v>454</v>
      </c>
    </row>
    <row r="136" spans="2:2">
      <c r="B136" s="403" t="s">
        <v>455</v>
      </c>
    </row>
    <row r="138" spans="2:2">
      <c r="B138" s="549" t="s">
        <v>555</v>
      </c>
    </row>
    <row r="139" spans="2:2">
      <c r="B139" s="403" t="s">
        <v>556</v>
      </c>
    </row>
    <row r="140" spans="2:2">
      <c r="B140" s="403" t="s">
        <v>557</v>
      </c>
    </row>
    <row r="142" spans="2:2">
      <c r="B142" s="549" t="s">
        <v>558</v>
      </c>
    </row>
    <row r="143" spans="2:2">
      <c r="B143" s="403" t="s">
        <v>559</v>
      </c>
    </row>
    <row r="144" spans="2:2">
      <c r="B144" s="403" t="s">
        <v>560</v>
      </c>
    </row>
    <row r="145" spans="2:2">
      <c r="B145" t="s">
        <v>561</v>
      </c>
    </row>
    <row r="147" spans="2:2">
      <c r="B147" s="549" t="s">
        <v>562</v>
      </c>
    </row>
    <row r="148" spans="2:2">
      <c r="B148" s="403" t="s">
        <v>563</v>
      </c>
    </row>
    <row r="150" spans="2:2">
      <c r="B150" s="549" t="s">
        <v>287</v>
      </c>
    </row>
    <row r="151" spans="2:2">
      <c r="B151" s="403" t="s">
        <v>456</v>
      </c>
    </row>
    <row r="153" spans="2:2">
      <c r="B153" s="549" t="s">
        <v>457</v>
      </c>
    </row>
    <row r="154" spans="2:2">
      <c r="B154" s="403" t="s">
        <v>458</v>
      </c>
    </row>
    <row r="156" spans="2:2">
      <c r="B156" s="549" t="s">
        <v>290</v>
      </c>
    </row>
    <row r="157" spans="2:2">
      <c r="B157" s="403" t="s">
        <v>459</v>
      </c>
    </row>
    <row r="158" spans="2:2">
      <c r="B158" s="403" t="s">
        <v>460</v>
      </c>
    </row>
    <row r="160" spans="2:2">
      <c r="B160" s="549" t="s">
        <v>461</v>
      </c>
    </row>
    <row r="161" spans="2:2">
      <c r="B161" s="403" t="s">
        <v>462</v>
      </c>
    </row>
    <row r="162" spans="2:2">
      <c r="B162" s="403"/>
    </row>
    <row r="163" spans="2:2">
      <c r="B163" s="549" t="s">
        <v>564</v>
      </c>
    </row>
    <row r="164" spans="2:2">
      <c r="B164" s="403" t="s">
        <v>565</v>
      </c>
    </row>
    <row r="165" spans="2:2">
      <c r="B165" s="403" t="s">
        <v>566</v>
      </c>
    </row>
    <row r="166" spans="2:2">
      <c r="B166" s="403"/>
    </row>
    <row r="167" spans="2:2">
      <c r="B167" s="549" t="s">
        <v>567</v>
      </c>
    </row>
    <row r="168" spans="2:2">
      <c r="B168" t="s">
        <v>568</v>
      </c>
    </row>
    <row r="170" spans="2:2">
      <c r="B170" s="566" t="s">
        <v>569</v>
      </c>
    </row>
    <row r="171" spans="2:2">
      <c r="B171" s="403" t="s">
        <v>570</v>
      </c>
    </row>
    <row r="172" spans="2:2">
      <c r="B172" s="403" t="s">
        <v>571</v>
      </c>
    </row>
    <row r="173" spans="2:2">
      <c r="B173" s="403"/>
    </row>
    <row r="174" spans="2:2">
      <c r="B174" s="549" t="s">
        <v>463</v>
      </c>
    </row>
    <row r="175" spans="2:2">
      <c r="B175" s="549"/>
    </row>
    <row r="176" spans="2:2">
      <c r="B176" s="549" t="s">
        <v>464</v>
      </c>
    </row>
    <row r="177" spans="2:2">
      <c r="B177" s="403" t="s">
        <v>465</v>
      </c>
    </row>
    <row r="178" spans="2:2">
      <c r="B178" s="403" t="s">
        <v>466</v>
      </c>
    </row>
    <row r="179" spans="2:2">
      <c r="B179" s="549"/>
    </row>
    <row r="180" spans="2:2">
      <c r="B180" s="549" t="s">
        <v>467</v>
      </c>
    </row>
    <row r="181" spans="2:2">
      <c r="B181" s="403" t="s">
        <v>468</v>
      </c>
    </row>
    <row r="182" spans="2:2">
      <c r="B182" s="403" t="s">
        <v>469</v>
      </c>
    </row>
    <row r="184" spans="2:2">
      <c r="B184" s="549" t="s">
        <v>470</v>
      </c>
    </row>
    <row r="185" spans="2:2">
      <c r="B185" s="403" t="s">
        <v>471</v>
      </c>
    </row>
    <row r="186" spans="2:2">
      <c r="B186" s="403" t="s">
        <v>472</v>
      </c>
    </row>
    <row r="187" spans="2:2">
      <c r="B187" s="403" t="s">
        <v>473</v>
      </c>
    </row>
    <row r="188" spans="2:2">
      <c r="B188" s="403" t="s">
        <v>474</v>
      </c>
    </row>
    <row r="190" spans="2:2">
      <c r="B190" s="549" t="s">
        <v>475</v>
      </c>
    </row>
    <row r="191" spans="2:2">
      <c r="B191" s="403" t="s">
        <v>476</v>
      </c>
    </row>
    <row r="192" spans="2:2">
      <c r="B192" s="403" t="s">
        <v>477</v>
      </c>
    </row>
    <row r="193" spans="2:2">
      <c r="B193" s="403" t="s">
        <v>478</v>
      </c>
    </row>
    <row r="194" spans="2:2">
      <c r="B194" s="403" t="s">
        <v>479</v>
      </c>
    </row>
    <row r="196" spans="2:2">
      <c r="B196" s="549" t="s">
        <v>480</v>
      </c>
    </row>
    <row r="197" spans="2:2">
      <c r="B197" s="403" t="s">
        <v>481</v>
      </c>
    </row>
    <row r="198" spans="2:2">
      <c r="B198" s="403" t="s">
        <v>482</v>
      </c>
    </row>
    <row r="199" spans="2:2">
      <c r="B199" s="403" t="s">
        <v>483</v>
      </c>
    </row>
    <row r="200" spans="2:2">
      <c r="B200" s="403" t="s">
        <v>484</v>
      </c>
    </row>
    <row r="201" spans="2:2">
      <c r="B201" s="403" t="s">
        <v>485</v>
      </c>
    </row>
    <row r="203" spans="2:2">
      <c r="B203" s="549" t="s">
        <v>486</v>
      </c>
    </row>
    <row r="204" spans="2:2">
      <c r="B204" s="403" t="s">
        <v>487</v>
      </c>
    </row>
    <row r="205" spans="2:2">
      <c r="B205" s="403" t="s">
        <v>488</v>
      </c>
    </row>
    <row r="207" spans="2:2">
      <c r="B207" s="549" t="s">
        <v>489</v>
      </c>
    </row>
    <row r="208" spans="2:2">
      <c r="B208" s="403" t="s">
        <v>490</v>
      </c>
    </row>
    <row r="209" spans="2:2">
      <c r="B209" s="403" t="s">
        <v>491</v>
      </c>
    </row>
    <row r="210" spans="2:2">
      <c r="B210" s="403" t="s">
        <v>492</v>
      </c>
    </row>
    <row r="211" spans="2:2">
      <c r="B211" s="403" t="s">
        <v>493</v>
      </c>
    </row>
  </sheetData>
  <mergeCells count="7">
    <mergeCell ref="B22:K22"/>
    <mergeCell ref="B1:E1"/>
    <mergeCell ref="B15:E15"/>
    <mergeCell ref="F15:I15"/>
    <mergeCell ref="J15:K15"/>
    <mergeCell ref="B20:K20"/>
    <mergeCell ref="B21:K21"/>
  </mergeCells>
  <hyperlinks>
    <hyperlink ref="M2" location="Indice!A1" display="(voltar ao índice)" xr:uid="{00000000-0004-0000-0100-000000000000}"/>
  </hyperlinks>
  <printOptions horizontalCentered="1"/>
  <pageMargins left="0.27559055118110237" right="0.27559055118110237" top="0.6692913385826772" bottom="0.27559055118110237" header="0" footer="0"/>
  <pageSetup paperSize="9" scale="58" fitToWidth="2" fitToHeight="2" orientation="portrait" r:id="rId1"/>
  <headerFooter alignWithMargins="0"/>
  <rowBreaks count="1" manualBreakCount="1">
    <brk id="104" min="1" max="10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981FBD-09BA-4128-B5E1-AE20BC244048}">
  <sheetPr>
    <tabColor rgb="FF993300"/>
    <pageSetUpPr fitToPage="1"/>
  </sheetPr>
  <dimension ref="A1:M44"/>
  <sheetViews>
    <sheetView showGridLines="0" workbookViewId="0">
      <pane xSplit="2" ySplit="5" topLeftCell="C6" activePane="bottomRight" state="frozen"/>
      <selection activeCell="M2" sqref="M2"/>
      <selection pane="topRight" activeCell="M2" sqref="M2"/>
      <selection pane="bottomLeft" activeCell="M2" sqref="M2"/>
      <selection pane="bottomRight" activeCell="M2" sqref="M2"/>
    </sheetView>
  </sheetViews>
  <sheetFormatPr defaultRowHeight="15"/>
  <cols>
    <col min="1" max="1" width="6.7109375" style="616" customWidth="1"/>
    <col min="2" max="2" width="31" style="616" customWidth="1"/>
    <col min="3" max="11" width="11.7109375" style="616" customWidth="1"/>
    <col min="12" max="12" width="6.7109375" style="616" customWidth="1"/>
    <col min="13" max="13" width="14" style="616" bestFit="1" customWidth="1"/>
    <col min="14" max="257" width="9.140625" style="616"/>
    <col min="258" max="258" width="31" style="616" customWidth="1"/>
    <col min="259" max="260" width="9.5703125" style="616" bestFit="1" customWidth="1"/>
    <col min="261" max="261" width="9.140625" style="616"/>
    <col min="262" max="263" width="9.5703125" style="616" bestFit="1" customWidth="1"/>
    <col min="264" max="513" width="9.140625" style="616"/>
    <col min="514" max="514" width="31" style="616" customWidth="1"/>
    <col min="515" max="516" width="9.5703125" style="616" bestFit="1" customWidth="1"/>
    <col min="517" max="517" width="9.140625" style="616"/>
    <col min="518" max="519" width="9.5703125" style="616" bestFit="1" customWidth="1"/>
    <col min="520" max="769" width="9.140625" style="616"/>
    <col min="770" max="770" width="31" style="616" customWidth="1"/>
    <col min="771" max="772" width="9.5703125" style="616" bestFit="1" customWidth="1"/>
    <col min="773" max="773" width="9.140625" style="616"/>
    <col min="774" max="775" width="9.5703125" style="616" bestFit="1" customWidth="1"/>
    <col min="776" max="1025" width="9.140625" style="616"/>
    <col min="1026" max="1026" width="31" style="616" customWidth="1"/>
    <col min="1027" max="1028" width="9.5703125" style="616" bestFit="1" customWidth="1"/>
    <col min="1029" max="1029" width="9.140625" style="616"/>
    <col min="1030" max="1031" width="9.5703125" style="616" bestFit="1" customWidth="1"/>
    <col min="1032" max="1281" width="9.140625" style="616"/>
    <col min="1282" max="1282" width="31" style="616" customWidth="1"/>
    <col min="1283" max="1284" width="9.5703125" style="616" bestFit="1" customWidth="1"/>
    <col min="1285" max="1285" width="9.140625" style="616"/>
    <col min="1286" max="1287" width="9.5703125" style="616" bestFit="1" customWidth="1"/>
    <col min="1288" max="1537" width="9.140625" style="616"/>
    <col min="1538" max="1538" width="31" style="616" customWidth="1"/>
    <col min="1539" max="1540" width="9.5703125" style="616" bestFit="1" customWidth="1"/>
    <col min="1541" max="1541" width="9.140625" style="616"/>
    <col min="1542" max="1543" width="9.5703125" style="616" bestFit="1" customWidth="1"/>
    <col min="1544" max="1793" width="9.140625" style="616"/>
    <col min="1794" max="1794" width="31" style="616" customWidth="1"/>
    <col min="1795" max="1796" width="9.5703125" style="616" bestFit="1" customWidth="1"/>
    <col min="1797" max="1797" width="9.140625" style="616"/>
    <col min="1798" max="1799" width="9.5703125" style="616" bestFit="1" customWidth="1"/>
    <col min="1800" max="2049" width="9.140625" style="616"/>
    <col min="2050" max="2050" width="31" style="616" customWidth="1"/>
    <col min="2051" max="2052" width="9.5703125" style="616" bestFit="1" customWidth="1"/>
    <col min="2053" max="2053" width="9.140625" style="616"/>
    <col min="2054" max="2055" width="9.5703125" style="616" bestFit="1" customWidth="1"/>
    <col min="2056" max="2305" width="9.140625" style="616"/>
    <col min="2306" max="2306" width="31" style="616" customWidth="1"/>
    <col min="2307" max="2308" width="9.5703125" style="616" bestFit="1" customWidth="1"/>
    <col min="2309" max="2309" width="9.140625" style="616"/>
    <col min="2310" max="2311" width="9.5703125" style="616" bestFit="1" customWidth="1"/>
    <col min="2312" max="2561" width="9.140625" style="616"/>
    <col min="2562" max="2562" width="31" style="616" customWidth="1"/>
    <col min="2563" max="2564" width="9.5703125" style="616" bestFit="1" customWidth="1"/>
    <col min="2565" max="2565" width="9.140625" style="616"/>
    <col min="2566" max="2567" width="9.5703125" style="616" bestFit="1" customWidth="1"/>
    <col min="2568" max="2817" width="9.140625" style="616"/>
    <col min="2818" max="2818" width="31" style="616" customWidth="1"/>
    <col min="2819" max="2820" width="9.5703125" style="616" bestFit="1" customWidth="1"/>
    <col min="2821" max="2821" width="9.140625" style="616"/>
    <col min="2822" max="2823" width="9.5703125" style="616" bestFit="1" customWidth="1"/>
    <col min="2824" max="3073" width="9.140625" style="616"/>
    <col min="3074" max="3074" width="31" style="616" customWidth="1"/>
    <col min="3075" max="3076" width="9.5703125" style="616" bestFit="1" customWidth="1"/>
    <col min="3077" max="3077" width="9.140625" style="616"/>
    <col min="3078" max="3079" width="9.5703125" style="616" bestFit="1" customWidth="1"/>
    <col min="3080" max="3329" width="9.140625" style="616"/>
    <col min="3330" max="3330" width="31" style="616" customWidth="1"/>
    <col min="3331" max="3332" width="9.5703125" style="616" bestFit="1" customWidth="1"/>
    <col min="3333" max="3333" width="9.140625" style="616"/>
    <col min="3334" max="3335" width="9.5703125" style="616" bestFit="1" customWidth="1"/>
    <col min="3336" max="3585" width="9.140625" style="616"/>
    <col min="3586" max="3586" width="31" style="616" customWidth="1"/>
    <col min="3587" max="3588" width="9.5703125" style="616" bestFit="1" customWidth="1"/>
    <col min="3589" max="3589" width="9.140625" style="616"/>
    <col min="3590" max="3591" width="9.5703125" style="616" bestFit="1" customWidth="1"/>
    <col min="3592" max="3841" width="9.140625" style="616"/>
    <col min="3842" max="3842" width="31" style="616" customWidth="1"/>
    <col min="3843" max="3844" width="9.5703125" style="616" bestFit="1" customWidth="1"/>
    <col min="3845" max="3845" width="9.140625" style="616"/>
    <col min="3846" max="3847" width="9.5703125" style="616" bestFit="1" customWidth="1"/>
    <col min="3848" max="4097" width="9.140625" style="616"/>
    <col min="4098" max="4098" width="31" style="616" customWidth="1"/>
    <col min="4099" max="4100" width="9.5703125" style="616" bestFit="1" customWidth="1"/>
    <col min="4101" max="4101" width="9.140625" style="616"/>
    <col min="4102" max="4103" width="9.5703125" style="616" bestFit="1" customWidth="1"/>
    <col min="4104" max="4353" width="9.140625" style="616"/>
    <col min="4354" max="4354" width="31" style="616" customWidth="1"/>
    <col min="4355" max="4356" width="9.5703125" style="616" bestFit="1" customWidth="1"/>
    <col min="4357" max="4357" width="9.140625" style="616"/>
    <col min="4358" max="4359" width="9.5703125" style="616" bestFit="1" customWidth="1"/>
    <col min="4360" max="4609" width="9.140625" style="616"/>
    <col min="4610" max="4610" width="31" style="616" customWidth="1"/>
    <col min="4611" max="4612" width="9.5703125" style="616" bestFit="1" customWidth="1"/>
    <col min="4613" max="4613" width="9.140625" style="616"/>
    <col min="4614" max="4615" width="9.5703125" style="616" bestFit="1" customWidth="1"/>
    <col min="4616" max="4865" width="9.140625" style="616"/>
    <col min="4866" max="4866" width="31" style="616" customWidth="1"/>
    <col min="4867" max="4868" width="9.5703125" style="616" bestFit="1" customWidth="1"/>
    <col min="4869" max="4869" width="9.140625" style="616"/>
    <col min="4870" max="4871" width="9.5703125" style="616" bestFit="1" customWidth="1"/>
    <col min="4872" max="5121" width="9.140625" style="616"/>
    <col min="5122" max="5122" width="31" style="616" customWidth="1"/>
    <col min="5123" max="5124" width="9.5703125" style="616" bestFit="1" customWidth="1"/>
    <col min="5125" max="5125" width="9.140625" style="616"/>
    <col min="5126" max="5127" width="9.5703125" style="616" bestFit="1" customWidth="1"/>
    <col min="5128" max="5377" width="9.140625" style="616"/>
    <col min="5378" max="5378" width="31" style="616" customWidth="1"/>
    <col min="5379" max="5380" width="9.5703125" style="616" bestFit="1" customWidth="1"/>
    <col min="5381" max="5381" width="9.140625" style="616"/>
    <col min="5382" max="5383" width="9.5703125" style="616" bestFit="1" customWidth="1"/>
    <col min="5384" max="5633" width="9.140625" style="616"/>
    <col min="5634" max="5634" width="31" style="616" customWidth="1"/>
    <col min="5635" max="5636" width="9.5703125" style="616" bestFit="1" customWidth="1"/>
    <col min="5637" max="5637" width="9.140625" style="616"/>
    <col min="5638" max="5639" width="9.5703125" style="616" bestFit="1" customWidth="1"/>
    <col min="5640" max="5889" width="9.140625" style="616"/>
    <col min="5890" max="5890" width="31" style="616" customWidth="1"/>
    <col min="5891" max="5892" width="9.5703125" style="616" bestFit="1" customWidth="1"/>
    <col min="5893" max="5893" width="9.140625" style="616"/>
    <col min="5894" max="5895" width="9.5703125" style="616" bestFit="1" customWidth="1"/>
    <col min="5896" max="6145" width="9.140625" style="616"/>
    <col min="6146" max="6146" width="31" style="616" customWidth="1"/>
    <col min="6147" max="6148" width="9.5703125" style="616" bestFit="1" customWidth="1"/>
    <col min="6149" max="6149" width="9.140625" style="616"/>
    <col min="6150" max="6151" width="9.5703125" style="616" bestFit="1" customWidth="1"/>
    <col min="6152" max="6401" width="9.140625" style="616"/>
    <col min="6402" max="6402" width="31" style="616" customWidth="1"/>
    <col min="6403" max="6404" width="9.5703125" style="616" bestFit="1" customWidth="1"/>
    <col min="6405" max="6405" width="9.140625" style="616"/>
    <col min="6406" max="6407" width="9.5703125" style="616" bestFit="1" customWidth="1"/>
    <col min="6408" max="6657" width="9.140625" style="616"/>
    <col min="6658" max="6658" width="31" style="616" customWidth="1"/>
    <col min="6659" max="6660" width="9.5703125" style="616" bestFit="1" customWidth="1"/>
    <col min="6661" max="6661" width="9.140625" style="616"/>
    <col min="6662" max="6663" width="9.5703125" style="616" bestFit="1" customWidth="1"/>
    <col min="6664" max="6913" width="9.140625" style="616"/>
    <col min="6914" max="6914" width="31" style="616" customWidth="1"/>
    <col min="6915" max="6916" width="9.5703125" style="616" bestFit="1" customWidth="1"/>
    <col min="6917" max="6917" width="9.140625" style="616"/>
    <col min="6918" max="6919" width="9.5703125" style="616" bestFit="1" customWidth="1"/>
    <col min="6920" max="7169" width="9.140625" style="616"/>
    <col min="7170" max="7170" width="31" style="616" customWidth="1"/>
    <col min="7171" max="7172" width="9.5703125" style="616" bestFit="1" customWidth="1"/>
    <col min="7173" max="7173" width="9.140625" style="616"/>
    <col min="7174" max="7175" width="9.5703125" style="616" bestFit="1" customWidth="1"/>
    <col min="7176" max="7425" width="9.140625" style="616"/>
    <col min="7426" max="7426" width="31" style="616" customWidth="1"/>
    <col min="7427" max="7428" width="9.5703125" style="616" bestFit="1" customWidth="1"/>
    <col min="7429" max="7429" width="9.140625" style="616"/>
    <col min="7430" max="7431" width="9.5703125" style="616" bestFit="1" customWidth="1"/>
    <col min="7432" max="7681" width="9.140625" style="616"/>
    <col min="7682" max="7682" width="31" style="616" customWidth="1"/>
    <col min="7683" max="7684" width="9.5703125" style="616" bestFit="1" customWidth="1"/>
    <col min="7685" max="7685" width="9.140625" style="616"/>
    <col min="7686" max="7687" width="9.5703125" style="616" bestFit="1" customWidth="1"/>
    <col min="7688" max="7937" width="9.140625" style="616"/>
    <col min="7938" max="7938" width="31" style="616" customWidth="1"/>
    <col min="7939" max="7940" width="9.5703125" style="616" bestFit="1" customWidth="1"/>
    <col min="7941" max="7941" width="9.140625" style="616"/>
    <col min="7942" max="7943" width="9.5703125" style="616" bestFit="1" customWidth="1"/>
    <col min="7944" max="8193" width="9.140625" style="616"/>
    <col min="8194" max="8194" width="31" style="616" customWidth="1"/>
    <col min="8195" max="8196" width="9.5703125" style="616" bestFit="1" customWidth="1"/>
    <col min="8197" max="8197" width="9.140625" style="616"/>
    <col min="8198" max="8199" width="9.5703125" style="616" bestFit="1" customWidth="1"/>
    <col min="8200" max="8449" width="9.140625" style="616"/>
    <col min="8450" max="8450" width="31" style="616" customWidth="1"/>
    <col min="8451" max="8452" width="9.5703125" style="616" bestFit="1" customWidth="1"/>
    <col min="8453" max="8453" width="9.140625" style="616"/>
    <col min="8454" max="8455" width="9.5703125" style="616" bestFit="1" customWidth="1"/>
    <col min="8456" max="8705" width="9.140625" style="616"/>
    <col min="8706" max="8706" width="31" style="616" customWidth="1"/>
    <col min="8707" max="8708" width="9.5703125" style="616" bestFit="1" customWidth="1"/>
    <col min="8709" max="8709" width="9.140625" style="616"/>
    <col min="8710" max="8711" width="9.5703125" style="616" bestFit="1" customWidth="1"/>
    <col min="8712" max="8961" width="9.140625" style="616"/>
    <col min="8962" max="8962" width="31" style="616" customWidth="1"/>
    <col min="8963" max="8964" width="9.5703125" style="616" bestFit="1" customWidth="1"/>
    <col min="8965" max="8965" width="9.140625" style="616"/>
    <col min="8966" max="8967" width="9.5703125" style="616" bestFit="1" customWidth="1"/>
    <col min="8968" max="9217" width="9.140625" style="616"/>
    <col min="9218" max="9218" width="31" style="616" customWidth="1"/>
    <col min="9219" max="9220" width="9.5703125" style="616" bestFit="1" customWidth="1"/>
    <col min="9221" max="9221" width="9.140625" style="616"/>
    <col min="9222" max="9223" width="9.5703125" style="616" bestFit="1" customWidth="1"/>
    <col min="9224" max="9473" width="9.140625" style="616"/>
    <col min="9474" max="9474" width="31" style="616" customWidth="1"/>
    <col min="9475" max="9476" width="9.5703125" style="616" bestFit="1" customWidth="1"/>
    <col min="9477" max="9477" width="9.140625" style="616"/>
    <col min="9478" max="9479" width="9.5703125" style="616" bestFit="1" customWidth="1"/>
    <col min="9480" max="9729" width="9.140625" style="616"/>
    <col min="9730" max="9730" width="31" style="616" customWidth="1"/>
    <col min="9731" max="9732" width="9.5703125" style="616" bestFit="1" customWidth="1"/>
    <col min="9733" max="9733" width="9.140625" style="616"/>
    <col min="9734" max="9735" width="9.5703125" style="616" bestFit="1" customWidth="1"/>
    <col min="9736" max="9985" width="9.140625" style="616"/>
    <col min="9986" max="9986" width="31" style="616" customWidth="1"/>
    <col min="9987" max="9988" width="9.5703125" style="616" bestFit="1" customWidth="1"/>
    <col min="9989" max="9989" width="9.140625" style="616"/>
    <col min="9990" max="9991" width="9.5703125" style="616" bestFit="1" customWidth="1"/>
    <col min="9992" max="10241" width="9.140625" style="616"/>
    <col min="10242" max="10242" width="31" style="616" customWidth="1"/>
    <col min="10243" max="10244" width="9.5703125" style="616" bestFit="1" customWidth="1"/>
    <col min="10245" max="10245" width="9.140625" style="616"/>
    <col min="10246" max="10247" width="9.5703125" style="616" bestFit="1" customWidth="1"/>
    <col min="10248" max="10497" width="9.140625" style="616"/>
    <col min="10498" max="10498" width="31" style="616" customWidth="1"/>
    <col min="10499" max="10500" width="9.5703125" style="616" bestFit="1" customWidth="1"/>
    <col min="10501" max="10501" width="9.140625" style="616"/>
    <col min="10502" max="10503" width="9.5703125" style="616" bestFit="1" customWidth="1"/>
    <col min="10504" max="10753" width="9.140625" style="616"/>
    <col min="10754" max="10754" width="31" style="616" customWidth="1"/>
    <col min="10755" max="10756" width="9.5703125" style="616" bestFit="1" customWidth="1"/>
    <col min="10757" max="10757" width="9.140625" style="616"/>
    <col min="10758" max="10759" width="9.5703125" style="616" bestFit="1" customWidth="1"/>
    <col min="10760" max="11009" width="9.140625" style="616"/>
    <col min="11010" max="11010" width="31" style="616" customWidth="1"/>
    <col min="11011" max="11012" width="9.5703125" style="616" bestFit="1" customWidth="1"/>
    <col min="11013" max="11013" width="9.140625" style="616"/>
    <col min="11014" max="11015" width="9.5703125" style="616" bestFit="1" customWidth="1"/>
    <col min="11016" max="11265" width="9.140625" style="616"/>
    <col min="11266" max="11266" width="31" style="616" customWidth="1"/>
    <col min="11267" max="11268" width="9.5703125" style="616" bestFit="1" customWidth="1"/>
    <col min="11269" max="11269" width="9.140625" style="616"/>
    <col min="11270" max="11271" width="9.5703125" style="616" bestFit="1" customWidth="1"/>
    <col min="11272" max="11521" width="9.140625" style="616"/>
    <col min="11522" max="11522" width="31" style="616" customWidth="1"/>
    <col min="11523" max="11524" width="9.5703125" style="616" bestFit="1" customWidth="1"/>
    <col min="11525" max="11525" width="9.140625" style="616"/>
    <col min="11526" max="11527" width="9.5703125" style="616" bestFit="1" customWidth="1"/>
    <col min="11528" max="11777" width="9.140625" style="616"/>
    <col min="11778" max="11778" width="31" style="616" customWidth="1"/>
    <col min="11779" max="11780" width="9.5703125" style="616" bestFit="1" customWidth="1"/>
    <col min="11781" max="11781" width="9.140625" style="616"/>
    <col min="11782" max="11783" width="9.5703125" style="616" bestFit="1" customWidth="1"/>
    <col min="11784" max="12033" width="9.140625" style="616"/>
    <col min="12034" max="12034" width="31" style="616" customWidth="1"/>
    <col min="12035" max="12036" width="9.5703125" style="616" bestFit="1" customWidth="1"/>
    <col min="12037" max="12037" width="9.140625" style="616"/>
    <col min="12038" max="12039" width="9.5703125" style="616" bestFit="1" customWidth="1"/>
    <col min="12040" max="12289" width="9.140625" style="616"/>
    <col min="12290" max="12290" width="31" style="616" customWidth="1"/>
    <col min="12291" max="12292" width="9.5703125" style="616" bestFit="1" customWidth="1"/>
    <col min="12293" max="12293" width="9.140625" style="616"/>
    <col min="12294" max="12295" width="9.5703125" style="616" bestFit="1" customWidth="1"/>
    <col min="12296" max="12545" width="9.140625" style="616"/>
    <col min="12546" max="12546" width="31" style="616" customWidth="1"/>
    <col min="12547" max="12548" width="9.5703125" style="616" bestFit="1" customWidth="1"/>
    <col min="12549" max="12549" width="9.140625" style="616"/>
    <col min="12550" max="12551" width="9.5703125" style="616" bestFit="1" customWidth="1"/>
    <col min="12552" max="12801" width="9.140625" style="616"/>
    <col min="12802" max="12802" width="31" style="616" customWidth="1"/>
    <col min="12803" max="12804" width="9.5703125" style="616" bestFit="1" customWidth="1"/>
    <col min="12805" max="12805" width="9.140625" style="616"/>
    <col min="12806" max="12807" width="9.5703125" style="616" bestFit="1" customWidth="1"/>
    <col min="12808" max="13057" width="9.140625" style="616"/>
    <col min="13058" max="13058" width="31" style="616" customWidth="1"/>
    <col min="13059" max="13060" width="9.5703125" style="616" bestFit="1" customWidth="1"/>
    <col min="13061" max="13061" width="9.140625" style="616"/>
    <col min="13062" max="13063" width="9.5703125" style="616" bestFit="1" customWidth="1"/>
    <col min="13064" max="13313" width="9.140625" style="616"/>
    <col min="13314" max="13314" width="31" style="616" customWidth="1"/>
    <col min="13315" max="13316" width="9.5703125" style="616" bestFit="1" customWidth="1"/>
    <col min="13317" max="13317" width="9.140625" style="616"/>
    <col min="13318" max="13319" width="9.5703125" style="616" bestFit="1" customWidth="1"/>
    <col min="13320" max="13569" width="9.140625" style="616"/>
    <col min="13570" max="13570" width="31" style="616" customWidth="1"/>
    <col min="13571" max="13572" width="9.5703125" style="616" bestFit="1" customWidth="1"/>
    <col min="13573" max="13573" width="9.140625" style="616"/>
    <col min="13574" max="13575" width="9.5703125" style="616" bestFit="1" customWidth="1"/>
    <col min="13576" max="13825" width="9.140625" style="616"/>
    <col min="13826" max="13826" width="31" style="616" customWidth="1"/>
    <col min="13827" max="13828" width="9.5703125" style="616" bestFit="1" customWidth="1"/>
    <col min="13829" max="13829" width="9.140625" style="616"/>
    <col min="13830" max="13831" width="9.5703125" style="616" bestFit="1" customWidth="1"/>
    <col min="13832" max="14081" width="9.140625" style="616"/>
    <col min="14082" max="14082" width="31" style="616" customWidth="1"/>
    <col min="14083" max="14084" width="9.5703125" style="616" bestFit="1" customWidth="1"/>
    <col min="14085" max="14085" width="9.140625" style="616"/>
    <col min="14086" max="14087" width="9.5703125" style="616" bestFit="1" customWidth="1"/>
    <col min="14088" max="14337" width="9.140625" style="616"/>
    <col min="14338" max="14338" width="31" style="616" customWidth="1"/>
    <col min="14339" max="14340" width="9.5703125" style="616" bestFit="1" customWidth="1"/>
    <col min="14341" max="14341" width="9.140625" style="616"/>
    <col min="14342" max="14343" width="9.5703125" style="616" bestFit="1" customWidth="1"/>
    <col min="14344" max="14593" width="9.140625" style="616"/>
    <col min="14594" max="14594" width="31" style="616" customWidth="1"/>
    <col min="14595" max="14596" width="9.5703125" style="616" bestFit="1" customWidth="1"/>
    <col min="14597" max="14597" width="9.140625" style="616"/>
    <col min="14598" max="14599" width="9.5703125" style="616" bestFit="1" customWidth="1"/>
    <col min="14600" max="14849" width="9.140625" style="616"/>
    <col min="14850" max="14850" width="31" style="616" customWidth="1"/>
    <col min="14851" max="14852" width="9.5703125" style="616" bestFit="1" customWidth="1"/>
    <col min="14853" max="14853" width="9.140625" style="616"/>
    <col min="14854" max="14855" width="9.5703125" style="616" bestFit="1" customWidth="1"/>
    <col min="14856" max="15105" width="9.140625" style="616"/>
    <col min="15106" max="15106" width="31" style="616" customWidth="1"/>
    <col min="15107" max="15108" width="9.5703125" style="616" bestFit="1" customWidth="1"/>
    <col min="15109" max="15109" width="9.140625" style="616"/>
    <col min="15110" max="15111" width="9.5703125" style="616" bestFit="1" customWidth="1"/>
    <col min="15112" max="15361" width="9.140625" style="616"/>
    <col min="15362" max="15362" width="31" style="616" customWidth="1"/>
    <col min="15363" max="15364" width="9.5703125" style="616" bestFit="1" customWidth="1"/>
    <col min="15365" max="15365" width="9.140625" style="616"/>
    <col min="15366" max="15367" width="9.5703125" style="616" bestFit="1" customWidth="1"/>
    <col min="15368" max="15617" width="9.140625" style="616"/>
    <col min="15618" max="15618" width="31" style="616" customWidth="1"/>
    <col min="15619" max="15620" width="9.5703125" style="616" bestFit="1" customWidth="1"/>
    <col min="15621" max="15621" width="9.140625" style="616"/>
    <col min="15622" max="15623" width="9.5703125" style="616" bestFit="1" customWidth="1"/>
    <col min="15624" max="15873" width="9.140625" style="616"/>
    <col min="15874" max="15874" width="31" style="616" customWidth="1"/>
    <col min="15875" max="15876" width="9.5703125" style="616" bestFit="1" customWidth="1"/>
    <col min="15877" max="15877" width="9.140625" style="616"/>
    <col min="15878" max="15879" width="9.5703125" style="616" bestFit="1" customWidth="1"/>
    <col min="15880" max="16129" width="9.140625" style="616"/>
    <col min="16130" max="16130" width="31" style="616" customWidth="1"/>
    <col min="16131" max="16132" width="9.5703125" style="616" bestFit="1" customWidth="1"/>
    <col min="16133" max="16133" width="9.140625" style="616"/>
    <col min="16134" max="16135" width="9.5703125" style="616" bestFit="1" customWidth="1"/>
    <col min="16136" max="16384" width="9.140625" style="616"/>
  </cols>
  <sheetData>
    <row r="1" spans="1:13">
      <c r="B1" s="789" t="s">
        <v>699</v>
      </c>
      <c r="C1" s="789"/>
      <c r="D1" s="789"/>
      <c r="E1" s="789"/>
      <c r="F1" s="789"/>
      <c r="G1" s="789"/>
      <c r="H1" s="789"/>
      <c r="I1" s="789"/>
      <c r="J1" s="789"/>
      <c r="K1" s="789"/>
    </row>
    <row r="2" spans="1:13" ht="18" customHeight="1">
      <c r="B2" s="591"/>
      <c r="C2" s="591"/>
      <c r="D2" s="591"/>
      <c r="E2" s="591"/>
      <c r="F2" s="591"/>
      <c r="G2" s="591"/>
      <c r="H2" s="591"/>
      <c r="I2" s="591"/>
      <c r="J2" s="591"/>
      <c r="K2" s="591"/>
      <c r="M2" s="341" t="s">
        <v>667</v>
      </c>
    </row>
    <row r="3" spans="1:13" ht="15" customHeight="1">
      <c r="B3" s="617"/>
      <c r="C3" s="618"/>
      <c r="D3" s="618"/>
      <c r="E3" s="618"/>
      <c r="F3" s="618"/>
      <c r="G3" s="618"/>
      <c r="H3" s="618"/>
      <c r="I3" s="618"/>
      <c r="J3" s="796" t="s">
        <v>614</v>
      </c>
      <c r="K3" s="796"/>
    </row>
    <row r="4" spans="1:13" ht="21" customHeight="1">
      <c r="B4" s="790" t="s">
        <v>615</v>
      </c>
      <c r="C4" s="792">
        <f>I.15!C4</f>
        <v>2023</v>
      </c>
      <c r="D4" s="792"/>
      <c r="E4" s="792"/>
      <c r="F4" s="792">
        <f>I.15!F4</f>
        <v>2024</v>
      </c>
      <c r="G4" s="792"/>
      <c r="H4" s="792"/>
      <c r="I4" s="792" t="s">
        <v>333</v>
      </c>
      <c r="J4" s="792"/>
      <c r="K4" s="792"/>
    </row>
    <row r="5" spans="1:13" ht="21" customHeight="1">
      <c r="B5" s="791"/>
      <c r="C5" s="596" t="s">
        <v>29</v>
      </c>
      <c r="D5" s="596" t="s">
        <v>95</v>
      </c>
      <c r="E5" s="596" t="s">
        <v>96</v>
      </c>
      <c r="F5" s="596" t="s">
        <v>29</v>
      </c>
      <c r="G5" s="596" t="s">
        <v>95</v>
      </c>
      <c r="H5" s="596" t="s">
        <v>96</v>
      </c>
      <c r="I5" s="596" t="s">
        <v>29</v>
      </c>
      <c r="J5" s="596" t="s">
        <v>95</v>
      </c>
      <c r="K5" s="596" t="s">
        <v>96</v>
      </c>
    </row>
    <row r="6" spans="1:13" ht="9" customHeight="1"/>
    <row r="7" spans="1:13">
      <c r="B7" s="619" t="s">
        <v>611</v>
      </c>
      <c r="C7" s="620">
        <v>35784.61450565527</v>
      </c>
      <c r="D7" s="620">
        <v>34953.247725875524</v>
      </c>
      <c r="E7" s="620">
        <v>831.36677977974023</v>
      </c>
      <c r="F7" s="621">
        <v>37677.842219273465</v>
      </c>
      <c r="G7" s="621">
        <v>36832.020604761849</v>
      </c>
      <c r="H7" s="621">
        <v>845.82161451161369</v>
      </c>
      <c r="I7" s="602">
        <v>5.2906192780671031</v>
      </c>
      <c r="J7" s="602">
        <v>5.3751024614959837</v>
      </c>
      <c r="K7" s="602">
        <v>1.7386832242326404</v>
      </c>
    </row>
    <row r="8" spans="1:13">
      <c r="A8" s="622"/>
      <c r="B8" s="623" t="s">
        <v>616</v>
      </c>
      <c r="C8" s="624">
        <v>24770.709589041096</v>
      </c>
      <c r="D8" s="624">
        <v>24356.339726027396</v>
      </c>
      <c r="E8" s="624">
        <v>414.36986301369865</v>
      </c>
      <c r="F8" s="624">
        <v>26248.133879781421</v>
      </c>
      <c r="G8" s="624">
        <v>25838.792349726777</v>
      </c>
      <c r="H8" s="624">
        <v>409.34153005464481</v>
      </c>
      <c r="I8" s="605">
        <v>5.9644003553049485</v>
      </c>
      <c r="J8" s="605">
        <v>6.0865164485910785</v>
      </c>
      <c r="K8" s="605">
        <v>-1.213489060831533</v>
      </c>
    </row>
    <row r="9" spans="1:13">
      <c r="A9" s="76"/>
      <c r="B9" s="623" t="s">
        <v>617</v>
      </c>
      <c r="C9" s="624">
        <v>27091.506849315068</v>
      </c>
      <c r="D9" s="624">
        <v>26646.819178082191</v>
      </c>
      <c r="E9" s="624">
        <v>444.68767123287671</v>
      </c>
      <c r="F9" s="624">
        <v>28734.237704918032</v>
      </c>
      <c r="G9" s="624">
        <v>28300.062841530056</v>
      </c>
      <c r="H9" s="624">
        <v>434.17486338797812</v>
      </c>
      <c r="I9" s="605">
        <v>6.0636378210335522</v>
      </c>
      <c r="J9" s="605">
        <v>6.2042814656381502</v>
      </c>
      <c r="K9" s="605">
        <v>-2.3640879936590773</v>
      </c>
    </row>
    <row r="10" spans="1:13">
      <c r="B10" s="623" t="s">
        <v>618</v>
      </c>
      <c r="C10" s="624">
        <v>28552.671232876713</v>
      </c>
      <c r="D10" s="624">
        <v>28100.923287671234</v>
      </c>
      <c r="E10" s="624">
        <v>451.74794520547943</v>
      </c>
      <c r="F10" s="624">
        <v>30335.210382513662</v>
      </c>
      <c r="G10" s="624">
        <v>29879.942622950821</v>
      </c>
      <c r="H10" s="624">
        <v>455.26775956284155</v>
      </c>
      <c r="I10" s="605">
        <v>6.2429855865270492</v>
      </c>
      <c r="J10" s="605">
        <v>6.3308216497644372</v>
      </c>
      <c r="K10" s="605">
        <v>0.77915448088228056</v>
      </c>
    </row>
    <row r="11" spans="1:13">
      <c r="B11" s="623" t="s">
        <v>619</v>
      </c>
      <c r="C11" s="624">
        <v>35744.789041095893</v>
      </c>
      <c r="D11" s="624">
        <v>35258.654794520546</v>
      </c>
      <c r="E11" s="624">
        <v>486.13424657534244</v>
      </c>
      <c r="F11" s="624">
        <v>37644.674863387976</v>
      </c>
      <c r="G11" s="624">
        <v>37160.956284153006</v>
      </c>
      <c r="H11" s="624">
        <v>483.71857923497265</v>
      </c>
      <c r="I11" s="605">
        <v>5.3151406771705325</v>
      </c>
      <c r="J11" s="605">
        <v>5.3952752897654275</v>
      </c>
      <c r="K11" s="605">
        <v>-0.49691363185938536</v>
      </c>
    </row>
    <row r="12" spans="1:13">
      <c r="B12" s="623" t="s">
        <v>620</v>
      </c>
      <c r="C12" s="624">
        <v>41508.824657534249</v>
      </c>
      <c r="D12" s="624">
        <v>40861.369863013701</v>
      </c>
      <c r="E12" s="624">
        <v>647.45479452054792</v>
      </c>
      <c r="F12" s="624">
        <v>43703.101092896177</v>
      </c>
      <c r="G12" s="624">
        <v>43082.986338797811</v>
      </c>
      <c r="H12" s="624">
        <v>620.11475409836066</v>
      </c>
      <c r="I12" s="605">
        <v>5.2862890083389669</v>
      </c>
      <c r="J12" s="605">
        <v>5.436960344775521</v>
      </c>
      <c r="K12" s="605">
        <v>-4.2226948743862582</v>
      </c>
    </row>
    <row r="13" spans="1:13">
      <c r="B13" s="623" t="s">
        <v>621</v>
      </c>
      <c r="C13" s="624">
        <v>51908.049315068492</v>
      </c>
      <c r="D13" s="624">
        <v>51085.378082191783</v>
      </c>
      <c r="E13" s="624">
        <v>822.67123287671234</v>
      </c>
      <c r="F13" s="624">
        <v>53994.303278688523</v>
      </c>
      <c r="G13" s="624">
        <v>53223.579234972676</v>
      </c>
      <c r="H13" s="624">
        <v>770.72404371584696</v>
      </c>
      <c r="I13" s="605">
        <v>4.0191338167169537</v>
      </c>
      <c r="J13" s="605">
        <v>4.1855443437077433</v>
      </c>
      <c r="K13" s="605">
        <v>-6.3144530992309917</v>
      </c>
    </row>
    <row r="14" spans="1:13">
      <c r="B14" s="623" t="s">
        <v>622</v>
      </c>
      <c r="C14" s="624">
        <v>48722.641095890409</v>
      </c>
      <c r="D14" s="624">
        <v>47652.873972602742</v>
      </c>
      <c r="E14" s="624">
        <v>1069.7671232876712</v>
      </c>
      <c r="F14" s="624">
        <v>50877.390710382511</v>
      </c>
      <c r="G14" s="624">
        <v>49807.346994535517</v>
      </c>
      <c r="H14" s="624">
        <v>1070.0437158469945</v>
      </c>
      <c r="I14" s="605">
        <v>4.4224811422914598</v>
      </c>
      <c r="J14" s="605">
        <v>4.5211817091482365</v>
      </c>
      <c r="K14" s="605">
        <v>2.5855399114642991E-2</v>
      </c>
    </row>
    <row r="15" spans="1:13">
      <c r="B15" s="623" t="s">
        <v>623</v>
      </c>
      <c r="C15" s="624">
        <v>63971.967123287672</v>
      </c>
      <c r="D15" s="624">
        <v>62497.013698630137</v>
      </c>
      <c r="E15" s="624">
        <v>1474.9534246575342</v>
      </c>
      <c r="F15" s="624">
        <v>66975.967213114753</v>
      </c>
      <c r="G15" s="624">
        <v>65485.789617486342</v>
      </c>
      <c r="H15" s="624">
        <v>1490.1775956284152</v>
      </c>
      <c r="I15" s="605">
        <v>4.6958069681329793</v>
      </c>
      <c r="J15" s="605">
        <v>4.7822699709597734</v>
      </c>
      <c r="K15" s="605">
        <v>1.0321797770947152</v>
      </c>
    </row>
    <row r="16" spans="1:13">
      <c r="B16" s="623" t="s">
        <v>624</v>
      </c>
      <c r="C16" s="624">
        <v>66612.805479452058</v>
      </c>
      <c r="D16" s="624">
        <v>65291.213698630134</v>
      </c>
      <c r="E16" s="624">
        <v>1321.5917808219178</v>
      </c>
      <c r="F16" s="624">
        <v>68642.75409836066</v>
      </c>
      <c r="G16" s="624">
        <v>67312.825136612024</v>
      </c>
      <c r="H16" s="624">
        <v>1329.9289617486338</v>
      </c>
      <c r="I16" s="605">
        <v>3.0473849649445812</v>
      </c>
      <c r="J16" s="605">
        <v>3.0962993693350582</v>
      </c>
      <c r="K16" s="605">
        <v>0.63084388445053396</v>
      </c>
    </row>
    <row r="17" spans="2:11">
      <c r="B17" s="623" t="s">
        <v>625</v>
      </c>
      <c r="C17" s="624">
        <v>66451.413698630131</v>
      </c>
      <c r="D17" s="624">
        <v>65089.273972602743</v>
      </c>
      <c r="E17" s="624">
        <v>1362.1397260273973</v>
      </c>
      <c r="F17" s="624">
        <v>68257.256830601094</v>
      </c>
      <c r="G17" s="624">
        <v>66873.161202185787</v>
      </c>
      <c r="H17" s="624">
        <v>1384.0956284153006</v>
      </c>
      <c r="I17" s="605">
        <v>2.717539073225451</v>
      </c>
      <c r="J17" s="605">
        <v>2.7406777195485614</v>
      </c>
      <c r="K17" s="605">
        <v>1.6118685894241127</v>
      </c>
    </row>
    <row r="18" spans="2:11">
      <c r="B18" s="623" t="s">
        <v>626</v>
      </c>
      <c r="C18" s="624">
        <v>64251.030136986301</v>
      </c>
      <c r="D18" s="624">
        <v>62854.841095890413</v>
      </c>
      <c r="E18" s="624">
        <v>1396.1890410958904</v>
      </c>
      <c r="F18" s="624">
        <v>65949.221311475412</v>
      </c>
      <c r="G18" s="624">
        <v>64516.521857923501</v>
      </c>
      <c r="H18" s="624">
        <v>1432.6994535519125</v>
      </c>
      <c r="I18" s="605">
        <v>2.6430567274462144</v>
      </c>
      <c r="J18" s="605">
        <v>2.6436798392315586</v>
      </c>
      <c r="K18" s="605">
        <v>2.6150049442706202</v>
      </c>
    </row>
    <row r="19" spans="2:11">
      <c r="B19" s="623" t="s">
        <v>627</v>
      </c>
      <c r="C19" s="624">
        <v>65874.353424657529</v>
      </c>
      <c r="D19" s="624">
        <v>64497.882191780824</v>
      </c>
      <c r="E19" s="624">
        <v>1376.4712328767123</v>
      </c>
      <c r="F19" s="624">
        <v>67794.633879781424</v>
      </c>
      <c r="G19" s="624">
        <v>66384.224043715847</v>
      </c>
      <c r="H19" s="624">
        <v>1410.4098360655737</v>
      </c>
      <c r="I19" s="605">
        <v>2.9150653559282027</v>
      </c>
      <c r="J19" s="605">
        <v>2.9246570396313043</v>
      </c>
      <c r="K19" s="605">
        <v>2.4656238632704661</v>
      </c>
    </row>
    <row r="20" spans="2:11">
      <c r="B20" s="623" t="s">
        <v>628</v>
      </c>
      <c r="C20" s="624">
        <v>59418.098630136985</v>
      </c>
      <c r="D20" s="624">
        <v>58079.890410958906</v>
      </c>
      <c r="E20" s="624">
        <v>1338.2082191780821</v>
      </c>
      <c r="F20" s="624">
        <v>62455.131147540982</v>
      </c>
      <c r="G20" s="624">
        <v>61070.28142076503</v>
      </c>
      <c r="H20" s="624">
        <v>1384.8497267759562</v>
      </c>
      <c r="I20" s="605">
        <v>5.1112919925438476</v>
      </c>
      <c r="J20" s="605">
        <v>5.1487545665924275</v>
      </c>
      <c r="K20" s="605">
        <v>3.485369984240644</v>
      </c>
    </row>
    <row r="21" spans="2:11">
      <c r="B21" s="623" t="s">
        <v>629</v>
      </c>
      <c r="C21" s="624">
        <v>44749.747945205476</v>
      </c>
      <c r="D21" s="624">
        <v>43653.926027397261</v>
      </c>
      <c r="E21" s="624">
        <v>1095.8219178082193</v>
      </c>
      <c r="F21" s="624">
        <v>47645.816939890712</v>
      </c>
      <c r="G21" s="624">
        <v>46556.114754098358</v>
      </c>
      <c r="H21" s="624">
        <v>1089.7021857923498</v>
      </c>
      <c r="I21" s="605">
        <v>6.4716990098611786</v>
      </c>
      <c r="J21" s="605">
        <v>6.6481734652678881</v>
      </c>
      <c r="K21" s="605">
        <v>-0.5584604502262247</v>
      </c>
    </row>
    <row r="22" spans="2:11">
      <c r="B22" s="623" t="s">
        <v>630</v>
      </c>
      <c r="C22" s="624">
        <v>42405.438356164384</v>
      </c>
      <c r="D22" s="624">
        <v>41307.471232876713</v>
      </c>
      <c r="E22" s="624">
        <v>1097.9671232876713</v>
      </c>
      <c r="F22" s="624">
        <v>45628.961748633883</v>
      </c>
      <c r="G22" s="624">
        <v>44450.109289617489</v>
      </c>
      <c r="H22" s="624">
        <v>1178.8524590163934</v>
      </c>
      <c r="I22" s="605">
        <v>7.6016744960753417</v>
      </c>
      <c r="J22" s="605">
        <v>7.6079168318576311</v>
      </c>
      <c r="K22" s="605">
        <v>7.3668267485573757</v>
      </c>
    </row>
    <row r="23" spans="2:11">
      <c r="B23" s="623" t="s">
        <v>631</v>
      </c>
      <c r="C23" s="624">
        <v>37109.767123287675</v>
      </c>
      <c r="D23" s="624">
        <v>36121.284931506852</v>
      </c>
      <c r="E23" s="624">
        <v>988.48219178082195</v>
      </c>
      <c r="F23" s="624">
        <v>39827.521857923501</v>
      </c>
      <c r="G23" s="624">
        <v>38828.333333333336</v>
      </c>
      <c r="H23" s="624">
        <v>999.18852459016398</v>
      </c>
      <c r="I23" s="605">
        <v>7.3235564254736056</v>
      </c>
      <c r="J23" s="605">
        <v>7.4943303012602849</v>
      </c>
      <c r="K23" s="605">
        <v>1.0831083147844878</v>
      </c>
    </row>
    <row r="24" spans="2:11">
      <c r="B24" s="623" t="s">
        <v>632</v>
      </c>
      <c r="C24" s="624">
        <v>38444.690410958901</v>
      </c>
      <c r="D24" s="624">
        <v>37427.868493150687</v>
      </c>
      <c r="E24" s="624">
        <v>1016.8219178082192</v>
      </c>
      <c r="F24" s="624">
        <v>40122.579234972676</v>
      </c>
      <c r="G24" s="624">
        <v>39110.035519125682</v>
      </c>
      <c r="H24" s="624">
        <v>1012.5437158469946</v>
      </c>
      <c r="I24" s="605">
        <v>4.3644227748430042</v>
      </c>
      <c r="J24" s="605">
        <v>4.494423790878801</v>
      </c>
      <c r="K24" s="605">
        <v>-0.42074250036292693</v>
      </c>
    </row>
    <row r="25" spans="2:11">
      <c r="B25" s="623" t="s">
        <v>633</v>
      </c>
      <c r="C25" s="624">
        <v>36095.454794520549</v>
      </c>
      <c r="D25" s="624">
        <v>35177.394520547947</v>
      </c>
      <c r="E25" s="624">
        <v>918.06027397260277</v>
      </c>
      <c r="F25" s="624">
        <v>37930.967213114753</v>
      </c>
      <c r="G25" s="624">
        <v>36997.144808743171</v>
      </c>
      <c r="H25" s="624">
        <v>933.82240437158475</v>
      </c>
      <c r="I25" s="605">
        <v>5.0851621874365271</v>
      </c>
      <c r="J25" s="605">
        <v>5.1730672865276173</v>
      </c>
      <c r="K25" s="605">
        <v>1.716894940979917</v>
      </c>
    </row>
    <row r="26" spans="2:11">
      <c r="B26" s="623" t="s">
        <v>634</v>
      </c>
      <c r="C26" s="624">
        <v>36190.128767123286</v>
      </c>
      <c r="D26" s="624">
        <v>35228.495890410959</v>
      </c>
      <c r="E26" s="624">
        <v>961.63287671232877</v>
      </c>
      <c r="F26" s="624">
        <v>37810.516393442624</v>
      </c>
      <c r="G26" s="624">
        <v>36863.639344262294</v>
      </c>
      <c r="H26" s="624">
        <v>946.87704918032784</v>
      </c>
      <c r="I26" s="605">
        <v>4.4774298448790537</v>
      </c>
      <c r="J26" s="605">
        <v>4.6415363827565903</v>
      </c>
      <c r="K26" s="605">
        <v>-1.5344553924205222</v>
      </c>
    </row>
    <row r="27" spans="2:11">
      <c r="B27" s="623" t="s">
        <v>635</v>
      </c>
      <c r="C27" s="624">
        <v>33308.517808219178</v>
      </c>
      <c r="D27" s="624">
        <v>32407.230136986302</v>
      </c>
      <c r="E27" s="624">
        <v>901.28767123287673</v>
      </c>
      <c r="F27" s="624">
        <v>35016.049180327871</v>
      </c>
      <c r="G27" s="624">
        <v>34153.322404371582</v>
      </c>
      <c r="H27" s="624">
        <v>862.7267759562842</v>
      </c>
      <c r="I27" s="605">
        <v>5.1264105534210964</v>
      </c>
      <c r="J27" s="605">
        <v>5.3879713261654807</v>
      </c>
      <c r="K27" s="605">
        <v>-4.2784225844168997</v>
      </c>
    </row>
    <row r="28" spans="2:11">
      <c r="B28" s="623" t="s">
        <v>636</v>
      </c>
      <c r="C28" s="624">
        <v>32703.36712328767</v>
      </c>
      <c r="D28" s="624">
        <v>31773.704109589042</v>
      </c>
      <c r="E28" s="624">
        <v>929.66301369863015</v>
      </c>
      <c r="F28" s="624">
        <v>34482.491803278688</v>
      </c>
      <c r="G28" s="624">
        <v>33535.0956284153</v>
      </c>
      <c r="H28" s="624">
        <v>947.39617486338796</v>
      </c>
      <c r="I28" s="605">
        <v>5.440188079973348</v>
      </c>
      <c r="J28" s="605">
        <v>5.543551084730737</v>
      </c>
      <c r="K28" s="605">
        <v>1.9074827010926327</v>
      </c>
    </row>
    <row r="29" spans="2:11">
      <c r="B29" s="623" t="s">
        <v>637</v>
      </c>
      <c r="C29" s="624">
        <v>24507.717808219179</v>
      </c>
      <c r="D29" s="624">
        <v>23721.279452054794</v>
      </c>
      <c r="E29" s="624">
        <v>786.43835616438355</v>
      </c>
      <c r="F29" s="624">
        <v>26225.754098360656</v>
      </c>
      <c r="G29" s="624">
        <v>25408.93169398907</v>
      </c>
      <c r="H29" s="624">
        <v>816.82240437158475</v>
      </c>
      <c r="I29" s="605">
        <v>7.0101847246066207</v>
      </c>
      <c r="J29" s="605">
        <v>7.1145076526978306</v>
      </c>
      <c r="K29" s="605">
        <v>3.863500294592733</v>
      </c>
    </row>
    <row r="30" spans="2:11">
      <c r="B30" s="623" t="s">
        <v>638</v>
      </c>
      <c r="C30" s="624">
        <v>23760.317808219177</v>
      </c>
      <c r="D30" s="624">
        <v>23053.164383561645</v>
      </c>
      <c r="E30" s="624">
        <v>707.15342465753429</v>
      </c>
      <c r="F30" s="624">
        <v>25319.469945355191</v>
      </c>
      <c r="G30" s="624">
        <v>24581.945355191256</v>
      </c>
      <c r="H30" s="624">
        <v>737.52459016393448</v>
      </c>
      <c r="I30" s="605">
        <v>6.5620003474729263</v>
      </c>
      <c r="J30" s="605">
        <v>6.6315450069827611</v>
      </c>
      <c r="K30" s="605">
        <v>4.2948481117953392</v>
      </c>
    </row>
    <row r="31" spans="2:11">
      <c r="B31" s="623" t="s">
        <v>639</v>
      </c>
      <c r="C31" s="624">
        <v>22003.580821917807</v>
      </c>
      <c r="D31" s="624">
        <v>21315.31506849315</v>
      </c>
      <c r="E31" s="624">
        <v>688.26575342465753</v>
      </c>
      <c r="F31" s="624">
        <v>24936.043715846994</v>
      </c>
      <c r="G31" s="624">
        <v>24201.77049180328</v>
      </c>
      <c r="H31" s="624">
        <v>734.2732240437158</v>
      </c>
      <c r="I31" s="605">
        <v>13.327207592539461</v>
      </c>
      <c r="J31" s="605">
        <v>13.541697197695623</v>
      </c>
      <c r="K31" s="605">
        <v>6.6845503194275331</v>
      </c>
    </row>
    <row r="32" spans="2:11">
      <c r="B32" s="623" t="s">
        <v>640</v>
      </c>
      <c r="C32" s="624">
        <v>15246.257534246575</v>
      </c>
      <c r="D32" s="624">
        <v>14718.142465753424</v>
      </c>
      <c r="E32" s="624">
        <v>528.11506849315072</v>
      </c>
      <c r="F32" s="624">
        <v>16501.918032786885</v>
      </c>
      <c r="G32" s="624">
        <v>15949.275956284153</v>
      </c>
      <c r="H32" s="624">
        <v>552.64207650273227</v>
      </c>
      <c r="I32" s="605">
        <v>8.2358604773650832</v>
      </c>
      <c r="J32" s="605">
        <v>8.3647341598667317</v>
      </c>
      <c r="K32" s="605">
        <v>4.6442545333090886</v>
      </c>
    </row>
    <row r="33" spans="1:11">
      <c r="B33" s="623" t="s">
        <v>641</v>
      </c>
      <c r="C33" s="624">
        <v>8494.8027397260266</v>
      </c>
      <c r="D33" s="624">
        <v>8040.4657534246571</v>
      </c>
      <c r="E33" s="624">
        <v>454.33698630136985</v>
      </c>
      <c r="F33" s="624">
        <v>9246.5245901639337</v>
      </c>
      <c r="G33" s="624">
        <v>8767.2158469945352</v>
      </c>
      <c r="H33" s="624">
        <v>479.30874316939889</v>
      </c>
      <c r="I33" s="605">
        <v>8.8491972500134999</v>
      </c>
      <c r="J33" s="605">
        <v>9.0386566631458525</v>
      </c>
      <c r="K33" s="605">
        <v>5.4963072831285711</v>
      </c>
    </row>
    <row r="34" spans="1:11">
      <c r="B34" s="623" t="s">
        <v>642</v>
      </c>
      <c r="C34" s="624">
        <v>5148.2</v>
      </c>
      <c r="D34" s="624">
        <v>4734.0027397260274</v>
      </c>
      <c r="E34" s="624">
        <v>414.19726027397257</v>
      </c>
      <c r="F34" s="624">
        <v>5760.021857923497</v>
      </c>
      <c r="G34" s="624">
        <v>5314.1612021857927</v>
      </c>
      <c r="H34" s="624">
        <v>445.86065573770492</v>
      </c>
      <c r="I34" s="605">
        <v>11.884189773581005</v>
      </c>
      <c r="J34" s="605">
        <v>12.255135756286888</v>
      </c>
      <c r="K34" s="605">
        <v>7.6445207394149479</v>
      </c>
    </row>
    <row r="35" spans="1:11" ht="9" customHeight="1">
      <c r="C35" s="618"/>
      <c r="D35" s="618"/>
      <c r="E35" s="618"/>
      <c r="F35" s="618"/>
    </row>
    <row r="36" spans="1:11" ht="3" customHeight="1">
      <c r="B36" s="625"/>
      <c r="C36" s="625"/>
      <c r="D36" s="625"/>
      <c r="E36" s="625"/>
      <c r="F36" s="625"/>
      <c r="G36" s="625"/>
      <c r="H36" s="625"/>
      <c r="I36" s="625"/>
      <c r="J36" s="625"/>
      <c r="K36" s="625"/>
    </row>
    <row r="37" spans="1:11" s="441" customFormat="1" ht="9" customHeight="1">
      <c r="A37" s="626"/>
      <c r="B37" s="626"/>
      <c r="C37" s="594"/>
      <c r="D37" s="626"/>
      <c r="E37" s="626"/>
    </row>
    <row r="38" spans="1:11">
      <c r="B38" s="613" t="s">
        <v>643</v>
      </c>
      <c r="C38" s="613"/>
      <c r="D38" s="613"/>
      <c r="E38" s="613"/>
      <c r="F38" s="613"/>
      <c r="G38" s="613"/>
      <c r="H38" s="613"/>
      <c r="I38" s="613"/>
      <c r="J38" s="613"/>
      <c r="K38" s="613"/>
    </row>
    <row r="39" spans="1:11" ht="13.5" customHeight="1">
      <c r="B39" s="799" t="s">
        <v>292</v>
      </c>
      <c r="C39" s="798"/>
      <c r="D39" s="798"/>
      <c r="E39" s="798"/>
      <c r="F39" s="798"/>
      <c r="G39" s="798"/>
      <c r="H39" s="798"/>
      <c r="I39" s="798"/>
      <c r="J39" s="798"/>
      <c r="K39" s="798"/>
    </row>
    <row r="40" spans="1:11" ht="13.5" customHeight="1">
      <c r="B40" s="795" t="s">
        <v>661</v>
      </c>
      <c r="C40" s="795"/>
      <c r="D40" s="795"/>
      <c r="E40" s="795"/>
      <c r="F40" s="795"/>
      <c r="G40" s="795"/>
      <c r="H40" s="795"/>
      <c r="I40" s="795"/>
      <c r="J40" s="795"/>
      <c r="K40" s="795"/>
    </row>
    <row r="41" spans="1:11">
      <c r="B41" s="794" t="s">
        <v>613</v>
      </c>
      <c r="C41" s="794"/>
      <c r="D41" s="794"/>
      <c r="E41" s="794"/>
      <c r="F41" s="794"/>
      <c r="G41" s="794"/>
      <c r="H41" s="794"/>
      <c r="I41" s="794"/>
      <c r="J41" s="794"/>
      <c r="K41" s="794"/>
    </row>
    <row r="42" spans="1:11">
      <c r="B42" s="794" t="s">
        <v>662</v>
      </c>
      <c r="C42" s="794"/>
      <c r="D42" s="794"/>
      <c r="E42" s="794"/>
      <c r="F42" s="794"/>
      <c r="G42" s="794"/>
      <c r="H42" s="794"/>
      <c r="I42" s="794"/>
      <c r="J42" s="794"/>
      <c r="K42" s="794"/>
    </row>
    <row r="43" spans="1:11">
      <c r="B43" s="794" t="s">
        <v>663</v>
      </c>
      <c r="C43" s="794"/>
      <c r="D43" s="794"/>
      <c r="E43" s="794"/>
      <c r="F43" s="794"/>
      <c r="G43" s="794"/>
      <c r="H43" s="794"/>
      <c r="I43" s="794"/>
      <c r="J43" s="794"/>
      <c r="K43" s="794"/>
    </row>
    <row r="44" spans="1:11" ht="16.5" customHeight="1">
      <c r="B44" s="793" t="s">
        <v>664</v>
      </c>
      <c r="C44" s="793"/>
      <c r="D44" s="793"/>
      <c r="E44" s="793"/>
      <c r="F44" s="793"/>
      <c r="G44" s="793"/>
      <c r="H44" s="793"/>
      <c r="I44" s="793"/>
      <c r="J44" s="793"/>
      <c r="K44" s="793"/>
    </row>
  </sheetData>
  <mergeCells count="12">
    <mergeCell ref="B44:K44"/>
    <mergeCell ref="B1:K1"/>
    <mergeCell ref="J3:K3"/>
    <mergeCell ref="B4:B5"/>
    <mergeCell ref="C4:E4"/>
    <mergeCell ref="F4:H4"/>
    <mergeCell ref="I4:K4"/>
    <mergeCell ref="B39:K39"/>
    <mergeCell ref="B40:K40"/>
    <mergeCell ref="B41:K41"/>
    <mergeCell ref="B42:K42"/>
    <mergeCell ref="B43:K43"/>
  </mergeCells>
  <hyperlinks>
    <hyperlink ref="M2" location="Indice!A1" tooltip="(voltar ao índice)" display="(voltar ao índice)" xr:uid="{7DD2A556-5D92-46D8-949A-762BD2729014}"/>
  </hyperlinks>
  <printOptions horizontalCentered="1"/>
  <pageMargins left="0.27559055118110237" right="0.27559055118110237" top="0.6692913385826772" bottom="0.47244094488188981" header="0" footer="0"/>
  <pageSetup paperSize="9" scale="82" orientation="landscape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A706FC-C2CF-4CD8-92D0-F1CF44898169}">
  <sheetPr>
    <tabColor rgb="FF993300"/>
    <pageSetUpPr fitToPage="1"/>
  </sheetPr>
  <dimension ref="A1:M34"/>
  <sheetViews>
    <sheetView showGridLines="0" workbookViewId="0">
      <pane xSplit="2" ySplit="5" topLeftCell="C6" activePane="bottomRight" state="frozen"/>
      <selection activeCell="M2" sqref="M2"/>
      <selection pane="topRight" activeCell="M2" sqref="M2"/>
      <selection pane="bottomLeft" activeCell="M2" sqref="M2"/>
      <selection pane="bottomRight" activeCell="M2" sqref="M2"/>
    </sheetView>
  </sheetViews>
  <sheetFormatPr defaultRowHeight="15"/>
  <cols>
    <col min="1" max="1" width="6.7109375" style="616" customWidth="1"/>
    <col min="2" max="2" width="21.7109375" style="616" customWidth="1"/>
    <col min="3" max="11" width="11.7109375" style="616" customWidth="1"/>
    <col min="12" max="12" width="6.7109375" style="616" customWidth="1"/>
    <col min="13" max="13" width="14" style="616" bestFit="1" customWidth="1"/>
    <col min="14" max="257" width="9.140625" style="616"/>
    <col min="258" max="258" width="16" style="616" customWidth="1"/>
    <col min="259" max="513" width="9.140625" style="616"/>
    <col min="514" max="514" width="16" style="616" customWidth="1"/>
    <col min="515" max="769" width="9.140625" style="616"/>
    <col min="770" max="770" width="16" style="616" customWidth="1"/>
    <col min="771" max="1025" width="9.140625" style="616"/>
    <col min="1026" max="1026" width="16" style="616" customWidth="1"/>
    <col min="1027" max="1281" width="9.140625" style="616"/>
    <col min="1282" max="1282" width="16" style="616" customWidth="1"/>
    <col min="1283" max="1537" width="9.140625" style="616"/>
    <col min="1538" max="1538" width="16" style="616" customWidth="1"/>
    <col min="1539" max="1793" width="9.140625" style="616"/>
    <col min="1794" max="1794" width="16" style="616" customWidth="1"/>
    <col min="1795" max="2049" width="9.140625" style="616"/>
    <col min="2050" max="2050" width="16" style="616" customWidth="1"/>
    <col min="2051" max="2305" width="9.140625" style="616"/>
    <col min="2306" max="2306" width="16" style="616" customWidth="1"/>
    <col min="2307" max="2561" width="9.140625" style="616"/>
    <col min="2562" max="2562" width="16" style="616" customWidth="1"/>
    <col min="2563" max="2817" width="9.140625" style="616"/>
    <col min="2818" max="2818" width="16" style="616" customWidth="1"/>
    <col min="2819" max="3073" width="9.140625" style="616"/>
    <col min="3074" max="3074" width="16" style="616" customWidth="1"/>
    <col min="3075" max="3329" width="9.140625" style="616"/>
    <col min="3330" max="3330" width="16" style="616" customWidth="1"/>
    <col min="3331" max="3585" width="9.140625" style="616"/>
    <col min="3586" max="3586" width="16" style="616" customWidth="1"/>
    <col min="3587" max="3841" width="9.140625" style="616"/>
    <col min="3842" max="3842" width="16" style="616" customWidth="1"/>
    <col min="3843" max="4097" width="9.140625" style="616"/>
    <col min="4098" max="4098" width="16" style="616" customWidth="1"/>
    <col min="4099" max="4353" width="9.140625" style="616"/>
    <col min="4354" max="4354" width="16" style="616" customWidth="1"/>
    <col min="4355" max="4609" width="9.140625" style="616"/>
    <col min="4610" max="4610" width="16" style="616" customWidth="1"/>
    <col min="4611" max="4865" width="9.140625" style="616"/>
    <col min="4866" max="4866" width="16" style="616" customWidth="1"/>
    <col min="4867" max="5121" width="9.140625" style="616"/>
    <col min="5122" max="5122" width="16" style="616" customWidth="1"/>
    <col min="5123" max="5377" width="9.140625" style="616"/>
    <col min="5378" max="5378" width="16" style="616" customWidth="1"/>
    <col min="5379" max="5633" width="9.140625" style="616"/>
    <col min="5634" max="5634" width="16" style="616" customWidth="1"/>
    <col min="5635" max="5889" width="9.140625" style="616"/>
    <col min="5890" max="5890" width="16" style="616" customWidth="1"/>
    <col min="5891" max="6145" width="9.140625" style="616"/>
    <col min="6146" max="6146" width="16" style="616" customWidth="1"/>
    <col min="6147" max="6401" width="9.140625" style="616"/>
    <col min="6402" max="6402" width="16" style="616" customWidth="1"/>
    <col min="6403" max="6657" width="9.140625" style="616"/>
    <col min="6658" max="6658" width="16" style="616" customWidth="1"/>
    <col min="6659" max="6913" width="9.140625" style="616"/>
    <col min="6914" max="6914" width="16" style="616" customWidth="1"/>
    <col min="6915" max="7169" width="9.140625" style="616"/>
    <col min="7170" max="7170" width="16" style="616" customWidth="1"/>
    <col min="7171" max="7425" width="9.140625" style="616"/>
    <col min="7426" max="7426" width="16" style="616" customWidth="1"/>
    <col min="7427" max="7681" width="9.140625" style="616"/>
    <col min="7682" max="7682" width="16" style="616" customWidth="1"/>
    <col min="7683" max="7937" width="9.140625" style="616"/>
    <col min="7938" max="7938" width="16" style="616" customWidth="1"/>
    <col min="7939" max="8193" width="9.140625" style="616"/>
    <col min="8194" max="8194" width="16" style="616" customWidth="1"/>
    <col min="8195" max="8449" width="9.140625" style="616"/>
    <col min="8450" max="8450" width="16" style="616" customWidth="1"/>
    <col min="8451" max="8705" width="9.140625" style="616"/>
    <col min="8706" max="8706" width="16" style="616" customWidth="1"/>
    <col min="8707" max="8961" width="9.140625" style="616"/>
    <col min="8962" max="8962" width="16" style="616" customWidth="1"/>
    <col min="8963" max="9217" width="9.140625" style="616"/>
    <col min="9218" max="9218" width="16" style="616" customWidth="1"/>
    <col min="9219" max="9473" width="9.140625" style="616"/>
    <col min="9474" max="9474" width="16" style="616" customWidth="1"/>
    <col min="9475" max="9729" width="9.140625" style="616"/>
    <col min="9730" max="9730" width="16" style="616" customWidth="1"/>
    <col min="9731" max="9985" width="9.140625" style="616"/>
    <col min="9986" max="9986" width="16" style="616" customWidth="1"/>
    <col min="9987" max="10241" width="9.140625" style="616"/>
    <col min="10242" max="10242" width="16" style="616" customWidth="1"/>
    <col min="10243" max="10497" width="9.140625" style="616"/>
    <col min="10498" max="10498" width="16" style="616" customWidth="1"/>
    <col min="10499" max="10753" width="9.140625" style="616"/>
    <col min="10754" max="10754" width="16" style="616" customWidth="1"/>
    <col min="10755" max="11009" width="9.140625" style="616"/>
    <col min="11010" max="11010" width="16" style="616" customWidth="1"/>
    <col min="11011" max="11265" width="9.140625" style="616"/>
    <col min="11266" max="11266" width="16" style="616" customWidth="1"/>
    <col min="11267" max="11521" width="9.140625" style="616"/>
    <col min="11522" max="11522" width="16" style="616" customWidth="1"/>
    <col min="11523" max="11777" width="9.140625" style="616"/>
    <col min="11778" max="11778" width="16" style="616" customWidth="1"/>
    <col min="11779" max="12033" width="9.140625" style="616"/>
    <col min="12034" max="12034" width="16" style="616" customWidth="1"/>
    <col min="12035" max="12289" width="9.140625" style="616"/>
    <col min="12290" max="12290" width="16" style="616" customWidth="1"/>
    <col min="12291" max="12545" width="9.140625" style="616"/>
    <col min="12546" max="12546" width="16" style="616" customWidth="1"/>
    <col min="12547" max="12801" width="9.140625" style="616"/>
    <col min="12802" max="12802" width="16" style="616" customWidth="1"/>
    <col min="12803" max="13057" width="9.140625" style="616"/>
    <col min="13058" max="13058" width="16" style="616" customWidth="1"/>
    <col min="13059" max="13313" width="9.140625" style="616"/>
    <col min="13314" max="13314" width="16" style="616" customWidth="1"/>
    <col min="13315" max="13569" width="9.140625" style="616"/>
    <col min="13570" max="13570" width="16" style="616" customWidth="1"/>
    <col min="13571" max="13825" width="9.140625" style="616"/>
    <col min="13826" max="13826" width="16" style="616" customWidth="1"/>
    <col min="13827" max="14081" width="9.140625" style="616"/>
    <col min="14082" max="14082" width="16" style="616" customWidth="1"/>
    <col min="14083" max="14337" width="9.140625" style="616"/>
    <col min="14338" max="14338" width="16" style="616" customWidth="1"/>
    <col min="14339" max="14593" width="9.140625" style="616"/>
    <col min="14594" max="14594" width="16" style="616" customWidth="1"/>
    <col min="14595" max="14849" width="9.140625" style="616"/>
    <col min="14850" max="14850" width="16" style="616" customWidth="1"/>
    <col min="14851" max="15105" width="9.140625" style="616"/>
    <col min="15106" max="15106" width="16" style="616" customWidth="1"/>
    <col min="15107" max="15361" width="9.140625" style="616"/>
    <col min="15362" max="15362" width="16" style="616" customWidth="1"/>
    <col min="15363" max="15617" width="9.140625" style="616"/>
    <col min="15618" max="15618" width="16" style="616" customWidth="1"/>
    <col min="15619" max="15873" width="9.140625" style="616"/>
    <col min="15874" max="15874" width="16" style="616" customWidth="1"/>
    <col min="15875" max="16129" width="9.140625" style="616"/>
    <col min="16130" max="16130" width="16" style="616" customWidth="1"/>
    <col min="16131" max="16384" width="9.140625" style="616"/>
  </cols>
  <sheetData>
    <row r="1" spans="2:13">
      <c r="B1" s="789" t="s">
        <v>700</v>
      </c>
      <c r="C1" s="789"/>
      <c r="D1" s="789"/>
      <c r="E1" s="789"/>
      <c r="F1" s="789"/>
      <c r="G1" s="789"/>
      <c r="H1" s="789"/>
      <c r="I1" s="789"/>
      <c r="J1" s="789"/>
      <c r="K1" s="789"/>
    </row>
    <row r="2" spans="2:13" ht="18" customHeight="1">
      <c r="B2" s="591"/>
      <c r="C2" s="591"/>
      <c r="D2" s="591"/>
      <c r="E2" s="591"/>
      <c r="F2" s="591"/>
      <c r="G2" s="591"/>
      <c r="H2" s="591"/>
      <c r="I2" s="591"/>
      <c r="J2" s="591"/>
      <c r="K2" s="591"/>
      <c r="M2" s="341" t="s">
        <v>667</v>
      </c>
    </row>
    <row r="3" spans="2:13" ht="15" customHeight="1">
      <c r="B3" s="617"/>
      <c r="C3" s="618"/>
      <c r="D3" s="618"/>
      <c r="E3" s="618"/>
      <c r="F3" s="618"/>
      <c r="G3" s="618"/>
      <c r="H3" s="618"/>
      <c r="I3" s="618"/>
      <c r="J3" s="796" t="s">
        <v>614</v>
      </c>
      <c r="K3" s="796"/>
    </row>
    <row r="4" spans="2:13" ht="21" customHeight="1">
      <c r="B4" s="790" t="s">
        <v>644</v>
      </c>
      <c r="C4" s="792">
        <f>I.15!C4</f>
        <v>2023</v>
      </c>
      <c r="D4" s="792"/>
      <c r="E4" s="792"/>
      <c r="F4" s="792">
        <f>I.15!F4</f>
        <v>2024</v>
      </c>
      <c r="G4" s="792"/>
      <c r="H4" s="792"/>
      <c r="I4" s="792" t="s">
        <v>333</v>
      </c>
      <c r="J4" s="792"/>
      <c r="K4" s="792"/>
    </row>
    <row r="5" spans="2:13" ht="21" customHeight="1">
      <c r="B5" s="791"/>
      <c r="C5" s="596" t="s">
        <v>29</v>
      </c>
      <c r="D5" s="596" t="s">
        <v>95</v>
      </c>
      <c r="E5" s="596" t="s">
        <v>96</v>
      </c>
      <c r="F5" s="596" t="s">
        <v>29</v>
      </c>
      <c r="G5" s="596" t="s">
        <v>95</v>
      </c>
      <c r="H5" s="596" t="s">
        <v>96</v>
      </c>
      <c r="I5" s="596" t="s">
        <v>29</v>
      </c>
      <c r="J5" s="596" t="s">
        <v>95</v>
      </c>
      <c r="K5" s="596" t="s">
        <v>96</v>
      </c>
    </row>
    <row r="6" spans="2:13" ht="9" customHeight="1"/>
    <row r="7" spans="2:13">
      <c r="B7" s="619" t="s">
        <v>611</v>
      </c>
      <c r="C7" s="620">
        <v>50437870</v>
      </c>
      <c r="D7" s="620">
        <v>49374761</v>
      </c>
      <c r="E7" s="620">
        <v>1063109</v>
      </c>
      <c r="F7" s="621">
        <v>54659836</v>
      </c>
      <c r="G7" s="621">
        <v>53582958</v>
      </c>
      <c r="H7" s="621">
        <v>1076878</v>
      </c>
      <c r="I7" s="602">
        <v>8.3706270704928656</v>
      </c>
      <c r="J7" s="602">
        <v>8.5229718884107619</v>
      </c>
      <c r="K7" s="602">
        <v>1.2951635250947926</v>
      </c>
    </row>
    <row r="8" spans="2:13">
      <c r="B8" s="623" t="s">
        <v>645</v>
      </c>
      <c r="C8" s="624">
        <v>6248016</v>
      </c>
      <c r="D8" s="624">
        <v>6123140</v>
      </c>
      <c r="E8" s="624">
        <v>124876</v>
      </c>
      <c r="F8" s="624">
        <v>6711093</v>
      </c>
      <c r="G8" s="624">
        <v>6592439</v>
      </c>
      <c r="H8" s="624">
        <v>118654</v>
      </c>
      <c r="I8" s="605">
        <v>7.4115847334577891</v>
      </c>
      <c r="J8" s="605">
        <v>7.664351950143228</v>
      </c>
      <c r="K8" s="605">
        <v>-4.982542682340882</v>
      </c>
    </row>
    <row r="9" spans="2:13">
      <c r="B9" s="623" t="s">
        <v>646</v>
      </c>
      <c r="C9" s="624">
        <v>6175991</v>
      </c>
      <c r="D9" s="624">
        <v>6054232</v>
      </c>
      <c r="E9" s="624">
        <v>121759</v>
      </c>
      <c r="F9" s="624">
        <v>6664643</v>
      </c>
      <c r="G9" s="624">
        <v>6548924</v>
      </c>
      <c r="H9" s="624">
        <v>115719</v>
      </c>
      <c r="I9" s="605">
        <v>7.9121229289356148</v>
      </c>
      <c r="J9" s="605">
        <v>8.1710116163371342</v>
      </c>
      <c r="K9" s="605">
        <v>-4.9606189275536101</v>
      </c>
    </row>
    <row r="10" spans="2:13">
      <c r="B10" s="623" t="s">
        <v>647</v>
      </c>
      <c r="C10" s="624">
        <v>4193676</v>
      </c>
      <c r="D10" s="624">
        <v>4107195</v>
      </c>
      <c r="E10" s="624">
        <v>86481</v>
      </c>
      <c r="F10" s="624">
        <v>4541420</v>
      </c>
      <c r="G10" s="624">
        <v>4462912</v>
      </c>
      <c r="H10" s="624">
        <v>78508</v>
      </c>
      <c r="I10" s="605">
        <v>8.2921045879557695</v>
      </c>
      <c r="J10" s="605">
        <v>8.66082569734332</v>
      </c>
      <c r="K10" s="605">
        <v>-9.2193661035371939</v>
      </c>
    </row>
    <row r="11" spans="2:13">
      <c r="B11" s="623" t="s">
        <v>648</v>
      </c>
      <c r="C11" s="624">
        <v>3203531</v>
      </c>
      <c r="D11" s="624">
        <v>3137861</v>
      </c>
      <c r="E11" s="624">
        <v>65670</v>
      </c>
      <c r="F11" s="624">
        <v>3630985</v>
      </c>
      <c r="G11" s="624">
        <v>3567839</v>
      </c>
      <c r="H11" s="624">
        <v>63146</v>
      </c>
      <c r="I11" s="605">
        <v>13.343214097194627</v>
      </c>
      <c r="J11" s="605">
        <v>13.702901435085876</v>
      </c>
      <c r="K11" s="605">
        <v>-3.8434597228567076</v>
      </c>
    </row>
    <row r="12" spans="2:13">
      <c r="B12" s="623" t="s">
        <v>649</v>
      </c>
      <c r="C12" s="624">
        <v>1304613</v>
      </c>
      <c r="D12" s="624">
        <v>1273827</v>
      </c>
      <c r="E12" s="624">
        <v>30786</v>
      </c>
      <c r="F12" s="624">
        <v>1415759</v>
      </c>
      <c r="G12" s="624">
        <v>1389447</v>
      </c>
      <c r="H12" s="624">
        <v>26312</v>
      </c>
      <c r="I12" s="605">
        <v>8.519461326845585</v>
      </c>
      <c r="J12" s="605">
        <v>9.0765857530104164</v>
      </c>
      <c r="K12" s="605">
        <v>-14.532579744039499</v>
      </c>
    </row>
    <row r="13" spans="2:13">
      <c r="B13" s="623" t="s">
        <v>650</v>
      </c>
      <c r="C13" s="624">
        <v>606399</v>
      </c>
      <c r="D13" s="624">
        <v>591195</v>
      </c>
      <c r="E13" s="624">
        <v>15204</v>
      </c>
      <c r="F13" s="624">
        <v>628723</v>
      </c>
      <c r="G13" s="624">
        <v>613499</v>
      </c>
      <c r="H13" s="624">
        <v>15224</v>
      </c>
      <c r="I13" s="605">
        <v>3.6814044878042345</v>
      </c>
      <c r="J13" s="605">
        <v>3.7726976716650173</v>
      </c>
      <c r="K13" s="605">
        <v>0.13154433043935806</v>
      </c>
    </row>
    <row r="14" spans="2:13">
      <c r="B14" s="623" t="s">
        <v>72</v>
      </c>
      <c r="C14" s="624">
        <v>8134813</v>
      </c>
      <c r="D14" s="624">
        <v>7954735</v>
      </c>
      <c r="E14" s="624">
        <v>180078</v>
      </c>
      <c r="F14" s="624">
        <v>8774035</v>
      </c>
      <c r="G14" s="624">
        <v>8596177</v>
      </c>
      <c r="H14" s="624">
        <v>177858</v>
      </c>
      <c r="I14" s="605">
        <v>7.8578573348889513</v>
      </c>
      <c r="J14" s="605">
        <v>8.0636501404509389</v>
      </c>
      <c r="K14" s="605">
        <v>-1.2327991203811681</v>
      </c>
    </row>
    <row r="15" spans="2:13">
      <c r="B15" s="623" t="s">
        <v>651</v>
      </c>
      <c r="C15" s="624">
        <v>3174517</v>
      </c>
      <c r="D15" s="624">
        <v>3120255</v>
      </c>
      <c r="E15" s="624">
        <v>54262</v>
      </c>
      <c r="F15" s="624">
        <v>3326214</v>
      </c>
      <c r="G15" s="624">
        <v>3272454</v>
      </c>
      <c r="H15" s="624">
        <v>53760</v>
      </c>
      <c r="I15" s="605">
        <v>4.7785852146956529</v>
      </c>
      <c r="J15" s="605">
        <v>4.8777744126681952</v>
      </c>
      <c r="K15" s="605">
        <v>-0.92514098263978484</v>
      </c>
    </row>
    <row r="16" spans="2:13">
      <c r="B16" s="623" t="s">
        <v>652</v>
      </c>
      <c r="C16" s="624">
        <v>2312007</v>
      </c>
      <c r="D16" s="624">
        <v>2273299</v>
      </c>
      <c r="E16" s="624">
        <v>38708</v>
      </c>
      <c r="F16" s="624">
        <v>2507201</v>
      </c>
      <c r="G16" s="624">
        <v>2461722</v>
      </c>
      <c r="H16" s="624">
        <v>45479</v>
      </c>
      <c r="I16" s="605">
        <v>8.4426214972532527</v>
      </c>
      <c r="J16" s="605">
        <v>8.2885269381634359</v>
      </c>
      <c r="K16" s="605">
        <v>17.492508008680378</v>
      </c>
    </row>
    <row r="17" spans="1:11">
      <c r="B17" s="623" t="s">
        <v>653</v>
      </c>
      <c r="C17" s="624">
        <v>1473376</v>
      </c>
      <c r="D17" s="624">
        <v>1450371</v>
      </c>
      <c r="E17" s="624">
        <v>23005</v>
      </c>
      <c r="F17" s="624">
        <v>1674923</v>
      </c>
      <c r="G17" s="624">
        <v>1650489</v>
      </c>
      <c r="H17" s="624">
        <v>24434</v>
      </c>
      <c r="I17" s="605">
        <v>13.679264491888018</v>
      </c>
      <c r="J17" s="605">
        <v>13.797711068409393</v>
      </c>
      <c r="K17" s="605">
        <v>6.2116931101934361</v>
      </c>
    </row>
    <row r="18" spans="1:11">
      <c r="B18" s="623" t="s">
        <v>654</v>
      </c>
      <c r="C18" s="624">
        <v>1275377</v>
      </c>
      <c r="D18" s="624">
        <v>1252205</v>
      </c>
      <c r="E18" s="624">
        <v>23172</v>
      </c>
      <c r="F18" s="624">
        <v>1435495</v>
      </c>
      <c r="G18" s="624">
        <v>1411137</v>
      </c>
      <c r="H18" s="624">
        <v>24358</v>
      </c>
      <c r="I18" s="605">
        <v>12.554562298049909</v>
      </c>
      <c r="J18" s="605">
        <v>12.692171010337763</v>
      </c>
      <c r="K18" s="605">
        <v>5.1182461591576036</v>
      </c>
    </row>
    <row r="19" spans="1:11">
      <c r="B19" s="623" t="s">
        <v>655</v>
      </c>
      <c r="C19" s="624">
        <v>3451031</v>
      </c>
      <c r="D19" s="624">
        <v>3336867</v>
      </c>
      <c r="E19" s="624">
        <v>114164</v>
      </c>
      <c r="F19" s="624">
        <v>3655742</v>
      </c>
      <c r="G19" s="624">
        <v>3518125</v>
      </c>
      <c r="H19" s="624">
        <v>137617</v>
      </c>
      <c r="I19" s="605">
        <v>5.9318794876081959</v>
      </c>
      <c r="J19" s="605">
        <v>5.4319815563521114</v>
      </c>
      <c r="K19" s="605">
        <v>20.543253565046772</v>
      </c>
    </row>
    <row r="20" spans="1:11">
      <c r="B20" s="623" t="s">
        <v>656</v>
      </c>
      <c r="C20" s="624">
        <v>2996847</v>
      </c>
      <c r="D20" s="624">
        <v>2934014</v>
      </c>
      <c r="E20" s="624">
        <v>62833</v>
      </c>
      <c r="F20" s="624">
        <v>3239500</v>
      </c>
      <c r="G20" s="624">
        <v>3173065</v>
      </c>
      <c r="H20" s="624">
        <v>66435</v>
      </c>
      <c r="I20" s="605">
        <v>8.096943220658245</v>
      </c>
      <c r="J20" s="605">
        <v>8.1475753012766816</v>
      </c>
      <c r="K20" s="605">
        <v>5.7326564066652876</v>
      </c>
    </row>
    <row r="21" spans="1:11">
      <c r="B21" s="623" t="s">
        <v>657</v>
      </c>
      <c r="C21" s="624">
        <v>2400487</v>
      </c>
      <c r="D21" s="624">
        <v>2347477</v>
      </c>
      <c r="E21" s="624">
        <v>53010</v>
      </c>
      <c r="F21" s="624">
        <v>2581864</v>
      </c>
      <c r="G21" s="624">
        <v>2527353</v>
      </c>
      <c r="H21" s="624">
        <v>54511</v>
      </c>
      <c r="I21" s="605">
        <v>7.5558417937693481</v>
      </c>
      <c r="J21" s="605">
        <v>7.6625244890578275</v>
      </c>
      <c r="K21" s="605">
        <v>2.8315412186379927</v>
      </c>
    </row>
    <row r="22" spans="1:11">
      <c r="B22" s="623" t="s">
        <v>74</v>
      </c>
      <c r="C22" s="624">
        <v>1795552</v>
      </c>
      <c r="D22" s="624">
        <v>1770684</v>
      </c>
      <c r="E22" s="624">
        <v>24868</v>
      </c>
      <c r="F22" s="624">
        <v>1987064</v>
      </c>
      <c r="G22" s="624">
        <v>1958403</v>
      </c>
      <c r="H22" s="624">
        <v>28661</v>
      </c>
      <c r="I22" s="605">
        <v>10.665912209727148</v>
      </c>
      <c r="J22" s="605">
        <v>10.601496370893958</v>
      </c>
      <c r="K22" s="605">
        <v>15.252533376226477</v>
      </c>
    </row>
    <row r="23" spans="1:11">
      <c r="B23" s="623" t="s">
        <v>658</v>
      </c>
      <c r="C23" s="624">
        <v>1083205</v>
      </c>
      <c r="D23" s="624">
        <v>1070519</v>
      </c>
      <c r="E23" s="624">
        <v>12686</v>
      </c>
      <c r="F23" s="624">
        <v>1262128</v>
      </c>
      <c r="G23" s="624">
        <v>1247193</v>
      </c>
      <c r="H23" s="624">
        <v>14935</v>
      </c>
      <c r="I23" s="605">
        <v>16.517925969691795</v>
      </c>
      <c r="J23" s="605">
        <v>16.503583775720003</v>
      </c>
      <c r="K23" s="605">
        <v>17.728204319722529</v>
      </c>
    </row>
    <row r="24" spans="1:11">
      <c r="B24" s="623" t="s">
        <v>659</v>
      </c>
      <c r="C24" s="624">
        <v>608432</v>
      </c>
      <c r="D24" s="624">
        <v>576885</v>
      </c>
      <c r="E24" s="624">
        <v>31547</v>
      </c>
      <c r="F24" s="624">
        <v>623047</v>
      </c>
      <c r="G24" s="624">
        <v>591780</v>
      </c>
      <c r="H24" s="624">
        <v>31267</v>
      </c>
      <c r="I24" s="605">
        <v>2.4020761564151787</v>
      </c>
      <c r="J24" s="605">
        <v>2.5819704100470631</v>
      </c>
      <c r="K24" s="605">
        <v>-0.8875645861730117</v>
      </c>
    </row>
    <row r="25" spans="1:11" ht="6" customHeight="1"/>
    <row r="26" spans="1:11" ht="3" customHeight="1">
      <c r="B26" s="625"/>
      <c r="C26" s="625"/>
      <c r="D26" s="625"/>
      <c r="E26" s="625"/>
      <c r="F26" s="625"/>
      <c r="G26" s="625"/>
      <c r="H26" s="625"/>
      <c r="I26" s="625"/>
      <c r="J26" s="625"/>
      <c r="K26" s="625"/>
    </row>
    <row r="27" spans="1:11" s="441" customFormat="1" ht="9" customHeight="1">
      <c r="A27" s="626"/>
      <c r="B27" s="626"/>
      <c r="C27" s="594"/>
      <c r="D27" s="626"/>
      <c r="E27" s="626"/>
    </row>
    <row r="28" spans="1:11" ht="13.5" customHeight="1">
      <c r="B28" s="788" t="s">
        <v>643</v>
      </c>
      <c r="C28" s="788"/>
      <c r="D28" s="788"/>
      <c r="E28" s="788"/>
      <c r="F28" s="788"/>
      <c r="G28" s="788"/>
      <c r="H28" s="788"/>
      <c r="I28" s="788"/>
      <c r="J28" s="788"/>
      <c r="K28" s="788"/>
    </row>
    <row r="29" spans="1:11" ht="13.5" customHeight="1">
      <c r="B29" s="800" t="s">
        <v>665</v>
      </c>
      <c r="C29" s="801"/>
      <c r="D29" s="801"/>
      <c r="E29" s="801"/>
      <c r="F29" s="801"/>
      <c r="G29" s="801"/>
      <c r="H29" s="801"/>
      <c r="I29" s="801"/>
      <c r="J29" s="801"/>
      <c r="K29" s="801"/>
    </row>
    <row r="30" spans="1:11">
      <c r="B30" s="795" t="s">
        <v>661</v>
      </c>
      <c r="C30" s="795"/>
      <c r="D30" s="795"/>
      <c r="E30" s="795"/>
      <c r="F30" s="795"/>
      <c r="G30" s="795"/>
      <c r="H30" s="795"/>
      <c r="I30" s="795"/>
      <c r="J30" s="795"/>
      <c r="K30" s="795"/>
    </row>
    <row r="31" spans="1:11">
      <c r="B31" s="794" t="s">
        <v>613</v>
      </c>
      <c r="C31" s="794"/>
      <c r="D31" s="794"/>
      <c r="E31" s="794"/>
      <c r="F31" s="794"/>
      <c r="G31" s="794"/>
      <c r="H31" s="794"/>
      <c r="I31" s="794"/>
      <c r="J31" s="794"/>
      <c r="K31" s="794"/>
    </row>
    <row r="32" spans="1:11">
      <c r="B32" s="794" t="s">
        <v>662</v>
      </c>
      <c r="C32" s="794"/>
      <c r="D32" s="794"/>
      <c r="E32" s="794"/>
      <c r="F32" s="794"/>
      <c r="G32" s="794"/>
      <c r="H32" s="794"/>
      <c r="I32" s="794"/>
      <c r="J32" s="794"/>
      <c r="K32" s="794"/>
    </row>
    <row r="33" spans="2:11">
      <c r="B33" s="794" t="s">
        <v>663</v>
      </c>
      <c r="C33" s="794"/>
      <c r="D33" s="794"/>
      <c r="E33" s="794"/>
      <c r="F33" s="794"/>
      <c r="G33" s="794"/>
      <c r="H33" s="794"/>
      <c r="I33" s="794"/>
      <c r="J33" s="794"/>
      <c r="K33" s="794"/>
    </row>
    <row r="34" spans="2:11" ht="23.25" customHeight="1">
      <c r="B34" s="793" t="s">
        <v>664</v>
      </c>
      <c r="C34" s="793"/>
      <c r="D34" s="793"/>
      <c r="E34" s="793"/>
      <c r="F34" s="793"/>
      <c r="G34" s="793"/>
      <c r="H34" s="793"/>
      <c r="I34" s="793"/>
      <c r="J34" s="793"/>
      <c r="K34" s="793"/>
    </row>
  </sheetData>
  <mergeCells count="13">
    <mergeCell ref="B34:K34"/>
    <mergeCell ref="B28:K28"/>
    <mergeCell ref="B29:K29"/>
    <mergeCell ref="B30:K30"/>
    <mergeCell ref="B31:K31"/>
    <mergeCell ref="B32:K32"/>
    <mergeCell ref="B33:K33"/>
    <mergeCell ref="B1:K1"/>
    <mergeCell ref="J3:K3"/>
    <mergeCell ref="B4:B5"/>
    <mergeCell ref="C4:E4"/>
    <mergeCell ref="F4:H4"/>
    <mergeCell ref="I4:K4"/>
  </mergeCells>
  <hyperlinks>
    <hyperlink ref="M2" location="Indice!A1" tooltip="(voltar ao índice)" display="(voltar ao índice)" xr:uid="{D3C71D73-25B6-4802-80D4-867DD2DA0F35}"/>
  </hyperlinks>
  <printOptions horizontalCentered="1"/>
  <pageMargins left="0.27559055118110237" right="0.27559055118110237" top="0.6692913385826772" bottom="0.47244094488188981" header="0" footer="0"/>
  <pageSetup paperSize="9" orientation="landscape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478260-B63C-49BB-858E-E01788E012D5}">
  <sheetPr>
    <tabColor rgb="FF993300"/>
    <pageSetUpPr fitToPage="1"/>
  </sheetPr>
  <dimension ref="A1:S34"/>
  <sheetViews>
    <sheetView showGridLines="0" workbookViewId="0">
      <pane xSplit="2" ySplit="5" topLeftCell="C6" activePane="bottomRight" state="frozen"/>
      <selection activeCell="M2" sqref="M2"/>
      <selection pane="topRight" activeCell="M2" sqref="M2"/>
      <selection pane="bottomLeft" activeCell="M2" sqref="M2"/>
      <selection pane="bottomRight" activeCell="M2" sqref="M2"/>
    </sheetView>
  </sheetViews>
  <sheetFormatPr defaultRowHeight="15"/>
  <cols>
    <col min="1" max="1" width="6.7109375" style="616" customWidth="1"/>
    <col min="2" max="2" width="21.7109375" style="616" customWidth="1"/>
    <col min="3" max="11" width="11.7109375" style="616" customWidth="1"/>
    <col min="12" max="12" width="6.7109375" style="616" customWidth="1"/>
    <col min="13" max="13" width="14" style="616" bestFit="1" customWidth="1"/>
    <col min="14" max="257" width="9.140625" style="616"/>
    <col min="258" max="258" width="16" style="616" customWidth="1"/>
    <col min="259" max="513" width="9.140625" style="616"/>
    <col min="514" max="514" width="16" style="616" customWidth="1"/>
    <col min="515" max="769" width="9.140625" style="616"/>
    <col min="770" max="770" width="16" style="616" customWidth="1"/>
    <col min="771" max="1025" width="9.140625" style="616"/>
    <col min="1026" max="1026" width="16" style="616" customWidth="1"/>
    <col min="1027" max="1281" width="9.140625" style="616"/>
    <col min="1282" max="1282" width="16" style="616" customWidth="1"/>
    <col min="1283" max="1537" width="9.140625" style="616"/>
    <col min="1538" max="1538" width="16" style="616" customWidth="1"/>
    <col min="1539" max="1793" width="9.140625" style="616"/>
    <col min="1794" max="1794" width="16" style="616" customWidth="1"/>
    <col min="1795" max="2049" width="9.140625" style="616"/>
    <col min="2050" max="2050" width="16" style="616" customWidth="1"/>
    <col min="2051" max="2305" width="9.140625" style="616"/>
    <col min="2306" max="2306" width="16" style="616" customWidth="1"/>
    <col min="2307" max="2561" width="9.140625" style="616"/>
    <col min="2562" max="2562" width="16" style="616" customWidth="1"/>
    <col min="2563" max="2817" width="9.140625" style="616"/>
    <col min="2818" max="2818" width="16" style="616" customWidth="1"/>
    <col min="2819" max="3073" width="9.140625" style="616"/>
    <col min="3074" max="3074" width="16" style="616" customWidth="1"/>
    <col min="3075" max="3329" width="9.140625" style="616"/>
    <col min="3330" max="3330" width="16" style="616" customWidth="1"/>
    <col min="3331" max="3585" width="9.140625" style="616"/>
    <col min="3586" max="3586" width="16" style="616" customWidth="1"/>
    <col min="3587" max="3841" width="9.140625" style="616"/>
    <col min="3842" max="3842" width="16" style="616" customWidth="1"/>
    <col min="3843" max="4097" width="9.140625" style="616"/>
    <col min="4098" max="4098" width="16" style="616" customWidth="1"/>
    <col min="4099" max="4353" width="9.140625" style="616"/>
    <col min="4354" max="4354" width="16" style="616" customWidth="1"/>
    <col min="4355" max="4609" width="9.140625" style="616"/>
    <col min="4610" max="4610" width="16" style="616" customWidth="1"/>
    <col min="4611" max="4865" width="9.140625" style="616"/>
    <col min="4866" max="4866" width="16" style="616" customWidth="1"/>
    <col min="4867" max="5121" width="9.140625" style="616"/>
    <col min="5122" max="5122" width="16" style="616" customWidth="1"/>
    <col min="5123" max="5377" width="9.140625" style="616"/>
    <col min="5378" max="5378" width="16" style="616" customWidth="1"/>
    <col min="5379" max="5633" width="9.140625" style="616"/>
    <col min="5634" max="5634" width="16" style="616" customWidth="1"/>
    <col min="5635" max="5889" width="9.140625" style="616"/>
    <col min="5890" max="5890" width="16" style="616" customWidth="1"/>
    <col min="5891" max="6145" width="9.140625" style="616"/>
    <col min="6146" max="6146" width="16" style="616" customWidth="1"/>
    <col min="6147" max="6401" width="9.140625" style="616"/>
    <col min="6402" max="6402" width="16" style="616" customWidth="1"/>
    <col min="6403" max="6657" width="9.140625" style="616"/>
    <col min="6658" max="6658" width="16" style="616" customWidth="1"/>
    <col min="6659" max="6913" width="9.140625" style="616"/>
    <col min="6914" max="6914" width="16" style="616" customWidth="1"/>
    <col min="6915" max="7169" width="9.140625" style="616"/>
    <col min="7170" max="7170" width="16" style="616" customWidth="1"/>
    <col min="7171" max="7425" width="9.140625" style="616"/>
    <col min="7426" max="7426" width="16" style="616" customWidth="1"/>
    <col min="7427" max="7681" width="9.140625" style="616"/>
    <col min="7682" max="7682" width="16" style="616" customWidth="1"/>
    <col min="7683" max="7937" width="9.140625" style="616"/>
    <col min="7938" max="7938" width="16" style="616" customWidth="1"/>
    <col min="7939" max="8193" width="9.140625" style="616"/>
    <col min="8194" max="8194" width="16" style="616" customWidth="1"/>
    <col min="8195" max="8449" width="9.140625" style="616"/>
    <col min="8450" max="8450" width="16" style="616" customWidth="1"/>
    <col min="8451" max="8705" width="9.140625" style="616"/>
    <col min="8706" max="8706" width="16" style="616" customWidth="1"/>
    <col min="8707" max="8961" width="9.140625" style="616"/>
    <col min="8962" max="8962" width="16" style="616" customWidth="1"/>
    <col min="8963" max="9217" width="9.140625" style="616"/>
    <col min="9218" max="9218" width="16" style="616" customWidth="1"/>
    <col min="9219" max="9473" width="9.140625" style="616"/>
    <col min="9474" max="9474" width="16" style="616" customWidth="1"/>
    <col min="9475" max="9729" width="9.140625" style="616"/>
    <col min="9730" max="9730" width="16" style="616" customWidth="1"/>
    <col min="9731" max="9985" width="9.140625" style="616"/>
    <col min="9986" max="9986" width="16" style="616" customWidth="1"/>
    <col min="9987" max="10241" width="9.140625" style="616"/>
    <col min="10242" max="10242" width="16" style="616" customWidth="1"/>
    <col min="10243" max="10497" width="9.140625" style="616"/>
    <col min="10498" max="10498" width="16" style="616" customWidth="1"/>
    <col min="10499" max="10753" width="9.140625" style="616"/>
    <col min="10754" max="10754" width="16" style="616" customWidth="1"/>
    <col min="10755" max="11009" width="9.140625" style="616"/>
    <col min="11010" max="11010" width="16" style="616" customWidth="1"/>
    <col min="11011" max="11265" width="9.140625" style="616"/>
    <col min="11266" max="11266" width="16" style="616" customWidth="1"/>
    <col min="11267" max="11521" width="9.140625" style="616"/>
    <col min="11522" max="11522" width="16" style="616" customWidth="1"/>
    <col min="11523" max="11777" width="9.140625" style="616"/>
    <col min="11778" max="11778" width="16" style="616" customWidth="1"/>
    <col min="11779" max="12033" width="9.140625" style="616"/>
    <col min="12034" max="12034" width="16" style="616" customWidth="1"/>
    <col min="12035" max="12289" width="9.140625" style="616"/>
    <col min="12290" max="12290" width="16" style="616" customWidth="1"/>
    <col min="12291" max="12545" width="9.140625" style="616"/>
    <col min="12546" max="12546" width="16" style="616" customWidth="1"/>
    <col min="12547" max="12801" width="9.140625" style="616"/>
    <col min="12802" max="12802" width="16" style="616" customWidth="1"/>
    <col min="12803" max="13057" width="9.140625" style="616"/>
    <col min="13058" max="13058" width="16" style="616" customWidth="1"/>
    <col min="13059" max="13313" width="9.140625" style="616"/>
    <col min="13314" max="13314" width="16" style="616" customWidth="1"/>
    <col min="13315" max="13569" width="9.140625" style="616"/>
    <col min="13570" max="13570" width="16" style="616" customWidth="1"/>
    <col min="13571" max="13825" width="9.140625" style="616"/>
    <col min="13826" max="13826" width="16" style="616" customWidth="1"/>
    <col min="13827" max="14081" width="9.140625" style="616"/>
    <col min="14082" max="14082" width="16" style="616" customWidth="1"/>
    <col min="14083" max="14337" width="9.140625" style="616"/>
    <col min="14338" max="14338" width="16" style="616" customWidth="1"/>
    <col min="14339" max="14593" width="9.140625" style="616"/>
    <col min="14594" max="14594" width="16" style="616" customWidth="1"/>
    <col min="14595" max="14849" width="9.140625" style="616"/>
    <col min="14850" max="14850" width="16" style="616" customWidth="1"/>
    <col min="14851" max="15105" width="9.140625" style="616"/>
    <col min="15106" max="15106" width="16" style="616" customWidth="1"/>
    <col min="15107" max="15361" width="9.140625" style="616"/>
    <col min="15362" max="15362" width="16" style="616" customWidth="1"/>
    <col min="15363" max="15617" width="9.140625" style="616"/>
    <col min="15618" max="15618" width="16" style="616" customWidth="1"/>
    <col min="15619" max="15873" width="9.140625" style="616"/>
    <col min="15874" max="15874" width="16" style="616" customWidth="1"/>
    <col min="15875" max="16129" width="9.140625" style="616"/>
    <col min="16130" max="16130" width="16" style="616" customWidth="1"/>
    <col min="16131" max="16384" width="9.140625" style="616"/>
  </cols>
  <sheetData>
    <row r="1" spans="2:19">
      <c r="B1" s="789" t="s">
        <v>701</v>
      </c>
      <c r="C1" s="789"/>
      <c r="D1" s="789"/>
      <c r="E1" s="789"/>
      <c r="F1" s="789"/>
      <c r="G1" s="789"/>
      <c r="H1" s="789"/>
      <c r="I1" s="789"/>
      <c r="J1" s="789"/>
      <c r="K1" s="789"/>
    </row>
    <row r="2" spans="2:19" ht="18" customHeight="1">
      <c r="B2" s="591"/>
      <c r="C2" s="591"/>
      <c r="D2" s="591"/>
      <c r="E2" s="591"/>
      <c r="F2" s="591"/>
      <c r="G2" s="591"/>
      <c r="H2" s="591"/>
      <c r="I2" s="591"/>
      <c r="J2" s="591"/>
      <c r="K2" s="591"/>
      <c r="M2" s="341" t="s">
        <v>667</v>
      </c>
    </row>
    <row r="3" spans="2:19" ht="15" customHeight="1">
      <c r="B3" s="617"/>
      <c r="C3" s="618"/>
      <c r="D3" s="618"/>
      <c r="E3" s="618"/>
      <c r="F3" s="618"/>
      <c r="G3" s="618"/>
      <c r="H3" s="618"/>
      <c r="I3" s="618"/>
      <c r="J3" s="796" t="s">
        <v>614</v>
      </c>
      <c r="K3" s="796"/>
    </row>
    <row r="4" spans="2:19" ht="21" customHeight="1">
      <c r="B4" s="790" t="s">
        <v>644</v>
      </c>
      <c r="C4" s="792">
        <f>I.15!C4</f>
        <v>2023</v>
      </c>
      <c r="D4" s="792"/>
      <c r="E4" s="792"/>
      <c r="F4" s="792">
        <f>I.15!F4</f>
        <v>2024</v>
      </c>
      <c r="G4" s="792"/>
      <c r="H4" s="792"/>
      <c r="I4" s="792" t="s">
        <v>333</v>
      </c>
      <c r="J4" s="792"/>
      <c r="K4" s="792"/>
    </row>
    <row r="5" spans="2:19" ht="21" customHeight="1">
      <c r="B5" s="791"/>
      <c r="C5" s="596" t="s">
        <v>29</v>
      </c>
      <c r="D5" s="596" t="s">
        <v>95</v>
      </c>
      <c r="E5" s="596" t="s">
        <v>96</v>
      </c>
      <c r="F5" s="596" t="s">
        <v>29</v>
      </c>
      <c r="G5" s="596" t="s">
        <v>95</v>
      </c>
      <c r="H5" s="596" t="s">
        <v>96</v>
      </c>
      <c r="I5" s="596" t="s">
        <v>29</v>
      </c>
      <c r="J5" s="596" t="s">
        <v>95</v>
      </c>
      <c r="K5" s="596" t="s">
        <v>96</v>
      </c>
    </row>
    <row r="6" spans="2:19" ht="9" customHeight="1"/>
    <row r="7" spans="2:19">
      <c r="B7" s="619" t="s">
        <v>611</v>
      </c>
      <c r="C7" s="620">
        <v>6757.9219812888296</v>
      </c>
      <c r="D7" s="620">
        <v>6618.7702501413569</v>
      </c>
      <c r="E7" s="620">
        <v>139.15173114747273</v>
      </c>
      <c r="F7" s="621">
        <v>7345.7071285944976</v>
      </c>
      <c r="G7" s="621">
        <v>7201.8977547750201</v>
      </c>
      <c r="H7" s="621">
        <v>143.80937381947703</v>
      </c>
      <c r="I7" s="602">
        <v>8.6977202301700629</v>
      </c>
      <c r="J7" s="602">
        <v>8.8102091868381347</v>
      </c>
      <c r="K7" s="602">
        <v>3.3471683274052406</v>
      </c>
      <c r="O7" s="621"/>
      <c r="P7" s="621"/>
      <c r="Q7" s="621"/>
      <c r="S7" s="733"/>
    </row>
    <row r="8" spans="2:19">
      <c r="B8" s="623" t="s">
        <v>645</v>
      </c>
      <c r="C8" s="624">
        <v>17117.852054794519</v>
      </c>
      <c r="D8" s="624">
        <v>16775.726027397261</v>
      </c>
      <c r="E8" s="624">
        <v>342.12602739726026</v>
      </c>
      <c r="F8" s="624">
        <v>18336.319672131147</v>
      </c>
      <c r="G8" s="624">
        <v>18012.128415300547</v>
      </c>
      <c r="H8" s="624">
        <v>324.19125683060111</v>
      </c>
      <c r="I8" s="605">
        <v>7.1181104582297676</v>
      </c>
      <c r="J8" s="605">
        <v>7.3701870541045862</v>
      </c>
      <c r="K8" s="605">
        <v>-5.2421532214601614</v>
      </c>
      <c r="O8" s="624"/>
      <c r="P8" s="624"/>
      <c r="Q8" s="624"/>
    </row>
    <row r="9" spans="2:19">
      <c r="B9" s="623" t="s">
        <v>646</v>
      </c>
      <c r="C9" s="624">
        <v>16920.523287671233</v>
      </c>
      <c r="D9" s="624">
        <v>16586.936986301371</v>
      </c>
      <c r="E9" s="624">
        <v>333.58630136986301</v>
      </c>
      <c r="F9" s="624">
        <v>18209.407103825135</v>
      </c>
      <c r="G9" s="624">
        <v>17893.234972677597</v>
      </c>
      <c r="H9" s="624">
        <v>316.17213114754099</v>
      </c>
      <c r="I9" s="605">
        <v>7.6172810630095542</v>
      </c>
      <c r="J9" s="605">
        <v>7.8754624042706443</v>
      </c>
      <c r="K9" s="605">
        <v>-5.2202893676422564</v>
      </c>
      <c r="O9" s="624"/>
      <c r="P9" s="624"/>
      <c r="Q9" s="624"/>
    </row>
    <row r="10" spans="2:19">
      <c r="B10" s="623" t="s">
        <v>647</v>
      </c>
      <c r="C10" s="624">
        <v>11489.523287671233</v>
      </c>
      <c r="D10" s="624">
        <v>11252.589041095891</v>
      </c>
      <c r="E10" s="624">
        <v>236.93424657534246</v>
      </c>
      <c r="F10" s="624">
        <v>12408.251366120219</v>
      </c>
      <c r="G10" s="624">
        <v>12193.748633879781</v>
      </c>
      <c r="H10" s="624">
        <v>214.50273224043715</v>
      </c>
      <c r="I10" s="605">
        <v>7.9962245207755718</v>
      </c>
      <c r="J10" s="605">
        <v>8.363938195438001</v>
      </c>
      <c r="K10" s="605">
        <v>-9.4674006223799854</v>
      </c>
      <c r="O10" s="624"/>
      <c r="P10" s="624"/>
      <c r="Q10" s="624"/>
    </row>
    <row r="11" spans="2:19">
      <c r="B11" s="623" t="s">
        <v>648</v>
      </c>
      <c r="C11" s="624">
        <v>8776.7972602739719</v>
      </c>
      <c r="D11" s="624">
        <v>8596.8794520547945</v>
      </c>
      <c r="E11" s="624">
        <v>179.91780821917808</v>
      </c>
      <c r="F11" s="624">
        <v>9920.7240437158471</v>
      </c>
      <c r="G11" s="624">
        <v>9748.1939890710382</v>
      </c>
      <c r="H11" s="624">
        <v>172.53005464480876</v>
      </c>
      <c r="I11" s="605">
        <v>13.03353318436077</v>
      </c>
      <c r="J11" s="605">
        <v>13.392237769962689</v>
      </c>
      <c r="K11" s="605">
        <v>-4.1061825104991696</v>
      </c>
      <c r="O11" s="624"/>
      <c r="P11" s="624"/>
      <c r="Q11" s="624"/>
    </row>
    <row r="12" spans="2:19">
      <c r="B12" s="623" t="s">
        <v>649</v>
      </c>
      <c r="C12" s="624">
        <v>3574.2821917808219</v>
      </c>
      <c r="D12" s="624">
        <v>3489.9369863013699</v>
      </c>
      <c r="E12" s="624">
        <v>84.345205479452048</v>
      </c>
      <c r="F12" s="624">
        <v>3868.1939890710382</v>
      </c>
      <c r="G12" s="624">
        <v>3796.3032786885246</v>
      </c>
      <c r="H12" s="624">
        <v>71.89071038251366</v>
      </c>
      <c r="I12" s="605">
        <v>8.2229600663897227</v>
      </c>
      <c r="J12" s="605">
        <v>8.7785622946688591</v>
      </c>
      <c r="K12" s="605">
        <v>-14.766097285722445</v>
      </c>
      <c r="O12" s="624"/>
      <c r="P12" s="624"/>
      <c r="Q12" s="624"/>
    </row>
    <row r="13" spans="2:19">
      <c r="B13" s="623" t="s">
        <v>650</v>
      </c>
      <c r="C13" s="624">
        <v>1661.3671232876711</v>
      </c>
      <c r="D13" s="624">
        <v>1619.7123287671234</v>
      </c>
      <c r="E13" s="624">
        <v>41.654794520547945</v>
      </c>
      <c r="F13" s="624">
        <v>1717.8224043715848</v>
      </c>
      <c r="G13" s="624">
        <v>1676.2267759562842</v>
      </c>
      <c r="H13" s="624">
        <v>41.595628415300546</v>
      </c>
      <c r="I13" s="605">
        <v>3.3981219618812819</v>
      </c>
      <c r="J13" s="605">
        <v>3.489165710813471</v>
      </c>
      <c r="K13" s="605">
        <v>-0.14203912401539609</v>
      </c>
      <c r="O13" s="624"/>
      <c r="P13" s="624"/>
      <c r="Q13" s="624"/>
    </row>
    <row r="14" spans="2:19">
      <c r="B14" s="623" t="s">
        <v>72</v>
      </c>
      <c r="C14" s="624">
        <v>22287.15890410959</v>
      </c>
      <c r="D14" s="624">
        <v>21793.794520547945</v>
      </c>
      <c r="E14" s="624">
        <v>493.36438356164382</v>
      </c>
      <c r="F14" s="624">
        <v>23972.773224043714</v>
      </c>
      <c r="G14" s="624">
        <v>23486.822404371585</v>
      </c>
      <c r="H14" s="624">
        <v>485.95081967213116</v>
      </c>
      <c r="I14" s="605">
        <v>7.5631637356132861</v>
      </c>
      <c r="J14" s="605">
        <v>7.7683942657502598</v>
      </c>
      <c r="K14" s="605">
        <v>-1.5026548604894103</v>
      </c>
      <c r="O14" s="624"/>
      <c r="P14" s="624"/>
      <c r="Q14" s="624"/>
    </row>
    <row r="15" spans="2:19">
      <c r="B15" s="623" t="s">
        <v>651</v>
      </c>
      <c r="C15" s="624">
        <v>8697.3068493150677</v>
      </c>
      <c r="D15" s="624">
        <v>8548.6438356164381</v>
      </c>
      <c r="E15" s="624">
        <v>148.66301369863012</v>
      </c>
      <c r="F15" s="624">
        <v>9088.0163934426237</v>
      </c>
      <c r="G15" s="624">
        <v>8941.1311475409839</v>
      </c>
      <c r="H15" s="624">
        <v>146.88524590163934</v>
      </c>
      <c r="I15" s="605">
        <v>4.4923049272238256</v>
      </c>
      <c r="J15" s="605">
        <v>4.5912231164587256</v>
      </c>
      <c r="K15" s="605">
        <v>-1.1958373187527871</v>
      </c>
      <c r="O15" s="624"/>
      <c r="P15" s="624"/>
      <c r="Q15" s="624"/>
    </row>
    <row r="16" spans="2:19">
      <c r="B16" s="623" t="s">
        <v>652</v>
      </c>
      <c r="C16" s="624">
        <v>6334.2657534246573</v>
      </c>
      <c r="D16" s="624">
        <v>6228.216438356164</v>
      </c>
      <c r="E16" s="624">
        <v>106.04931506849314</v>
      </c>
      <c r="F16" s="624">
        <v>6850.2759562841529</v>
      </c>
      <c r="G16" s="624">
        <v>6726.0163934426228</v>
      </c>
      <c r="H16" s="624">
        <v>124.25956284153006</v>
      </c>
      <c r="I16" s="605">
        <v>8.1463301816869897</v>
      </c>
      <c r="J16" s="605">
        <v>7.9926566459826649</v>
      </c>
      <c r="K16" s="605">
        <v>17.171490227235903</v>
      </c>
      <c r="O16" s="624"/>
      <c r="P16" s="624"/>
      <c r="Q16" s="624"/>
    </row>
    <row r="17" spans="1:17">
      <c r="B17" s="623" t="s">
        <v>653</v>
      </c>
      <c r="C17" s="624">
        <v>4036.6465753424659</v>
      </c>
      <c r="D17" s="624">
        <v>3973.6191780821919</v>
      </c>
      <c r="E17" s="624">
        <v>63.027397260273972</v>
      </c>
      <c r="F17" s="624">
        <v>4576.2923497267757</v>
      </c>
      <c r="G17" s="624">
        <v>4509.5327868852455</v>
      </c>
      <c r="H17" s="624">
        <v>66.759562841530055</v>
      </c>
      <c r="I17" s="605">
        <v>13.368665408576838</v>
      </c>
      <c r="J17" s="605">
        <v>13.486788360572197</v>
      </c>
      <c r="K17" s="605">
        <v>5.921497227378703</v>
      </c>
      <c r="O17" s="624"/>
      <c r="P17" s="624"/>
      <c r="Q17" s="624"/>
    </row>
    <row r="18" spans="1:17">
      <c r="B18" s="623" t="s">
        <v>654</v>
      </c>
      <c r="C18" s="624">
        <v>3494.1835616438357</v>
      </c>
      <c r="D18" s="624">
        <v>3430.6986301369861</v>
      </c>
      <c r="E18" s="624">
        <v>63.484931506849314</v>
      </c>
      <c r="F18" s="624">
        <v>3922.1174863387978</v>
      </c>
      <c r="G18" s="624">
        <v>3855.5655737704919</v>
      </c>
      <c r="H18" s="624">
        <v>66.551912568306008</v>
      </c>
      <c r="I18" s="605">
        <v>12.247036171552503</v>
      </c>
      <c r="J18" s="605">
        <v>12.384268903752151</v>
      </c>
      <c r="K18" s="605">
        <v>4.831037836318373</v>
      </c>
      <c r="O18" s="624"/>
      <c r="P18" s="624"/>
      <c r="Q18" s="624"/>
    </row>
    <row r="19" spans="1:17">
      <c r="B19" s="623" t="s">
        <v>655</v>
      </c>
      <c r="C19" s="624">
        <v>9454.8794520547945</v>
      </c>
      <c r="D19" s="624">
        <v>9142.101369863014</v>
      </c>
      <c r="E19" s="624">
        <v>312.77808219178081</v>
      </c>
      <c r="F19" s="624">
        <v>9988.3661202185795</v>
      </c>
      <c r="G19" s="624">
        <v>9612.3633879781428</v>
      </c>
      <c r="H19" s="624">
        <v>376.00273224043718</v>
      </c>
      <c r="I19" s="605">
        <v>5.6424481228879584</v>
      </c>
      <c r="J19" s="605">
        <v>5.1439160329741034</v>
      </c>
      <c r="K19" s="605">
        <v>20.21390041322972</v>
      </c>
      <c r="O19" s="624"/>
      <c r="P19" s="624"/>
      <c r="Q19" s="624"/>
    </row>
    <row r="20" spans="1:17">
      <c r="B20" s="623" t="s">
        <v>656</v>
      </c>
      <c r="C20" s="624">
        <v>8210.5397260273967</v>
      </c>
      <c r="D20" s="624">
        <v>8038.3945205479449</v>
      </c>
      <c r="E20" s="624">
        <v>172.14520547945204</v>
      </c>
      <c r="F20" s="624">
        <v>8851.0928961748632</v>
      </c>
      <c r="G20" s="624">
        <v>8669.5765027322395</v>
      </c>
      <c r="H20" s="624">
        <v>181.51639344262296</v>
      </c>
      <c r="I20" s="605">
        <v>7.8015963812575446</v>
      </c>
      <c r="J20" s="605">
        <v>7.8520901228578852</v>
      </c>
      <c r="K20" s="605">
        <v>5.4437693673028225</v>
      </c>
      <c r="O20" s="624"/>
      <c r="P20" s="624"/>
      <c r="Q20" s="624"/>
    </row>
    <row r="21" spans="1:17">
      <c r="B21" s="623" t="s">
        <v>657</v>
      </c>
      <c r="C21" s="624">
        <v>6576.6767123287673</v>
      </c>
      <c r="D21" s="624">
        <v>6431.4438356164383</v>
      </c>
      <c r="E21" s="624">
        <v>145.23287671232876</v>
      </c>
      <c r="F21" s="624">
        <v>7054.2732240437163</v>
      </c>
      <c r="G21" s="624">
        <v>6905.3360655737706</v>
      </c>
      <c r="H21" s="624">
        <v>148.93715846994536</v>
      </c>
      <c r="I21" s="605">
        <v>7.2619733735677956</v>
      </c>
      <c r="J21" s="605">
        <v>7.3683645860822624</v>
      </c>
      <c r="K21" s="605">
        <v>2.5505807235051097</v>
      </c>
      <c r="O21" s="624"/>
      <c r="P21" s="624"/>
      <c r="Q21" s="624"/>
    </row>
    <row r="22" spans="1:17">
      <c r="B22" s="623" t="s">
        <v>74</v>
      </c>
      <c r="C22" s="624">
        <v>4919.3205479452054</v>
      </c>
      <c r="D22" s="624">
        <v>4851.1890410958904</v>
      </c>
      <c r="E22" s="624">
        <v>68.131506849315073</v>
      </c>
      <c r="F22" s="624">
        <v>5429.1366120218581</v>
      </c>
      <c r="G22" s="624">
        <v>5350.8278688524588</v>
      </c>
      <c r="H22" s="624">
        <v>78.308743169398909</v>
      </c>
      <c r="I22" s="605">
        <v>10.36354632937271</v>
      </c>
      <c r="J22" s="605">
        <v>10.299306490099163</v>
      </c>
      <c r="K22" s="605">
        <v>14.93763574405099</v>
      </c>
      <c r="O22" s="624"/>
      <c r="P22" s="624"/>
      <c r="Q22" s="624"/>
    </row>
    <row r="23" spans="1:17">
      <c r="B23" s="623" t="s">
        <v>658</v>
      </c>
      <c r="C23" s="624">
        <v>2967.6849315068494</v>
      </c>
      <c r="D23" s="624">
        <v>2932.9287671232878</v>
      </c>
      <c r="E23" s="624">
        <v>34.756164383561647</v>
      </c>
      <c r="F23" s="624">
        <v>3448.4371584699452</v>
      </c>
      <c r="G23" s="624">
        <v>3407.6311475409834</v>
      </c>
      <c r="H23" s="624">
        <v>40.806010928961747</v>
      </c>
      <c r="I23" s="605">
        <v>16.199570980703559</v>
      </c>
      <c r="J23" s="605">
        <v>16.185267973054088</v>
      </c>
      <c r="K23" s="605">
        <v>17.406542559286116</v>
      </c>
      <c r="O23" s="624"/>
      <c r="P23" s="624"/>
      <c r="Q23" s="624"/>
    </row>
    <row r="24" spans="1:17">
      <c r="B24" s="623" t="s">
        <v>659</v>
      </c>
      <c r="C24" s="624">
        <v>1666.9369863013699</v>
      </c>
      <c r="D24" s="624">
        <v>1580.5068493150684</v>
      </c>
      <c r="E24" s="624">
        <v>86.430136986301363</v>
      </c>
      <c r="F24" s="624">
        <v>1702.3142076502731</v>
      </c>
      <c r="G24" s="624">
        <v>1616.8852459016393</v>
      </c>
      <c r="H24" s="624">
        <v>85.428961748633881</v>
      </c>
      <c r="I24" s="605">
        <v>2.1222890630916349</v>
      </c>
      <c r="J24" s="605">
        <v>2.3016918023693447</v>
      </c>
      <c r="K24" s="605">
        <v>-1.1583635900359177</v>
      </c>
      <c r="O24" s="624"/>
      <c r="P24" s="624"/>
      <c r="Q24" s="624"/>
    </row>
    <row r="25" spans="1:17" ht="6" customHeight="1"/>
    <row r="26" spans="1:17" ht="3" customHeight="1">
      <c r="B26" s="625"/>
      <c r="C26" s="625"/>
      <c r="D26" s="625"/>
      <c r="E26" s="625"/>
      <c r="F26" s="625"/>
      <c r="G26" s="625"/>
      <c r="H26" s="625"/>
      <c r="I26" s="625"/>
      <c r="J26" s="625"/>
      <c r="K26" s="625"/>
    </row>
    <row r="27" spans="1:17" s="441" customFormat="1" ht="9" customHeight="1">
      <c r="A27" s="626"/>
      <c r="B27" s="626"/>
      <c r="C27" s="594"/>
      <c r="D27" s="626"/>
      <c r="E27" s="626"/>
    </row>
    <row r="28" spans="1:17" ht="13.5" customHeight="1">
      <c r="B28" s="788" t="s">
        <v>643</v>
      </c>
      <c r="C28" s="788"/>
      <c r="D28" s="788"/>
      <c r="E28" s="788"/>
      <c r="F28" s="788"/>
      <c r="G28" s="788"/>
      <c r="H28" s="788"/>
      <c r="I28" s="788"/>
      <c r="J28" s="788"/>
      <c r="K28" s="788"/>
    </row>
    <row r="29" spans="1:17" ht="13.5" customHeight="1">
      <c r="B29" s="799" t="s">
        <v>665</v>
      </c>
      <c r="C29" s="798"/>
      <c r="D29" s="798"/>
      <c r="E29" s="798"/>
      <c r="F29" s="798"/>
      <c r="G29" s="798"/>
      <c r="H29" s="798"/>
      <c r="I29" s="798"/>
      <c r="J29" s="798"/>
      <c r="K29" s="798"/>
    </row>
    <row r="30" spans="1:17">
      <c r="B30" s="795" t="s">
        <v>661</v>
      </c>
      <c r="C30" s="795"/>
      <c r="D30" s="795"/>
      <c r="E30" s="795"/>
      <c r="F30" s="795"/>
      <c r="G30" s="795"/>
      <c r="H30" s="795"/>
      <c r="I30" s="795"/>
      <c r="J30" s="795"/>
      <c r="K30" s="795"/>
    </row>
    <row r="31" spans="1:17">
      <c r="B31" s="794" t="s">
        <v>613</v>
      </c>
      <c r="C31" s="794"/>
      <c r="D31" s="794"/>
      <c r="E31" s="794"/>
      <c r="F31" s="794"/>
      <c r="G31" s="794"/>
      <c r="H31" s="794"/>
      <c r="I31" s="794"/>
      <c r="J31" s="794"/>
      <c r="K31" s="794"/>
    </row>
    <row r="32" spans="1:17">
      <c r="B32" s="794" t="s">
        <v>662</v>
      </c>
      <c r="C32" s="794"/>
      <c r="D32" s="794"/>
      <c r="E32" s="794"/>
      <c r="F32" s="794"/>
      <c r="G32" s="794"/>
      <c r="H32" s="794"/>
      <c r="I32" s="794"/>
      <c r="J32" s="794"/>
      <c r="K32" s="794"/>
    </row>
    <row r="33" spans="2:11">
      <c r="B33" s="794" t="s">
        <v>663</v>
      </c>
      <c r="C33" s="794"/>
      <c r="D33" s="794"/>
      <c r="E33" s="794"/>
      <c r="F33" s="794"/>
      <c r="G33" s="794"/>
      <c r="H33" s="794"/>
      <c r="I33" s="794"/>
      <c r="J33" s="794"/>
      <c r="K33" s="794"/>
    </row>
    <row r="34" spans="2:11" ht="22.5" customHeight="1">
      <c r="B34" s="793" t="s">
        <v>664</v>
      </c>
      <c r="C34" s="793"/>
      <c r="D34" s="793"/>
      <c r="E34" s="793"/>
      <c r="F34" s="793"/>
      <c r="G34" s="793"/>
      <c r="H34" s="793"/>
      <c r="I34" s="793"/>
      <c r="J34" s="793"/>
      <c r="K34" s="793"/>
    </row>
  </sheetData>
  <mergeCells count="13">
    <mergeCell ref="B34:K34"/>
    <mergeCell ref="B28:K28"/>
    <mergeCell ref="B29:K29"/>
    <mergeCell ref="B30:K30"/>
    <mergeCell ref="B31:K31"/>
    <mergeCell ref="B32:K32"/>
    <mergeCell ref="B33:K33"/>
    <mergeCell ref="B1:K1"/>
    <mergeCell ref="J3:K3"/>
    <mergeCell ref="B4:B5"/>
    <mergeCell ref="C4:E4"/>
    <mergeCell ref="F4:H4"/>
    <mergeCell ref="I4:K4"/>
  </mergeCells>
  <hyperlinks>
    <hyperlink ref="M2" location="Indice!A1" tooltip="(voltar ao índice)" display="(voltar ao índice)" xr:uid="{168600FF-C281-4E50-9D03-984B3D592C53}"/>
  </hyperlinks>
  <printOptions horizontalCentered="1"/>
  <pageMargins left="0.27559055118110237" right="0.27559055118110237" top="0.6692913385826772" bottom="0.47244094488188981" header="0" footer="0"/>
  <pageSetup paperSize="9" orientation="landscape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Folha5">
    <tabColor indexed="44"/>
    <pageSetUpPr fitToPage="1"/>
  </sheetPr>
  <dimension ref="B1:M748"/>
  <sheetViews>
    <sheetView showGridLines="0" zoomScaleNormal="100" zoomScaleSheetLayoutView="100" workbookViewId="0">
      <pane xSplit="2" ySplit="6" topLeftCell="C7" activePane="bottomRight" state="frozen"/>
      <selection activeCell="M2" sqref="M2"/>
      <selection pane="topRight" activeCell="M2" sqref="M2"/>
      <selection pane="bottomLeft" activeCell="M2" sqref="M2"/>
      <selection pane="bottomRight" activeCell="M2" sqref="M2"/>
    </sheetView>
  </sheetViews>
  <sheetFormatPr defaultRowHeight="12.75"/>
  <cols>
    <col min="1" max="1" width="6.7109375" style="67" customWidth="1"/>
    <col min="2" max="2" width="34.85546875" style="67" customWidth="1"/>
    <col min="3" max="11" width="11.42578125" style="67" customWidth="1"/>
    <col min="12" max="12" width="6.7109375" style="67" customWidth="1"/>
    <col min="13" max="13" width="14" style="67" customWidth="1"/>
    <col min="14" max="16384" width="9.140625" style="67"/>
  </cols>
  <sheetData>
    <row r="1" spans="2:13" ht="18" customHeight="1">
      <c r="B1" s="802" t="s">
        <v>338</v>
      </c>
      <c r="C1" s="802"/>
      <c r="D1" s="802"/>
      <c r="E1" s="802"/>
      <c r="F1" s="802"/>
      <c r="G1" s="802"/>
      <c r="H1" s="802"/>
      <c r="I1" s="802"/>
      <c r="J1" s="802"/>
      <c r="K1" s="802"/>
    </row>
    <row r="2" spans="2:13" ht="18" customHeight="1">
      <c r="C2" s="811"/>
      <c r="D2" s="811"/>
      <c r="E2" s="811"/>
      <c r="F2" s="811"/>
      <c r="G2" s="811"/>
      <c r="H2" s="811"/>
      <c r="I2" s="811"/>
      <c r="J2" s="811"/>
      <c r="K2" s="811"/>
      <c r="M2" s="341" t="s">
        <v>667</v>
      </c>
    </row>
    <row r="3" spans="2:13" ht="15" customHeight="1">
      <c r="C3" s="77"/>
      <c r="D3" s="77"/>
      <c r="E3" s="77"/>
      <c r="F3" s="77"/>
      <c r="G3" s="77"/>
      <c r="H3" s="77"/>
      <c r="I3" s="257"/>
      <c r="J3" s="258"/>
      <c r="K3" s="258"/>
    </row>
    <row r="4" spans="2:13" ht="30" customHeight="1">
      <c r="B4" s="804" t="s">
        <v>0</v>
      </c>
      <c r="C4" s="807">
        <v>2023</v>
      </c>
      <c r="D4" s="807"/>
      <c r="E4" s="807"/>
      <c r="F4" s="807">
        <v>2024</v>
      </c>
      <c r="G4" s="807"/>
      <c r="H4" s="807"/>
      <c r="I4" s="807" t="s">
        <v>53</v>
      </c>
      <c r="J4" s="807"/>
      <c r="K4" s="808"/>
    </row>
    <row r="5" spans="2:13" ht="21.75" customHeight="1">
      <c r="B5" s="805"/>
      <c r="C5" s="498" t="s">
        <v>55</v>
      </c>
      <c r="D5" s="498" t="s">
        <v>17</v>
      </c>
      <c r="E5" s="498" t="s">
        <v>18</v>
      </c>
      <c r="F5" s="498" t="s">
        <v>55</v>
      </c>
      <c r="G5" s="510" t="s">
        <v>17</v>
      </c>
      <c r="H5" s="498" t="s">
        <v>18</v>
      </c>
      <c r="I5" s="498" t="s">
        <v>55</v>
      </c>
      <c r="J5" s="498" t="s">
        <v>17</v>
      </c>
      <c r="K5" s="511" t="s">
        <v>18</v>
      </c>
    </row>
    <row r="6" spans="2:13" s="88" customFormat="1" ht="13.5" customHeight="1">
      <c r="B6" s="806"/>
      <c r="C6" s="809" t="s">
        <v>80</v>
      </c>
      <c r="D6" s="809"/>
      <c r="E6" s="809"/>
      <c r="F6" s="809" t="s">
        <v>80</v>
      </c>
      <c r="G6" s="809"/>
      <c r="H6" s="809"/>
      <c r="I6" s="809" t="s">
        <v>54</v>
      </c>
      <c r="J6" s="809"/>
      <c r="K6" s="810"/>
    </row>
    <row r="7" spans="2:13" ht="9" customHeight="1">
      <c r="B7" s="104"/>
      <c r="C7" s="104"/>
      <c r="D7" s="207"/>
      <c r="E7" s="207"/>
      <c r="F7" s="207"/>
      <c r="G7" s="207"/>
      <c r="H7" s="208"/>
      <c r="I7" s="208"/>
      <c r="J7" s="209"/>
      <c r="K7" s="209"/>
    </row>
    <row r="8" spans="2:13" ht="21.75" customHeight="1">
      <c r="B8" s="104" t="s">
        <v>29</v>
      </c>
      <c r="C8" s="210">
        <v>34062</v>
      </c>
      <c r="D8" s="210">
        <v>31211</v>
      </c>
      <c r="E8" s="210">
        <v>2851</v>
      </c>
      <c r="F8" s="210">
        <v>34547</v>
      </c>
      <c r="G8" s="210">
        <v>31804</v>
      </c>
      <c r="H8" s="210">
        <v>2743</v>
      </c>
      <c r="I8" s="109">
        <v>1.4238741119135589</v>
      </c>
      <c r="J8" s="109">
        <v>1.8999711640126815</v>
      </c>
      <c r="K8" s="109">
        <v>-3.7881445106979994</v>
      </c>
    </row>
    <row r="9" spans="2:13" ht="21.75" customHeight="1">
      <c r="B9" s="124" t="s">
        <v>19</v>
      </c>
      <c r="C9" s="210">
        <v>17022</v>
      </c>
      <c r="D9" s="210">
        <v>15594</v>
      </c>
      <c r="E9" s="210">
        <v>1428</v>
      </c>
      <c r="F9" s="210">
        <v>17272</v>
      </c>
      <c r="G9" s="210">
        <v>15900</v>
      </c>
      <c r="H9" s="210">
        <v>1372</v>
      </c>
      <c r="I9" s="109">
        <v>1.4686875807778277</v>
      </c>
      <c r="J9" s="109">
        <v>1.9622931896883467</v>
      </c>
      <c r="K9" s="109">
        <v>-3.9215686274509776</v>
      </c>
      <c r="M9" s="71"/>
    </row>
    <row r="10" spans="2:13" ht="21.75" customHeight="1">
      <c r="B10" s="211" t="s">
        <v>287</v>
      </c>
      <c r="C10" s="210">
        <v>8807</v>
      </c>
      <c r="D10" s="210">
        <v>7602</v>
      </c>
      <c r="E10" s="210">
        <v>1205</v>
      </c>
      <c r="F10" s="210">
        <v>8740</v>
      </c>
      <c r="G10" s="210">
        <v>7579</v>
      </c>
      <c r="H10" s="210">
        <v>1161</v>
      </c>
      <c r="I10" s="109">
        <v>-0.76075848756670394</v>
      </c>
      <c r="J10" s="109">
        <v>-0.30255196001052198</v>
      </c>
      <c r="K10" s="109">
        <v>-3.6514522821576745</v>
      </c>
      <c r="M10" s="71"/>
    </row>
    <row r="11" spans="2:13" ht="21.75" customHeight="1">
      <c r="B11" s="212" t="s">
        <v>288</v>
      </c>
      <c r="C11" s="213">
        <v>7335</v>
      </c>
      <c r="D11" s="213">
        <v>6855</v>
      </c>
      <c r="E11" s="213">
        <v>480</v>
      </c>
      <c r="F11" s="213">
        <v>7266</v>
      </c>
      <c r="G11" s="213">
        <v>6834</v>
      </c>
      <c r="H11" s="213">
        <v>432</v>
      </c>
      <c r="I11" s="72">
        <v>-0.94069529652351935</v>
      </c>
      <c r="J11" s="72">
        <v>-0.30634573304157975</v>
      </c>
      <c r="K11" s="72">
        <v>-9.9999999999999982</v>
      </c>
      <c r="M11" s="71"/>
    </row>
    <row r="12" spans="2:13" ht="21.75" customHeight="1">
      <c r="B12" s="212" t="s">
        <v>289</v>
      </c>
      <c r="C12" s="213">
        <v>1472</v>
      </c>
      <c r="D12" s="213">
        <v>747</v>
      </c>
      <c r="E12" s="213">
        <v>725</v>
      </c>
      <c r="F12" s="213">
        <v>1474</v>
      </c>
      <c r="G12" s="213">
        <v>745</v>
      </c>
      <c r="H12" s="213">
        <v>729</v>
      </c>
      <c r="I12" s="72">
        <v>0.13586956521738358</v>
      </c>
      <c r="J12" s="72">
        <v>-0.26773761713521083</v>
      </c>
      <c r="K12" s="72">
        <v>0.55172413793103114</v>
      </c>
      <c r="M12" s="71"/>
    </row>
    <row r="13" spans="2:13" ht="21.75" customHeight="1">
      <c r="B13" s="211" t="s">
        <v>290</v>
      </c>
      <c r="C13" s="210">
        <v>8215</v>
      </c>
      <c r="D13" s="210">
        <v>7992</v>
      </c>
      <c r="E13" s="210">
        <v>223</v>
      </c>
      <c r="F13" s="210">
        <v>8532</v>
      </c>
      <c r="G13" s="210">
        <v>8321</v>
      </c>
      <c r="H13" s="210">
        <v>211</v>
      </c>
      <c r="I13" s="109">
        <v>3.8587948874010847</v>
      </c>
      <c r="J13" s="109">
        <v>4.1166166166166196</v>
      </c>
      <c r="K13" s="109">
        <v>-5.3811659192825161</v>
      </c>
      <c r="M13" s="71"/>
    </row>
    <row r="14" spans="2:13" ht="21.75" customHeight="1">
      <c r="B14" s="212" t="s">
        <v>21</v>
      </c>
      <c r="C14" s="213">
        <v>5335</v>
      </c>
      <c r="D14" s="213">
        <v>5193</v>
      </c>
      <c r="E14" s="213">
        <v>142</v>
      </c>
      <c r="F14" s="213">
        <v>5889</v>
      </c>
      <c r="G14" s="213">
        <v>5737</v>
      </c>
      <c r="H14" s="213">
        <v>152</v>
      </c>
      <c r="I14" s="72">
        <v>10.384254920337387</v>
      </c>
      <c r="J14" s="72">
        <v>10.475640284999033</v>
      </c>
      <c r="K14" s="72">
        <v>7.0422535211267512</v>
      </c>
      <c r="M14" s="71"/>
    </row>
    <row r="15" spans="2:13" ht="21.75" customHeight="1">
      <c r="B15" s="212" t="s">
        <v>22</v>
      </c>
      <c r="C15" s="213">
        <v>119</v>
      </c>
      <c r="D15" s="213">
        <v>118</v>
      </c>
      <c r="E15" s="92">
        <v>1</v>
      </c>
      <c r="F15" s="213">
        <v>53</v>
      </c>
      <c r="G15" s="213">
        <v>53</v>
      </c>
      <c r="H15" s="213">
        <v>0</v>
      </c>
      <c r="I15" s="72">
        <v>-55.462184873949582</v>
      </c>
      <c r="J15" s="72">
        <v>-55.084745762711862</v>
      </c>
      <c r="K15" s="72">
        <v>-100</v>
      </c>
    </row>
    <row r="16" spans="2:13" ht="21.75" customHeight="1">
      <c r="B16" s="212" t="s">
        <v>291</v>
      </c>
      <c r="C16" s="213">
        <v>2761</v>
      </c>
      <c r="D16" s="213">
        <v>2681</v>
      </c>
      <c r="E16" s="103">
        <v>80</v>
      </c>
      <c r="F16" s="213">
        <v>2590</v>
      </c>
      <c r="G16" s="213">
        <v>2531</v>
      </c>
      <c r="H16" s="550">
        <v>59</v>
      </c>
      <c r="I16" s="575">
        <v>-6.1934081854400524</v>
      </c>
      <c r="J16" s="575">
        <v>-5.5949272659455378</v>
      </c>
      <c r="K16" s="72">
        <v>-26.249999999999996</v>
      </c>
    </row>
    <row r="17" spans="2:11" ht="21.75" customHeight="1">
      <c r="B17" s="124" t="s">
        <v>23</v>
      </c>
      <c r="C17" s="210">
        <v>17040</v>
      </c>
      <c r="D17" s="210">
        <v>15617</v>
      </c>
      <c r="E17" s="210">
        <v>1423</v>
      </c>
      <c r="F17" s="210">
        <v>17275</v>
      </c>
      <c r="G17" s="210">
        <v>15904</v>
      </c>
      <c r="H17" s="210">
        <v>1371</v>
      </c>
      <c r="I17" s="109">
        <v>1.3791079812206508</v>
      </c>
      <c r="J17" s="109">
        <v>1.8377409233527597</v>
      </c>
      <c r="K17" s="109">
        <v>-3.6542515811665455</v>
      </c>
    </row>
    <row r="18" spans="2:11" ht="21.75" customHeight="1">
      <c r="B18" s="211" t="s">
        <v>287</v>
      </c>
      <c r="C18" s="210">
        <v>8838</v>
      </c>
      <c r="D18" s="210">
        <v>7579</v>
      </c>
      <c r="E18" s="210">
        <v>1259</v>
      </c>
      <c r="F18" s="210">
        <v>8782</v>
      </c>
      <c r="G18" s="210">
        <v>7568</v>
      </c>
      <c r="H18" s="210">
        <v>1214</v>
      </c>
      <c r="I18" s="109">
        <v>-0.63362751753790469</v>
      </c>
      <c r="J18" s="109">
        <v>-0.14513788098693414</v>
      </c>
      <c r="K18" s="109">
        <v>-3.5742652899126259</v>
      </c>
    </row>
    <row r="19" spans="2:11" ht="21.75" customHeight="1">
      <c r="B19" s="212" t="s">
        <v>288</v>
      </c>
      <c r="C19" s="213">
        <v>7294</v>
      </c>
      <c r="D19" s="213">
        <v>6838</v>
      </c>
      <c r="E19" s="213">
        <v>456</v>
      </c>
      <c r="F19" s="213">
        <v>7235</v>
      </c>
      <c r="G19" s="213">
        <v>6835</v>
      </c>
      <c r="H19" s="213">
        <v>400</v>
      </c>
      <c r="I19" s="72">
        <v>-0.80888401425829315</v>
      </c>
      <c r="J19" s="72">
        <v>-4.3872477332551618E-2</v>
      </c>
      <c r="K19" s="72">
        <v>-12.280701754385969</v>
      </c>
    </row>
    <row r="20" spans="2:11" ht="21.75" customHeight="1">
      <c r="B20" s="212" t="s">
        <v>289</v>
      </c>
      <c r="C20" s="213">
        <v>1544</v>
      </c>
      <c r="D20" s="213">
        <v>741</v>
      </c>
      <c r="E20" s="213">
        <v>803</v>
      </c>
      <c r="F20" s="213">
        <v>1547</v>
      </c>
      <c r="G20" s="213">
        <v>733</v>
      </c>
      <c r="H20" s="213">
        <v>814</v>
      </c>
      <c r="I20" s="72">
        <v>0.19430051813471572</v>
      </c>
      <c r="J20" s="72">
        <v>-1.0796221322537103</v>
      </c>
      <c r="K20" s="72">
        <v>1.3698630136986356</v>
      </c>
    </row>
    <row r="21" spans="2:11" ht="21.75" customHeight="1">
      <c r="B21" s="211" t="s">
        <v>290</v>
      </c>
      <c r="C21" s="210">
        <v>8202</v>
      </c>
      <c r="D21" s="210">
        <v>8038</v>
      </c>
      <c r="E21" s="210">
        <v>164</v>
      </c>
      <c r="F21" s="210">
        <v>8493</v>
      </c>
      <c r="G21" s="210">
        <v>8336</v>
      </c>
      <c r="H21" s="210">
        <v>157</v>
      </c>
      <c r="I21" s="109">
        <v>3.5479151426481392</v>
      </c>
      <c r="J21" s="109">
        <v>3.707389897984581</v>
      </c>
      <c r="K21" s="109">
        <v>-4.2682926829268331</v>
      </c>
    </row>
    <row r="22" spans="2:11" ht="21.75" customHeight="1">
      <c r="B22" s="212" t="s">
        <v>21</v>
      </c>
      <c r="C22" s="213">
        <v>5319</v>
      </c>
      <c r="D22" s="213">
        <v>5205</v>
      </c>
      <c r="E22" s="213">
        <v>114</v>
      </c>
      <c r="F22" s="213">
        <v>5848</v>
      </c>
      <c r="G22" s="213">
        <v>5721</v>
      </c>
      <c r="H22" s="213">
        <v>127</v>
      </c>
      <c r="I22" s="72">
        <v>9.9454784733972623</v>
      </c>
      <c r="J22" s="72">
        <v>9.9135446685878925</v>
      </c>
      <c r="K22" s="72">
        <v>11.403508771929815</v>
      </c>
    </row>
    <row r="23" spans="2:11" ht="21.75" customHeight="1">
      <c r="B23" s="212" t="s">
        <v>22</v>
      </c>
      <c r="C23" s="213">
        <v>123</v>
      </c>
      <c r="D23" s="213">
        <v>122</v>
      </c>
      <c r="E23" s="92">
        <v>1</v>
      </c>
      <c r="F23" s="213">
        <v>53</v>
      </c>
      <c r="G23" s="213">
        <v>53</v>
      </c>
      <c r="H23" s="213">
        <v>0</v>
      </c>
      <c r="I23" s="72">
        <v>-56.910569105691053</v>
      </c>
      <c r="J23" s="72">
        <v>-56.557377049180332</v>
      </c>
      <c r="K23" s="72">
        <v>-100</v>
      </c>
    </row>
    <row r="24" spans="2:11" ht="21.75" customHeight="1">
      <c r="B24" s="212" t="s">
        <v>291</v>
      </c>
      <c r="C24" s="213">
        <v>2760</v>
      </c>
      <c r="D24" s="213">
        <v>2711</v>
      </c>
      <c r="E24" s="103">
        <v>49</v>
      </c>
      <c r="F24" s="213">
        <v>2592</v>
      </c>
      <c r="G24" s="213">
        <v>2562</v>
      </c>
      <c r="H24" s="550">
        <v>30</v>
      </c>
      <c r="I24" s="575">
        <v>-6.086956521739129</v>
      </c>
      <c r="J24" s="575">
        <v>-5.4961268904463285</v>
      </c>
      <c r="K24" s="72">
        <v>-38.775510204081634</v>
      </c>
    </row>
    <row r="25" spans="2:11" ht="8.25" customHeight="1">
      <c r="B25" s="104"/>
      <c r="C25" s="104"/>
      <c r="D25" s="104"/>
      <c r="E25" s="104"/>
      <c r="F25" s="104"/>
      <c r="G25" s="104"/>
      <c r="H25" s="104"/>
      <c r="I25" s="104"/>
      <c r="J25" s="75"/>
      <c r="K25" s="75"/>
    </row>
    <row r="26" spans="2:11" ht="3" customHeight="1">
      <c r="B26" s="262"/>
      <c r="C26" s="262"/>
      <c r="D26" s="262"/>
      <c r="E26" s="262"/>
      <c r="F26" s="262"/>
      <c r="G26" s="262"/>
      <c r="H26" s="262"/>
      <c r="I26" s="262"/>
      <c r="J26" s="263"/>
      <c r="K26" s="263"/>
    </row>
    <row r="27" spans="2:11" ht="9" customHeight="1">
      <c r="C27" s="69"/>
      <c r="D27" s="69"/>
      <c r="E27" s="69"/>
      <c r="F27" s="69"/>
      <c r="G27" s="69"/>
      <c r="H27" s="69"/>
      <c r="I27" s="69"/>
      <c r="J27" s="75"/>
      <c r="K27" s="75"/>
    </row>
    <row r="28" spans="2:11" ht="13.5" customHeight="1">
      <c r="B28" s="803" t="s">
        <v>305</v>
      </c>
      <c r="C28" s="803"/>
      <c r="D28" s="803"/>
      <c r="E28" s="803"/>
      <c r="F28" s="803"/>
      <c r="G28" s="803"/>
      <c r="H28" s="803"/>
      <c r="I28" s="803"/>
      <c r="J28" s="803"/>
      <c r="K28" s="803"/>
    </row>
    <row r="29" spans="2:11">
      <c r="C29" s="74"/>
      <c r="D29" s="74"/>
      <c r="E29" s="74"/>
      <c r="F29" s="74"/>
      <c r="G29" s="74"/>
      <c r="H29" s="74"/>
      <c r="I29" s="74"/>
      <c r="J29" s="74"/>
      <c r="K29" s="74"/>
    </row>
    <row r="30" spans="2:11">
      <c r="C30" s="74"/>
      <c r="D30" s="74"/>
      <c r="E30" s="74"/>
      <c r="F30" s="74"/>
      <c r="G30" s="74"/>
      <c r="H30" s="74"/>
      <c r="I30" s="74"/>
      <c r="J30" s="74"/>
      <c r="K30" s="74"/>
    </row>
    <row r="31" spans="2:11">
      <c r="C31" s="74"/>
      <c r="D31" s="74"/>
      <c r="E31" s="74"/>
      <c r="F31" s="74"/>
      <c r="G31" s="74"/>
      <c r="H31" s="74"/>
      <c r="I31" s="74"/>
      <c r="J31" s="74"/>
      <c r="K31" s="74"/>
    </row>
    <row r="32" spans="2:11">
      <c r="C32" s="74"/>
      <c r="D32" s="74"/>
      <c r="E32" s="74"/>
      <c r="F32" s="74"/>
      <c r="G32" s="74"/>
      <c r="H32" s="74"/>
      <c r="I32" s="74"/>
      <c r="J32" s="74"/>
      <c r="K32" s="74"/>
    </row>
    <row r="33" spans="3:11">
      <c r="C33" s="74"/>
      <c r="D33" s="74"/>
      <c r="E33" s="74"/>
      <c r="F33" s="74"/>
      <c r="G33" s="74"/>
      <c r="H33" s="74"/>
      <c r="I33" s="74"/>
      <c r="J33" s="74"/>
      <c r="K33" s="74"/>
    </row>
    <row r="34" spans="3:11">
      <c r="C34" s="74"/>
      <c r="D34" s="74"/>
      <c r="E34" s="74"/>
      <c r="F34" s="74"/>
      <c r="G34" s="74"/>
      <c r="H34" s="74"/>
      <c r="I34" s="74"/>
      <c r="J34" s="74"/>
      <c r="K34" s="74"/>
    </row>
    <row r="35" spans="3:11">
      <c r="C35" s="74"/>
      <c r="D35" s="74"/>
      <c r="E35" s="74"/>
      <c r="F35" s="74"/>
      <c r="G35" s="74"/>
      <c r="H35" s="74"/>
      <c r="I35" s="74"/>
      <c r="J35" s="74"/>
      <c r="K35" s="74"/>
    </row>
    <row r="36" spans="3:11">
      <c r="C36" s="74"/>
      <c r="D36" s="74"/>
      <c r="E36" s="74"/>
      <c r="F36" s="74"/>
      <c r="G36" s="74"/>
      <c r="H36" s="74"/>
      <c r="I36" s="74"/>
      <c r="J36" s="74"/>
      <c r="K36" s="74"/>
    </row>
    <row r="37" spans="3:11">
      <c r="C37" s="74"/>
      <c r="D37" s="74"/>
      <c r="E37" s="74"/>
      <c r="F37" s="74"/>
      <c r="G37" s="74"/>
      <c r="H37" s="74"/>
      <c r="I37" s="74"/>
      <c r="J37" s="74"/>
      <c r="K37" s="74"/>
    </row>
    <row r="38" spans="3:11">
      <c r="C38" s="74"/>
      <c r="D38" s="74"/>
      <c r="E38" s="74"/>
      <c r="F38" s="74"/>
      <c r="G38" s="74"/>
      <c r="H38" s="74"/>
      <c r="I38" s="74"/>
      <c r="J38" s="74"/>
      <c r="K38" s="74"/>
    </row>
    <row r="39" spans="3:11">
      <c r="C39" s="74"/>
      <c r="D39" s="74"/>
      <c r="E39" s="74"/>
      <c r="F39" s="74"/>
      <c r="G39" s="74"/>
      <c r="H39" s="74"/>
      <c r="I39" s="74"/>
      <c r="J39" s="74"/>
      <c r="K39" s="74"/>
    </row>
    <row r="40" spans="3:11">
      <c r="C40" s="74"/>
      <c r="D40" s="74"/>
      <c r="E40" s="74"/>
      <c r="F40" s="74"/>
      <c r="G40" s="74"/>
      <c r="H40" s="74"/>
      <c r="I40" s="74"/>
      <c r="J40" s="74"/>
      <c r="K40" s="74"/>
    </row>
    <row r="41" spans="3:11">
      <c r="C41" s="74"/>
      <c r="D41" s="74"/>
      <c r="E41" s="74"/>
      <c r="F41" s="74"/>
      <c r="G41" s="74"/>
      <c r="H41" s="74"/>
      <c r="I41" s="74"/>
      <c r="J41" s="74"/>
      <c r="K41" s="74"/>
    </row>
    <row r="42" spans="3:11">
      <c r="C42" s="74"/>
      <c r="D42" s="74"/>
      <c r="E42" s="74"/>
      <c r="F42" s="74"/>
      <c r="G42" s="74"/>
      <c r="H42" s="74"/>
      <c r="I42" s="74"/>
      <c r="J42" s="74"/>
      <c r="K42" s="74"/>
    </row>
    <row r="43" spans="3:11">
      <c r="C43" s="74"/>
      <c r="D43" s="74"/>
      <c r="E43" s="74"/>
      <c r="F43" s="74"/>
      <c r="G43" s="74"/>
      <c r="H43" s="74"/>
      <c r="I43" s="74"/>
      <c r="J43" s="74"/>
      <c r="K43" s="74"/>
    </row>
    <row r="44" spans="3:11">
      <c r="C44" s="74"/>
      <c r="D44" s="74"/>
      <c r="E44" s="74"/>
      <c r="F44" s="74"/>
      <c r="G44" s="74"/>
      <c r="H44" s="74"/>
      <c r="I44" s="74"/>
      <c r="J44" s="74"/>
      <c r="K44" s="74"/>
    </row>
    <row r="45" spans="3:11">
      <c r="C45" s="74"/>
      <c r="D45" s="74"/>
      <c r="E45" s="74"/>
      <c r="F45" s="74"/>
      <c r="G45" s="74"/>
      <c r="H45" s="74"/>
      <c r="I45" s="74"/>
      <c r="J45" s="74"/>
      <c r="K45" s="74"/>
    </row>
    <row r="46" spans="3:11">
      <c r="C46" s="74"/>
      <c r="D46" s="74"/>
      <c r="E46" s="74"/>
      <c r="F46" s="74"/>
      <c r="G46" s="74"/>
      <c r="H46" s="74"/>
      <c r="I46" s="74"/>
      <c r="J46" s="74"/>
      <c r="K46" s="74"/>
    </row>
    <row r="47" spans="3:11">
      <c r="C47" s="74"/>
      <c r="D47" s="74"/>
      <c r="E47" s="74"/>
      <c r="F47" s="74"/>
      <c r="G47" s="74"/>
      <c r="H47" s="74"/>
      <c r="I47" s="74"/>
      <c r="J47" s="74"/>
      <c r="K47" s="74"/>
    </row>
    <row r="48" spans="3:11">
      <c r="C48" s="74"/>
      <c r="D48" s="74"/>
      <c r="E48" s="74"/>
      <c r="F48" s="74"/>
      <c r="G48" s="74"/>
      <c r="H48" s="74"/>
      <c r="I48" s="74"/>
      <c r="J48" s="74"/>
      <c r="K48" s="74"/>
    </row>
    <row r="49" spans="3:11">
      <c r="C49" s="74"/>
      <c r="D49" s="74"/>
      <c r="E49" s="74"/>
      <c r="F49" s="74"/>
      <c r="G49" s="74"/>
      <c r="H49" s="74"/>
      <c r="I49" s="74"/>
      <c r="J49" s="74"/>
      <c r="K49" s="74"/>
    </row>
    <row r="50" spans="3:11">
      <c r="C50" s="74"/>
      <c r="D50" s="74"/>
      <c r="E50" s="74"/>
      <c r="F50" s="74"/>
      <c r="G50" s="74"/>
      <c r="H50" s="74"/>
      <c r="I50" s="74"/>
      <c r="J50" s="74"/>
      <c r="K50" s="74"/>
    </row>
    <row r="51" spans="3:11">
      <c r="C51" s="74"/>
      <c r="D51" s="74"/>
      <c r="E51" s="74"/>
      <c r="F51" s="74"/>
      <c r="G51" s="74"/>
      <c r="H51" s="74"/>
      <c r="I51" s="74"/>
      <c r="J51" s="74"/>
      <c r="K51" s="74"/>
    </row>
    <row r="52" spans="3:11">
      <c r="C52" s="74"/>
      <c r="D52" s="74"/>
      <c r="E52" s="74"/>
      <c r="F52" s="74"/>
      <c r="G52" s="74"/>
      <c r="H52" s="74"/>
      <c r="I52" s="74"/>
      <c r="J52" s="74"/>
      <c r="K52" s="74"/>
    </row>
    <row r="53" spans="3:11">
      <c r="C53" s="74"/>
      <c r="D53" s="74"/>
      <c r="E53" s="74"/>
      <c r="F53" s="74"/>
      <c r="G53" s="74"/>
      <c r="H53" s="74"/>
      <c r="I53" s="74"/>
      <c r="J53" s="74"/>
      <c r="K53" s="74"/>
    </row>
    <row r="54" spans="3:11">
      <c r="C54" s="74"/>
      <c r="D54" s="74"/>
      <c r="E54" s="74"/>
      <c r="F54" s="74"/>
      <c r="G54" s="74"/>
      <c r="H54" s="74"/>
      <c r="I54" s="74"/>
      <c r="J54" s="74"/>
      <c r="K54" s="74"/>
    </row>
    <row r="55" spans="3:11">
      <c r="C55" s="74"/>
      <c r="D55" s="74"/>
      <c r="E55" s="74"/>
      <c r="F55" s="74"/>
      <c r="G55" s="74"/>
      <c r="H55" s="74"/>
      <c r="I55" s="74"/>
      <c r="J55" s="74"/>
      <c r="K55" s="74"/>
    </row>
    <row r="56" spans="3:11">
      <c r="C56" s="74"/>
      <c r="D56" s="74"/>
      <c r="E56" s="74"/>
      <c r="F56" s="74"/>
      <c r="G56" s="74"/>
      <c r="H56" s="74"/>
      <c r="I56" s="74"/>
      <c r="J56" s="74"/>
      <c r="K56" s="74"/>
    </row>
    <row r="57" spans="3:11">
      <c r="C57" s="74"/>
      <c r="D57" s="74"/>
      <c r="E57" s="74"/>
      <c r="F57" s="74"/>
      <c r="G57" s="74"/>
      <c r="H57" s="74"/>
      <c r="I57" s="74"/>
      <c r="J57" s="74"/>
      <c r="K57" s="74"/>
    </row>
    <row r="58" spans="3:11">
      <c r="C58" s="74"/>
      <c r="D58" s="74"/>
      <c r="E58" s="74"/>
      <c r="F58" s="74"/>
      <c r="G58" s="74"/>
      <c r="H58" s="74"/>
      <c r="I58" s="74"/>
      <c r="J58" s="74"/>
      <c r="K58" s="74"/>
    </row>
    <row r="59" spans="3:11">
      <c r="C59" s="74"/>
      <c r="D59" s="74"/>
      <c r="E59" s="74"/>
      <c r="F59" s="74"/>
      <c r="G59" s="74"/>
      <c r="H59" s="74"/>
      <c r="I59" s="74"/>
      <c r="J59" s="74"/>
      <c r="K59" s="74"/>
    </row>
    <row r="60" spans="3:11">
      <c r="C60" s="74"/>
      <c r="D60" s="74"/>
      <c r="E60" s="74"/>
      <c r="F60" s="74"/>
      <c r="G60" s="74"/>
      <c r="H60" s="74"/>
      <c r="I60" s="74"/>
      <c r="J60" s="74"/>
      <c r="K60" s="74"/>
    </row>
    <row r="61" spans="3:11">
      <c r="C61" s="74"/>
      <c r="D61" s="74"/>
      <c r="E61" s="74"/>
      <c r="F61" s="74"/>
      <c r="G61" s="74"/>
      <c r="H61" s="74"/>
      <c r="I61" s="74"/>
      <c r="J61" s="74"/>
      <c r="K61" s="74"/>
    </row>
    <row r="62" spans="3:11">
      <c r="C62" s="74"/>
      <c r="D62" s="74"/>
      <c r="E62" s="74"/>
      <c r="F62" s="74"/>
      <c r="G62" s="74"/>
      <c r="H62" s="74"/>
      <c r="I62" s="74"/>
      <c r="J62" s="74"/>
      <c r="K62" s="74"/>
    </row>
    <row r="63" spans="3:11">
      <c r="C63" s="74"/>
      <c r="D63" s="74"/>
      <c r="E63" s="74"/>
      <c r="F63" s="74"/>
      <c r="G63" s="74"/>
      <c r="H63" s="74"/>
      <c r="I63" s="74"/>
      <c r="J63" s="74"/>
      <c r="K63" s="74"/>
    </row>
    <row r="64" spans="3:11">
      <c r="C64" s="74"/>
      <c r="D64" s="74"/>
      <c r="E64" s="74"/>
      <c r="F64" s="74"/>
      <c r="G64" s="74"/>
      <c r="H64" s="74"/>
      <c r="I64" s="74"/>
      <c r="J64" s="74"/>
      <c r="K64" s="74"/>
    </row>
    <row r="65" spans="3:11">
      <c r="C65" s="74"/>
      <c r="D65" s="74"/>
      <c r="E65" s="74"/>
      <c r="F65" s="74"/>
      <c r="G65" s="74"/>
      <c r="H65" s="74"/>
      <c r="I65" s="74"/>
      <c r="J65" s="74"/>
      <c r="K65" s="74"/>
    </row>
    <row r="66" spans="3:11">
      <c r="C66" s="74"/>
      <c r="D66" s="74"/>
      <c r="E66" s="74"/>
      <c r="F66" s="74"/>
      <c r="G66" s="74"/>
      <c r="H66" s="74"/>
      <c r="I66" s="74"/>
      <c r="J66" s="74"/>
      <c r="K66" s="74"/>
    </row>
    <row r="67" spans="3:11">
      <c r="C67" s="74"/>
      <c r="D67" s="74"/>
      <c r="E67" s="74"/>
      <c r="F67" s="74"/>
      <c r="G67" s="74"/>
      <c r="H67" s="74"/>
      <c r="I67" s="74"/>
      <c r="J67" s="74"/>
      <c r="K67" s="74"/>
    </row>
    <row r="68" spans="3:11">
      <c r="C68" s="74"/>
      <c r="D68" s="74"/>
      <c r="E68" s="74"/>
      <c r="F68" s="74"/>
      <c r="G68" s="74"/>
      <c r="H68" s="74"/>
      <c r="I68" s="74"/>
      <c r="J68" s="74"/>
      <c r="K68" s="74"/>
    </row>
    <row r="69" spans="3:11">
      <c r="C69" s="74"/>
      <c r="D69" s="74"/>
      <c r="E69" s="74"/>
      <c r="F69" s="74"/>
      <c r="G69" s="74"/>
      <c r="H69" s="74"/>
      <c r="I69" s="74"/>
      <c r="J69" s="74"/>
      <c r="K69" s="74"/>
    </row>
    <row r="70" spans="3:11">
      <c r="C70" s="74"/>
      <c r="D70" s="74"/>
      <c r="E70" s="74"/>
      <c r="F70" s="74"/>
      <c r="G70" s="74"/>
      <c r="H70" s="74"/>
      <c r="I70" s="74"/>
      <c r="J70" s="74"/>
      <c r="K70" s="74"/>
    </row>
    <row r="71" spans="3:11">
      <c r="C71" s="74"/>
      <c r="D71" s="74"/>
      <c r="E71" s="74"/>
      <c r="F71" s="74"/>
      <c r="G71" s="74"/>
      <c r="H71" s="74"/>
      <c r="I71" s="74"/>
      <c r="J71" s="74"/>
      <c r="K71" s="74"/>
    </row>
    <row r="72" spans="3:11">
      <c r="C72" s="74"/>
      <c r="D72" s="74"/>
      <c r="E72" s="74"/>
      <c r="F72" s="74"/>
      <c r="G72" s="74"/>
      <c r="H72" s="74"/>
      <c r="I72" s="74"/>
      <c r="J72" s="74"/>
      <c r="K72" s="74"/>
    </row>
    <row r="73" spans="3:11">
      <c r="C73" s="74"/>
      <c r="D73" s="74"/>
      <c r="E73" s="74"/>
      <c r="F73" s="74"/>
      <c r="G73" s="74"/>
      <c r="H73" s="74"/>
      <c r="I73" s="74"/>
      <c r="J73" s="74"/>
      <c r="K73" s="74"/>
    </row>
    <row r="74" spans="3:11">
      <c r="C74" s="74"/>
      <c r="D74" s="74"/>
      <c r="E74" s="74"/>
      <c r="F74" s="74"/>
      <c r="G74" s="74"/>
      <c r="H74" s="74"/>
      <c r="I74" s="74"/>
      <c r="J74" s="74"/>
      <c r="K74" s="74"/>
    </row>
    <row r="75" spans="3:11">
      <c r="C75" s="74"/>
      <c r="D75" s="74"/>
      <c r="E75" s="74"/>
      <c r="F75" s="74"/>
      <c r="G75" s="74"/>
      <c r="H75" s="74"/>
      <c r="I75" s="74"/>
      <c r="J75" s="74"/>
      <c r="K75" s="74"/>
    </row>
    <row r="76" spans="3:11">
      <c r="C76" s="74"/>
      <c r="D76" s="74"/>
      <c r="E76" s="74"/>
      <c r="F76" s="74"/>
      <c r="G76" s="74"/>
      <c r="H76" s="74"/>
      <c r="I76" s="74"/>
      <c r="J76" s="74"/>
      <c r="K76" s="74"/>
    </row>
    <row r="77" spans="3:11">
      <c r="C77" s="74"/>
      <c r="D77" s="74"/>
      <c r="E77" s="74"/>
      <c r="F77" s="74"/>
      <c r="G77" s="74"/>
      <c r="H77" s="74"/>
      <c r="I77" s="74"/>
      <c r="J77" s="74"/>
      <c r="K77" s="74"/>
    </row>
    <row r="78" spans="3:11">
      <c r="C78" s="74"/>
      <c r="D78" s="74"/>
      <c r="E78" s="74"/>
      <c r="F78" s="74"/>
      <c r="G78" s="74"/>
      <c r="H78" s="74"/>
      <c r="I78" s="74"/>
      <c r="J78" s="74"/>
      <c r="K78" s="74"/>
    </row>
    <row r="79" spans="3:11">
      <c r="C79" s="74"/>
      <c r="D79" s="74"/>
      <c r="E79" s="74"/>
      <c r="F79" s="74"/>
      <c r="G79" s="74"/>
      <c r="H79" s="74"/>
      <c r="I79" s="74"/>
      <c r="J79" s="74"/>
      <c r="K79" s="74"/>
    </row>
    <row r="80" spans="3:11">
      <c r="C80" s="74"/>
      <c r="D80" s="74"/>
      <c r="E80" s="74"/>
      <c r="F80" s="74"/>
      <c r="G80" s="74"/>
      <c r="H80" s="74"/>
      <c r="I80" s="74"/>
      <c r="J80" s="74"/>
      <c r="K80" s="74"/>
    </row>
    <row r="81" spans="3:11">
      <c r="C81" s="74"/>
      <c r="D81" s="74"/>
      <c r="E81" s="74"/>
      <c r="F81" s="74"/>
      <c r="G81" s="74"/>
      <c r="H81" s="74"/>
      <c r="I81" s="74"/>
      <c r="J81" s="74"/>
      <c r="K81" s="74"/>
    </row>
    <row r="82" spans="3:11">
      <c r="C82" s="74"/>
      <c r="D82" s="74"/>
      <c r="E82" s="74"/>
      <c r="F82" s="74"/>
      <c r="G82" s="74"/>
      <c r="H82" s="74"/>
      <c r="I82" s="74"/>
      <c r="J82" s="74"/>
      <c r="K82" s="74"/>
    </row>
    <row r="83" spans="3:11">
      <c r="C83" s="74"/>
      <c r="D83" s="74"/>
      <c r="E83" s="74"/>
      <c r="F83" s="74"/>
      <c r="G83" s="74"/>
      <c r="H83" s="74"/>
      <c r="I83" s="74"/>
      <c r="J83" s="74"/>
      <c r="K83" s="74"/>
    </row>
    <row r="84" spans="3:11">
      <c r="C84" s="74"/>
      <c r="D84" s="74"/>
      <c r="E84" s="74"/>
      <c r="F84" s="74"/>
      <c r="G84" s="74"/>
      <c r="H84" s="74"/>
      <c r="I84" s="74"/>
      <c r="J84" s="74"/>
      <c r="K84" s="74"/>
    </row>
    <row r="85" spans="3:11">
      <c r="C85" s="74"/>
      <c r="D85" s="74"/>
      <c r="E85" s="74"/>
      <c r="F85" s="74"/>
      <c r="G85" s="74"/>
      <c r="H85" s="74"/>
      <c r="I85" s="74"/>
      <c r="J85" s="74"/>
      <c r="K85" s="74"/>
    </row>
    <row r="86" spans="3:11">
      <c r="C86" s="74"/>
      <c r="D86" s="74"/>
      <c r="E86" s="74"/>
      <c r="F86" s="74"/>
      <c r="G86" s="74"/>
      <c r="H86" s="74"/>
      <c r="I86" s="74"/>
      <c r="J86" s="74"/>
      <c r="K86" s="74"/>
    </row>
    <row r="87" spans="3:11">
      <c r="C87" s="74"/>
      <c r="D87" s="74"/>
      <c r="E87" s="74"/>
      <c r="F87" s="74"/>
      <c r="G87" s="74"/>
      <c r="H87" s="74"/>
      <c r="I87" s="74"/>
      <c r="J87" s="74"/>
      <c r="K87" s="74"/>
    </row>
    <row r="88" spans="3:11">
      <c r="C88" s="74"/>
      <c r="D88" s="74"/>
      <c r="E88" s="74"/>
      <c r="F88" s="74"/>
      <c r="G88" s="74"/>
      <c r="H88" s="74"/>
      <c r="I88" s="74"/>
      <c r="J88" s="74"/>
      <c r="K88" s="74"/>
    </row>
    <row r="89" spans="3:11">
      <c r="C89" s="74"/>
      <c r="D89" s="74"/>
      <c r="E89" s="74"/>
      <c r="F89" s="74"/>
      <c r="G89" s="74"/>
      <c r="H89" s="74"/>
      <c r="I89" s="74"/>
      <c r="J89" s="74"/>
      <c r="K89" s="74"/>
    </row>
    <row r="90" spans="3:11">
      <c r="C90" s="74"/>
      <c r="D90" s="74"/>
      <c r="E90" s="74"/>
      <c r="F90" s="74"/>
      <c r="G90" s="74"/>
      <c r="H90" s="74"/>
      <c r="I90" s="74"/>
      <c r="J90" s="74"/>
      <c r="K90" s="74"/>
    </row>
    <row r="91" spans="3:11">
      <c r="C91" s="74"/>
      <c r="D91" s="74"/>
      <c r="E91" s="74"/>
      <c r="F91" s="74"/>
      <c r="G91" s="74"/>
      <c r="H91" s="74"/>
      <c r="I91" s="74"/>
      <c r="J91" s="74"/>
      <c r="K91" s="74"/>
    </row>
    <row r="92" spans="3:11">
      <c r="C92" s="74"/>
      <c r="D92" s="74"/>
      <c r="E92" s="74"/>
      <c r="F92" s="74"/>
      <c r="G92" s="74"/>
      <c r="H92" s="74"/>
      <c r="I92" s="74"/>
      <c r="J92" s="74"/>
      <c r="K92" s="74"/>
    </row>
    <row r="93" spans="3:11">
      <c r="C93" s="74"/>
      <c r="D93" s="74"/>
      <c r="E93" s="74"/>
      <c r="F93" s="74"/>
      <c r="G93" s="74"/>
      <c r="H93" s="74"/>
      <c r="I93" s="74"/>
      <c r="J93" s="74"/>
      <c r="K93" s="74"/>
    </row>
    <row r="94" spans="3:11">
      <c r="C94" s="74"/>
      <c r="D94" s="74"/>
      <c r="E94" s="74"/>
      <c r="F94" s="74"/>
      <c r="G94" s="74"/>
      <c r="H94" s="74"/>
      <c r="I94" s="74"/>
      <c r="J94" s="74"/>
      <c r="K94" s="74"/>
    </row>
    <row r="95" spans="3:11">
      <c r="C95" s="74"/>
      <c r="D95" s="74"/>
      <c r="E95" s="74"/>
      <c r="F95" s="74"/>
      <c r="G95" s="74"/>
      <c r="H95" s="74"/>
      <c r="I95" s="74"/>
      <c r="J95" s="74"/>
      <c r="K95" s="74"/>
    </row>
    <row r="96" spans="3:11">
      <c r="C96" s="74"/>
      <c r="D96" s="74"/>
      <c r="E96" s="74"/>
      <c r="F96" s="74"/>
      <c r="G96" s="74"/>
      <c r="H96" s="74"/>
      <c r="I96" s="74"/>
      <c r="J96" s="74"/>
      <c r="K96" s="74"/>
    </row>
    <row r="97" spans="3:11">
      <c r="C97" s="74"/>
      <c r="D97" s="74"/>
      <c r="E97" s="74"/>
      <c r="F97" s="74"/>
      <c r="G97" s="74"/>
      <c r="H97" s="74"/>
      <c r="I97" s="74"/>
      <c r="J97" s="74"/>
      <c r="K97" s="74"/>
    </row>
    <row r="98" spans="3:11">
      <c r="C98" s="74"/>
      <c r="D98" s="74"/>
      <c r="E98" s="74"/>
      <c r="F98" s="74"/>
      <c r="G98" s="74"/>
      <c r="H98" s="74"/>
      <c r="I98" s="74"/>
      <c r="J98" s="74"/>
      <c r="K98" s="74"/>
    </row>
    <row r="99" spans="3:11">
      <c r="C99" s="74"/>
      <c r="D99" s="74"/>
      <c r="E99" s="74"/>
      <c r="F99" s="74"/>
      <c r="G99" s="74"/>
      <c r="H99" s="74"/>
      <c r="I99" s="74"/>
      <c r="J99" s="74"/>
      <c r="K99" s="74"/>
    </row>
    <row r="100" spans="3:11">
      <c r="C100" s="74"/>
      <c r="D100" s="74"/>
      <c r="E100" s="74"/>
      <c r="F100" s="74"/>
      <c r="G100" s="74"/>
      <c r="H100" s="74"/>
      <c r="I100" s="74"/>
      <c r="J100" s="74"/>
      <c r="K100" s="74"/>
    </row>
    <row r="101" spans="3:11">
      <c r="C101" s="74"/>
      <c r="D101" s="74"/>
      <c r="E101" s="74"/>
      <c r="F101" s="74"/>
      <c r="G101" s="74"/>
      <c r="H101" s="74"/>
      <c r="I101" s="74"/>
      <c r="J101" s="74"/>
      <c r="K101" s="74"/>
    </row>
    <row r="102" spans="3:11">
      <c r="C102" s="74"/>
      <c r="D102" s="74"/>
      <c r="E102" s="74"/>
      <c r="F102" s="74"/>
      <c r="G102" s="74"/>
      <c r="H102" s="74"/>
      <c r="I102" s="74"/>
      <c r="J102" s="74"/>
      <c r="K102" s="74"/>
    </row>
    <row r="103" spans="3:11">
      <c r="C103" s="74"/>
      <c r="D103" s="74"/>
      <c r="E103" s="74"/>
      <c r="F103" s="74"/>
      <c r="G103" s="74"/>
      <c r="H103" s="74"/>
      <c r="I103" s="74"/>
      <c r="J103" s="74"/>
      <c r="K103" s="74"/>
    </row>
    <row r="104" spans="3:11">
      <c r="C104" s="74"/>
      <c r="D104" s="74"/>
      <c r="E104" s="74"/>
      <c r="F104" s="74"/>
      <c r="G104" s="74"/>
      <c r="H104" s="74"/>
      <c r="I104" s="74"/>
      <c r="J104" s="74"/>
      <c r="K104" s="74"/>
    </row>
    <row r="105" spans="3:11">
      <c r="C105" s="74"/>
      <c r="D105" s="74"/>
      <c r="E105" s="74"/>
      <c r="F105" s="74"/>
      <c r="G105" s="74"/>
      <c r="H105" s="74"/>
      <c r="I105" s="74"/>
      <c r="J105" s="74"/>
      <c r="K105" s="74"/>
    </row>
    <row r="106" spans="3:11">
      <c r="C106" s="74"/>
      <c r="D106" s="74"/>
      <c r="E106" s="74"/>
      <c r="F106" s="74"/>
      <c r="G106" s="74"/>
      <c r="H106" s="74"/>
      <c r="I106" s="74"/>
      <c r="J106" s="74"/>
      <c r="K106" s="74"/>
    </row>
    <row r="107" spans="3:11">
      <c r="C107" s="74"/>
      <c r="D107" s="74"/>
      <c r="E107" s="74"/>
      <c r="F107" s="74"/>
      <c r="G107" s="74"/>
      <c r="H107" s="74"/>
      <c r="I107" s="74"/>
      <c r="J107" s="74"/>
      <c r="K107" s="74"/>
    </row>
    <row r="108" spans="3:11">
      <c r="C108" s="74"/>
      <c r="D108" s="74"/>
      <c r="E108" s="74"/>
      <c r="F108" s="74"/>
      <c r="G108" s="74"/>
      <c r="H108" s="74"/>
      <c r="I108" s="74"/>
      <c r="J108" s="74"/>
      <c r="K108" s="74"/>
    </row>
    <row r="109" spans="3:11">
      <c r="C109" s="74"/>
      <c r="D109" s="74"/>
      <c r="E109" s="74"/>
      <c r="F109" s="74"/>
      <c r="G109" s="74"/>
      <c r="H109" s="74"/>
      <c r="I109" s="74"/>
      <c r="J109" s="74"/>
      <c r="K109" s="74"/>
    </row>
    <row r="110" spans="3:11">
      <c r="C110" s="74"/>
      <c r="D110" s="74"/>
      <c r="E110" s="74"/>
      <c r="F110" s="74"/>
      <c r="G110" s="74"/>
      <c r="H110" s="74"/>
      <c r="I110" s="74"/>
      <c r="J110" s="74"/>
      <c r="K110" s="74"/>
    </row>
    <row r="111" spans="3:11">
      <c r="C111" s="74"/>
      <c r="D111" s="74"/>
      <c r="E111" s="74"/>
      <c r="F111" s="74"/>
      <c r="G111" s="74"/>
      <c r="H111" s="74"/>
      <c r="I111" s="74"/>
      <c r="J111" s="74"/>
      <c r="K111" s="74"/>
    </row>
    <row r="112" spans="3:11">
      <c r="C112" s="74"/>
      <c r="D112" s="74"/>
      <c r="E112" s="74"/>
      <c r="F112" s="74"/>
      <c r="G112" s="74"/>
      <c r="H112" s="74"/>
      <c r="I112" s="74"/>
      <c r="J112" s="74"/>
      <c r="K112" s="74"/>
    </row>
    <row r="113" spans="3:11">
      <c r="C113" s="74"/>
      <c r="D113" s="74"/>
      <c r="E113" s="74"/>
      <c r="F113" s="74"/>
      <c r="G113" s="74"/>
      <c r="H113" s="74"/>
      <c r="I113" s="74"/>
      <c r="J113" s="74"/>
      <c r="K113" s="74"/>
    </row>
    <row r="114" spans="3:11">
      <c r="C114" s="74"/>
      <c r="D114" s="74"/>
      <c r="E114" s="74"/>
      <c r="F114" s="74"/>
      <c r="G114" s="74"/>
      <c r="H114" s="74"/>
      <c r="I114" s="74"/>
      <c r="J114" s="74"/>
      <c r="K114" s="74"/>
    </row>
    <row r="115" spans="3:11">
      <c r="C115" s="74"/>
      <c r="D115" s="74"/>
      <c r="E115" s="74"/>
      <c r="F115" s="74"/>
      <c r="G115" s="74"/>
      <c r="H115" s="74"/>
      <c r="I115" s="74"/>
      <c r="J115" s="74"/>
      <c r="K115" s="74"/>
    </row>
    <row r="116" spans="3:11">
      <c r="C116" s="74"/>
      <c r="D116" s="74"/>
      <c r="E116" s="74"/>
      <c r="F116" s="74"/>
      <c r="G116" s="74"/>
      <c r="H116" s="74"/>
      <c r="I116" s="74"/>
      <c r="J116" s="74"/>
      <c r="K116" s="74"/>
    </row>
    <row r="117" spans="3:11">
      <c r="C117" s="74"/>
      <c r="D117" s="74"/>
      <c r="E117" s="74"/>
      <c r="F117" s="74"/>
      <c r="G117" s="74"/>
      <c r="H117" s="74"/>
      <c r="I117" s="74"/>
      <c r="J117" s="74"/>
      <c r="K117" s="74"/>
    </row>
    <row r="118" spans="3:11">
      <c r="C118" s="74"/>
      <c r="D118" s="74"/>
      <c r="E118" s="74"/>
      <c r="F118" s="74"/>
      <c r="G118" s="74"/>
      <c r="H118" s="74"/>
      <c r="I118" s="74"/>
      <c r="J118" s="74"/>
      <c r="K118" s="74"/>
    </row>
    <row r="119" spans="3:11">
      <c r="C119" s="74"/>
      <c r="D119" s="74"/>
      <c r="E119" s="74"/>
      <c r="F119" s="74"/>
      <c r="G119" s="74"/>
      <c r="H119" s="74"/>
      <c r="I119" s="74"/>
      <c r="J119" s="74"/>
      <c r="K119" s="74"/>
    </row>
    <row r="120" spans="3:11">
      <c r="C120" s="74"/>
      <c r="D120" s="74"/>
      <c r="E120" s="74"/>
      <c r="F120" s="74"/>
      <c r="G120" s="74"/>
      <c r="H120" s="74"/>
      <c r="I120" s="74"/>
      <c r="J120" s="74"/>
      <c r="K120" s="74"/>
    </row>
    <row r="121" spans="3:11">
      <c r="C121" s="74"/>
      <c r="D121" s="74"/>
      <c r="E121" s="74"/>
      <c r="F121" s="74"/>
      <c r="G121" s="74"/>
      <c r="H121" s="74"/>
      <c r="I121" s="74"/>
      <c r="J121" s="74"/>
      <c r="K121" s="74"/>
    </row>
    <row r="122" spans="3:11">
      <c r="C122" s="74"/>
      <c r="D122" s="74"/>
      <c r="E122" s="74"/>
      <c r="F122" s="74"/>
      <c r="G122" s="74"/>
      <c r="H122" s="74"/>
      <c r="I122" s="74"/>
      <c r="J122" s="74"/>
      <c r="K122" s="74"/>
    </row>
    <row r="123" spans="3:11">
      <c r="C123" s="74"/>
      <c r="D123" s="74"/>
      <c r="E123" s="74"/>
      <c r="F123" s="74"/>
      <c r="G123" s="74"/>
      <c r="H123" s="74"/>
      <c r="I123" s="74"/>
      <c r="J123" s="74"/>
      <c r="K123" s="74"/>
    </row>
    <row r="124" spans="3:11">
      <c r="C124" s="74"/>
      <c r="D124" s="74"/>
      <c r="E124" s="74"/>
      <c r="F124" s="74"/>
      <c r="G124" s="74"/>
      <c r="H124" s="74"/>
      <c r="I124" s="74"/>
      <c r="J124" s="74"/>
      <c r="K124" s="74"/>
    </row>
    <row r="125" spans="3:11">
      <c r="C125" s="74"/>
      <c r="D125" s="74"/>
      <c r="E125" s="74"/>
      <c r="F125" s="74"/>
      <c r="G125" s="74"/>
      <c r="H125" s="74"/>
      <c r="I125" s="74"/>
      <c r="J125" s="74"/>
      <c r="K125" s="74"/>
    </row>
    <row r="126" spans="3:11">
      <c r="C126" s="74"/>
      <c r="D126" s="74"/>
      <c r="E126" s="74"/>
      <c r="F126" s="74"/>
      <c r="G126" s="74"/>
      <c r="H126" s="74"/>
      <c r="I126" s="74"/>
      <c r="J126" s="74"/>
      <c r="K126" s="74"/>
    </row>
    <row r="127" spans="3:11">
      <c r="C127" s="74"/>
      <c r="D127" s="74"/>
      <c r="E127" s="74"/>
      <c r="F127" s="74"/>
      <c r="G127" s="74"/>
      <c r="H127" s="74"/>
      <c r="I127" s="74"/>
      <c r="J127" s="74"/>
      <c r="K127" s="74"/>
    </row>
    <row r="128" spans="3:11">
      <c r="C128" s="74"/>
      <c r="D128" s="74"/>
      <c r="E128" s="74"/>
      <c r="F128" s="74"/>
      <c r="G128" s="74"/>
      <c r="H128" s="74"/>
      <c r="I128" s="74"/>
      <c r="J128" s="74"/>
      <c r="K128" s="74"/>
    </row>
    <row r="129" spans="3:11">
      <c r="C129" s="74"/>
      <c r="D129" s="74"/>
      <c r="E129" s="74"/>
      <c r="F129" s="74"/>
      <c r="G129" s="74"/>
      <c r="H129" s="74"/>
      <c r="I129" s="74"/>
      <c r="J129" s="74"/>
      <c r="K129" s="74"/>
    </row>
    <row r="130" spans="3:11">
      <c r="C130" s="74"/>
      <c r="D130" s="74"/>
      <c r="E130" s="74"/>
      <c r="F130" s="74"/>
      <c r="G130" s="74"/>
      <c r="H130" s="74"/>
      <c r="I130" s="74"/>
      <c r="J130" s="74"/>
      <c r="K130" s="74"/>
    </row>
    <row r="131" spans="3:11">
      <c r="C131" s="74"/>
      <c r="D131" s="74"/>
      <c r="E131" s="74"/>
      <c r="F131" s="74"/>
      <c r="G131" s="74"/>
      <c r="H131" s="74"/>
      <c r="I131" s="74"/>
      <c r="J131" s="74"/>
      <c r="K131" s="74"/>
    </row>
    <row r="132" spans="3:11">
      <c r="C132" s="74"/>
      <c r="D132" s="74"/>
      <c r="E132" s="74"/>
      <c r="F132" s="74"/>
      <c r="G132" s="74"/>
      <c r="H132" s="74"/>
      <c r="I132" s="74"/>
      <c r="J132" s="74"/>
      <c r="K132" s="74"/>
    </row>
    <row r="133" spans="3:11">
      <c r="C133" s="74"/>
      <c r="D133" s="74"/>
      <c r="E133" s="74"/>
      <c r="F133" s="74"/>
      <c r="G133" s="74"/>
      <c r="H133" s="74"/>
      <c r="I133" s="74"/>
      <c r="J133" s="74"/>
      <c r="K133" s="74"/>
    </row>
    <row r="134" spans="3:11">
      <c r="C134" s="74"/>
      <c r="D134" s="74"/>
      <c r="E134" s="74"/>
      <c r="F134" s="74"/>
      <c r="G134" s="74"/>
      <c r="H134" s="74"/>
      <c r="I134" s="74"/>
      <c r="J134" s="74"/>
      <c r="K134" s="74"/>
    </row>
    <row r="135" spans="3:11">
      <c r="C135" s="74"/>
      <c r="D135" s="74"/>
      <c r="E135" s="74"/>
      <c r="F135" s="74"/>
      <c r="G135" s="74"/>
      <c r="H135" s="74"/>
      <c r="I135" s="74"/>
      <c r="J135" s="74"/>
      <c r="K135" s="74"/>
    </row>
    <row r="136" spans="3:11">
      <c r="C136" s="74"/>
      <c r="D136" s="74"/>
      <c r="E136" s="74"/>
      <c r="F136" s="74"/>
      <c r="G136" s="74"/>
      <c r="H136" s="74"/>
      <c r="I136" s="74"/>
      <c r="J136" s="74"/>
      <c r="K136" s="74"/>
    </row>
    <row r="137" spans="3:11">
      <c r="C137" s="74"/>
      <c r="D137" s="74"/>
      <c r="E137" s="74"/>
      <c r="F137" s="74"/>
      <c r="G137" s="74"/>
      <c r="H137" s="74"/>
      <c r="I137" s="74"/>
      <c r="J137" s="74"/>
      <c r="K137" s="74"/>
    </row>
    <row r="138" spans="3:11">
      <c r="C138" s="74"/>
      <c r="D138" s="74"/>
      <c r="E138" s="74"/>
      <c r="F138" s="74"/>
      <c r="G138" s="74"/>
      <c r="H138" s="74"/>
      <c r="I138" s="74"/>
      <c r="J138" s="74"/>
      <c r="K138" s="74"/>
    </row>
    <row r="139" spans="3:11">
      <c r="C139" s="74"/>
      <c r="D139" s="74"/>
      <c r="E139" s="74"/>
      <c r="F139" s="74"/>
      <c r="G139" s="74"/>
      <c r="H139" s="74"/>
      <c r="I139" s="74"/>
      <c r="J139" s="74"/>
      <c r="K139" s="74"/>
    </row>
    <row r="140" spans="3:11">
      <c r="C140" s="74"/>
      <c r="D140" s="74"/>
      <c r="E140" s="74"/>
      <c r="F140" s="74"/>
      <c r="G140" s="74"/>
      <c r="H140" s="74"/>
      <c r="I140" s="74"/>
      <c r="J140" s="74"/>
      <c r="K140" s="74"/>
    </row>
    <row r="141" spans="3:11">
      <c r="C141" s="74"/>
      <c r="D141" s="74"/>
      <c r="E141" s="74"/>
      <c r="F141" s="74"/>
      <c r="G141" s="74"/>
      <c r="H141" s="74"/>
      <c r="I141" s="74"/>
      <c r="J141" s="74"/>
      <c r="K141" s="74"/>
    </row>
    <row r="142" spans="3:11">
      <c r="C142" s="74"/>
      <c r="D142" s="74"/>
      <c r="E142" s="74"/>
      <c r="F142" s="74"/>
      <c r="G142" s="74"/>
      <c r="H142" s="74"/>
      <c r="I142" s="74"/>
      <c r="J142" s="74"/>
      <c r="K142" s="74"/>
    </row>
    <row r="143" spans="3:11">
      <c r="C143" s="74"/>
      <c r="D143" s="74"/>
      <c r="E143" s="74"/>
      <c r="F143" s="74"/>
      <c r="G143" s="74"/>
      <c r="H143" s="74"/>
      <c r="I143" s="74"/>
      <c r="J143" s="74"/>
      <c r="K143" s="74"/>
    </row>
    <row r="144" spans="3:11">
      <c r="C144" s="74"/>
      <c r="D144" s="74"/>
      <c r="E144" s="74"/>
      <c r="F144" s="74"/>
      <c r="G144" s="74"/>
      <c r="H144" s="74"/>
      <c r="I144" s="74"/>
      <c r="J144" s="74"/>
      <c r="K144" s="74"/>
    </row>
    <row r="145" spans="3:11">
      <c r="C145" s="74"/>
      <c r="D145" s="74"/>
      <c r="E145" s="74"/>
      <c r="F145" s="74"/>
      <c r="G145" s="74"/>
      <c r="H145" s="74"/>
      <c r="I145" s="74"/>
      <c r="J145" s="74"/>
      <c r="K145" s="74"/>
    </row>
    <row r="146" spans="3:11">
      <c r="C146" s="74"/>
      <c r="D146" s="74"/>
      <c r="E146" s="74"/>
      <c r="F146" s="74"/>
      <c r="G146" s="74"/>
      <c r="H146" s="74"/>
      <c r="I146" s="74"/>
      <c r="J146" s="74"/>
      <c r="K146" s="74"/>
    </row>
    <row r="147" spans="3:11">
      <c r="C147" s="74"/>
      <c r="D147" s="74"/>
      <c r="E147" s="74"/>
      <c r="F147" s="74"/>
      <c r="G147" s="74"/>
      <c r="H147" s="74"/>
      <c r="I147" s="74"/>
      <c r="J147" s="74"/>
      <c r="K147" s="74"/>
    </row>
    <row r="148" spans="3:11">
      <c r="C148" s="74"/>
      <c r="D148" s="74"/>
      <c r="E148" s="74"/>
      <c r="F148" s="74"/>
      <c r="G148" s="74"/>
      <c r="H148" s="74"/>
      <c r="I148" s="74"/>
      <c r="J148" s="74"/>
      <c r="K148" s="74"/>
    </row>
    <row r="149" spans="3:11">
      <c r="C149" s="74"/>
      <c r="D149" s="74"/>
      <c r="E149" s="74"/>
      <c r="F149" s="74"/>
      <c r="G149" s="74"/>
      <c r="H149" s="74"/>
      <c r="I149" s="74"/>
      <c r="J149" s="74"/>
      <c r="K149" s="74"/>
    </row>
    <row r="150" spans="3:11">
      <c r="C150" s="74"/>
      <c r="D150" s="74"/>
      <c r="E150" s="74"/>
      <c r="F150" s="74"/>
      <c r="G150" s="74"/>
      <c r="H150" s="74"/>
      <c r="I150" s="74"/>
      <c r="J150" s="74"/>
      <c r="K150" s="74"/>
    </row>
    <row r="151" spans="3:11">
      <c r="C151" s="74"/>
      <c r="D151" s="74"/>
      <c r="E151" s="74"/>
      <c r="F151" s="74"/>
      <c r="G151" s="74"/>
      <c r="H151" s="74"/>
      <c r="I151" s="74"/>
      <c r="J151" s="74"/>
      <c r="K151" s="74"/>
    </row>
    <row r="152" spans="3:11">
      <c r="C152" s="74"/>
      <c r="D152" s="74"/>
      <c r="E152" s="74"/>
      <c r="F152" s="74"/>
      <c r="G152" s="74"/>
      <c r="H152" s="74"/>
      <c r="I152" s="74"/>
      <c r="J152" s="74"/>
      <c r="K152" s="74"/>
    </row>
    <row r="153" spans="3:11">
      <c r="C153" s="74"/>
      <c r="D153" s="74"/>
      <c r="E153" s="74"/>
      <c r="F153" s="74"/>
      <c r="G153" s="74"/>
      <c r="H153" s="74"/>
      <c r="I153" s="74"/>
      <c r="J153" s="74"/>
      <c r="K153" s="74"/>
    </row>
    <row r="154" spans="3:11">
      <c r="C154" s="74"/>
      <c r="D154" s="74"/>
      <c r="E154" s="74"/>
      <c r="F154" s="74"/>
      <c r="G154" s="74"/>
      <c r="H154" s="74"/>
      <c r="I154" s="74"/>
      <c r="J154" s="74"/>
      <c r="K154" s="74"/>
    </row>
    <row r="155" spans="3:11">
      <c r="C155" s="74"/>
      <c r="D155" s="74"/>
      <c r="E155" s="74"/>
      <c r="F155" s="74"/>
      <c r="G155" s="74"/>
      <c r="H155" s="74"/>
      <c r="I155" s="74"/>
      <c r="J155" s="74"/>
      <c r="K155" s="74"/>
    </row>
    <row r="156" spans="3:11">
      <c r="C156" s="74"/>
      <c r="D156" s="74"/>
      <c r="E156" s="74"/>
      <c r="F156" s="74"/>
      <c r="G156" s="74"/>
      <c r="H156" s="74"/>
      <c r="I156" s="74"/>
      <c r="J156" s="74"/>
      <c r="K156" s="74"/>
    </row>
    <row r="157" spans="3:11">
      <c r="C157" s="74"/>
      <c r="D157" s="74"/>
      <c r="E157" s="74"/>
      <c r="F157" s="74"/>
      <c r="G157" s="74"/>
      <c r="H157" s="74"/>
      <c r="I157" s="74"/>
      <c r="J157" s="74"/>
      <c r="K157" s="74"/>
    </row>
    <row r="158" spans="3:11">
      <c r="C158" s="74"/>
      <c r="D158" s="74"/>
      <c r="E158" s="74"/>
      <c r="F158" s="74"/>
      <c r="G158" s="74"/>
      <c r="H158" s="74"/>
      <c r="I158" s="74"/>
      <c r="J158" s="74"/>
      <c r="K158" s="74"/>
    </row>
    <row r="159" spans="3:11">
      <c r="C159" s="74"/>
      <c r="D159" s="74"/>
      <c r="E159" s="74"/>
      <c r="F159" s="74"/>
      <c r="G159" s="74"/>
      <c r="H159" s="74"/>
      <c r="I159" s="74"/>
      <c r="J159" s="74"/>
      <c r="K159" s="74"/>
    </row>
    <row r="160" spans="3:11">
      <c r="C160" s="74"/>
      <c r="D160" s="74"/>
      <c r="E160" s="74"/>
      <c r="F160" s="74"/>
      <c r="G160" s="74"/>
      <c r="H160" s="74"/>
      <c r="I160" s="74"/>
      <c r="J160" s="74"/>
      <c r="K160" s="74"/>
    </row>
    <row r="161" spans="3:11">
      <c r="C161" s="74"/>
      <c r="D161" s="74"/>
      <c r="E161" s="74"/>
      <c r="F161" s="74"/>
      <c r="G161" s="74"/>
      <c r="H161" s="74"/>
      <c r="I161" s="74"/>
      <c r="J161" s="74"/>
      <c r="K161" s="74"/>
    </row>
    <row r="162" spans="3:11">
      <c r="C162" s="74"/>
      <c r="D162" s="74"/>
      <c r="E162" s="74"/>
      <c r="F162" s="74"/>
      <c r="G162" s="74"/>
      <c r="H162" s="74"/>
      <c r="I162" s="74"/>
      <c r="J162" s="74"/>
      <c r="K162" s="74"/>
    </row>
    <row r="163" spans="3:11">
      <c r="C163" s="74"/>
      <c r="D163" s="74"/>
      <c r="E163" s="74"/>
      <c r="F163" s="74"/>
      <c r="G163" s="74"/>
      <c r="H163" s="74"/>
      <c r="I163" s="74"/>
      <c r="J163" s="74"/>
      <c r="K163" s="74"/>
    </row>
    <row r="164" spans="3:11">
      <c r="C164" s="74"/>
      <c r="D164" s="74"/>
      <c r="E164" s="74"/>
      <c r="F164" s="74"/>
      <c r="G164" s="74"/>
      <c r="H164" s="74"/>
      <c r="I164" s="74"/>
      <c r="J164" s="74"/>
      <c r="K164" s="74"/>
    </row>
    <row r="165" spans="3:11">
      <c r="C165" s="74"/>
      <c r="D165" s="74"/>
      <c r="E165" s="74"/>
      <c r="F165" s="74"/>
      <c r="G165" s="74"/>
      <c r="H165" s="74"/>
      <c r="I165" s="74"/>
      <c r="J165" s="74"/>
      <c r="K165" s="74"/>
    </row>
    <row r="166" spans="3:11">
      <c r="C166" s="74"/>
      <c r="D166" s="74"/>
      <c r="E166" s="74"/>
      <c r="F166" s="74"/>
      <c r="G166" s="74"/>
      <c r="H166" s="74"/>
      <c r="I166" s="74"/>
      <c r="J166" s="74"/>
      <c r="K166" s="74"/>
    </row>
    <row r="167" spans="3:11">
      <c r="C167" s="74"/>
      <c r="D167" s="74"/>
      <c r="E167" s="74"/>
      <c r="F167" s="74"/>
      <c r="G167" s="74"/>
      <c r="H167" s="74"/>
      <c r="I167" s="74"/>
      <c r="J167" s="74"/>
      <c r="K167" s="74"/>
    </row>
    <row r="168" spans="3:11">
      <c r="C168" s="74"/>
      <c r="D168" s="74"/>
      <c r="E168" s="74"/>
      <c r="F168" s="74"/>
      <c r="G168" s="74"/>
      <c r="H168" s="74"/>
      <c r="I168" s="74"/>
      <c r="J168" s="74"/>
      <c r="K168" s="74"/>
    </row>
    <row r="169" spans="3:11">
      <c r="C169" s="74"/>
      <c r="D169" s="74"/>
      <c r="E169" s="74"/>
      <c r="F169" s="74"/>
      <c r="G169" s="74"/>
      <c r="H169" s="74"/>
      <c r="I169" s="74"/>
      <c r="J169" s="74"/>
      <c r="K169" s="74"/>
    </row>
    <row r="170" spans="3:11">
      <c r="C170" s="74"/>
      <c r="D170" s="74"/>
      <c r="E170" s="74"/>
      <c r="F170" s="74"/>
      <c r="G170" s="74"/>
      <c r="H170" s="74"/>
      <c r="I170" s="74"/>
      <c r="J170" s="74"/>
      <c r="K170" s="74"/>
    </row>
    <row r="171" spans="3:11">
      <c r="C171" s="74"/>
      <c r="D171" s="74"/>
      <c r="E171" s="74"/>
      <c r="F171" s="74"/>
      <c r="G171" s="74"/>
      <c r="H171" s="74"/>
      <c r="I171" s="74"/>
      <c r="J171" s="74"/>
      <c r="K171" s="74"/>
    </row>
    <row r="172" spans="3:11">
      <c r="C172" s="74"/>
      <c r="D172" s="74"/>
      <c r="E172" s="74"/>
      <c r="F172" s="74"/>
      <c r="G172" s="74"/>
      <c r="H172" s="74"/>
      <c r="I172" s="74"/>
      <c r="J172" s="74"/>
      <c r="K172" s="74"/>
    </row>
    <row r="173" spans="3:11">
      <c r="C173" s="74"/>
      <c r="D173" s="74"/>
      <c r="E173" s="74"/>
      <c r="F173" s="74"/>
      <c r="G173" s="74"/>
      <c r="H173" s="74"/>
      <c r="I173" s="74"/>
      <c r="J173" s="74"/>
      <c r="K173" s="74"/>
    </row>
    <row r="174" spans="3:11">
      <c r="C174" s="74"/>
      <c r="D174" s="74"/>
      <c r="E174" s="74"/>
      <c r="F174" s="74"/>
      <c r="G174" s="74"/>
      <c r="H174" s="74"/>
      <c r="I174" s="74"/>
      <c r="J174" s="74"/>
      <c r="K174" s="74"/>
    </row>
    <row r="175" spans="3:11">
      <c r="C175" s="74"/>
      <c r="D175" s="74"/>
      <c r="E175" s="74"/>
      <c r="F175" s="74"/>
      <c r="G175" s="74"/>
      <c r="H175" s="74"/>
      <c r="I175" s="74"/>
      <c r="J175" s="74"/>
      <c r="K175" s="74"/>
    </row>
    <row r="176" spans="3:11">
      <c r="C176" s="74"/>
      <c r="D176" s="74"/>
      <c r="E176" s="74"/>
      <c r="F176" s="74"/>
      <c r="G176" s="74"/>
      <c r="H176" s="74"/>
      <c r="I176" s="74"/>
      <c r="J176" s="74"/>
      <c r="K176" s="74"/>
    </row>
    <row r="177" spans="3:11">
      <c r="C177" s="74"/>
      <c r="D177" s="74"/>
      <c r="E177" s="74"/>
      <c r="F177" s="74"/>
      <c r="G177" s="74"/>
      <c r="H177" s="74"/>
      <c r="I177" s="74"/>
      <c r="J177" s="74"/>
      <c r="K177" s="74"/>
    </row>
    <row r="178" spans="3:11">
      <c r="C178" s="74"/>
      <c r="D178" s="74"/>
      <c r="E178" s="74"/>
      <c r="F178" s="74"/>
      <c r="G178" s="74"/>
      <c r="H178" s="74"/>
      <c r="I178" s="74"/>
      <c r="J178" s="74"/>
      <c r="K178" s="74"/>
    </row>
    <row r="179" spans="3:11">
      <c r="C179" s="74"/>
      <c r="D179" s="74"/>
      <c r="E179" s="74"/>
      <c r="F179" s="74"/>
      <c r="G179" s="74"/>
      <c r="H179" s="74"/>
      <c r="I179" s="74"/>
      <c r="J179" s="74"/>
      <c r="K179" s="74"/>
    </row>
    <row r="180" spans="3:11">
      <c r="C180" s="74"/>
      <c r="D180" s="74"/>
      <c r="E180" s="74"/>
      <c r="F180" s="74"/>
      <c r="G180" s="74"/>
      <c r="H180" s="74"/>
      <c r="I180" s="74"/>
      <c r="J180" s="74"/>
      <c r="K180" s="74"/>
    </row>
    <row r="181" spans="3:11">
      <c r="C181" s="74"/>
      <c r="D181" s="74"/>
      <c r="E181" s="74"/>
      <c r="F181" s="74"/>
      <c r="G181" s="74"/>
      <c r="H181" s="74"/>
      <c r="I181" s="74"/>
      <c r="J181" s="74"/>
      <c r="K181" s="74"/>
    </row>
    <row r="182" spans="3:11">
      <c r="C182" s="74"/>
      <c r="D182" s="74"/>
      <c r="E182" s="74"/>
      <c r="F182" s="74"/>
      <c r="G182" s="74"/>
      <c r="H182" s="74"/>
      <c r="I182" s="74"/>
      <c r="J182" s="74"/>
      <c r="K182" s="74"/>
    </row>
    <row r="183" spans="3:11">
      <c r="C183" s="74"/>
      <c r="D183" s="74"/>
      <c r="E183" s="74"/>
      <c r="F183" s="74"/>
      <c r="G183" s="74"/>
      <c r="H183" s="74"/>
      <c r="I183" s="74"/>
      <c r="J183" s="74"/>
      <c r="K183" s="74"/>
    </row>
    <row r="184" spans="3:11">
      <c r="C184" s="74"/>
      <c r="D184" s="74"/>
      <c r="E184" s="74"/>
      <c r="F184" s="74"/>
      <c r="G184" s="74"/>
      <c r="H184" s="74"/>
      <c r="I184" s="74"/>
      <c r="J184" s="74"/>
      <c r="K184" s="74"/>
    </row>
    <row r="185" spans="3:11">
      <c r="C185" s="74"/>
      <c r="D185" s="74"/>
      <c r="E185" s="74"/>
      <c r="F185" s="74"/>
      <c r="G185" s="74"/>
      <c r="H185" s="74"/>
      <c r="I185" s="74"/>
      <c r="J185" s="74"/>
      <c r="K185" s="74"/>
    </row>
    <row r="186" spans="3:11">
      <c r="C186" s="74"/>
      <c r="D186" s="74"/>
      <c r="E186" s="74"/>
      <c r="F186" s="74"/>
      <c r="G186" s="74"/>
      <c r="H186" s="74"/>
      <c r="I186" s="74"/>
      <c r="J186" s="74"/>
      <c r="K186" s="74"/>
    </row>
    <row r="187" spans="3:11">
      <c r="C187" s="74"/>
      <c r="D187" s="74"/>
      <c r="E187" s="74"/>
      <c r="F187" s="74"/>
      <c r="G187" s="74"/>
      <c r="H187" s="74"/>
      <c r="I187" s="74"/>
      <c r="J187" s="74"/>
      <c r="K187" s="74"/>
    </row>
    <row r="188" spans="3:11">
      <c r="C188" s="74"/>
      <c r="D188" s="74"/>
      <c r="E188" s="74"/>
      <c r="F188" s="74"/>
      <c r="G188" s="74"/>
      <c r="H188" s="74"/>
      <c r="I188" s="74"/>
      <c r="J188" s="74"/>
      <c r="K188" s="74"/>
    </row>
    <row r="189" spans="3:11">
      <c r="C189" s="74"/>
      <c r="D189" s="74"/>
      <c r="E189" s="74"/>
      <c r="F189" s="74"/>
      <c r="G189" s="74"/>
      <c r="H189" s="74"/>
      <c r="I189" s="74"/>
      <c r="J189" s="74"/>
      <c r="K189" s="74"/>
    </row>
    <row r="190" spans="3:11">
      <c r="C190" s="74"/>
      <c r="D190" s="74"/>
      <c r="E190" s="74"/>
      <c r="F190" s="74"/>
      <c r="G190" s="74"/>
      <c r="H190" s="74"/>
      <c r="I190" s="74"/>
      <c r="J190" s="74"/>
      <c r="K190" s="74"/>
    </row>
    <row r="191" spans="3:11">
      <c r="C191" s="74"/>
      <c r="D191" s="74"/>
      <c r="E191" s="74"/>
      <c r="F191" s="74"/>
      <c r="G191" s="74"/>
      <c r="H191" s="74"/>
      <c r="I191" s="74"/>
      <c r="J191" s="74"/>
      <c r="K191" s="74"/>
    </row>
    <row r="192" spans="3:11">
      <c r="C192" s="74"/>
      <c r="D192" s="74"/>
      <c r="E192" s="74"/>
      <c r="F192" s="74"/>
      <c r="G192" s="74"/>
      <c r="H192" s="74"/>
      <c r="I192" s="74"/>
      <c r="J192" s="74"/>
      <c r="K192" s="74"/>
    </row>
    <row r="193" spans="3:11">
      <c r="C193" s="74"/>
      <c r="D193" s="74"/>
      <c r="E193" s="74"/>
      <c r="F193" s="74"/>
      <c r="G193" s="74"/>
      <c r="H193" s="74"/>
      <c r="I193" s="74"/>
      <c r="J193" s="74"/>
      <c r="K193" s="74"/>
    </row>
    <row r="194" spans="3:11">
      <c r="C194" s="74"/>
      <c r="D194" s="74"/>
      <c r="E194" s="74"/>
      <c r="F194" s="74"/>
      <c r="G194" s="74"/>
      <c r="H194" s="74"/>
      <c r="I194" s="74"/>
      <c r="J194" s="74"/>
      <c r="K194" s="74"/>
    </row>
    <row r="195" spans="3:11">
      <c r="C195" s="74"/>
      <c r="D195" s="74"/>
      <c r="E195" s="74"/>
      <c r="F195" s="74"/>
      <c r="G195" s="74"/>
      <c r="H195" s="74"/>
      <c r="I195" s="74"/>
      <c r="J195" s="74"/>
      <c r="K195" s="74"/>
    </row>
    <row r="196" spans="3:11">
      <c r="C196" s="74"/>
      <c r="D196" s="74"/>
      <c r="E196" s="74"/>
      <c r="F196" s="74"/>
      <c r="G196" s="74"/>
      <c r="H196" s="74"/>
      <c r="I196" s="74"/>
      <c r="J196" s="74"/>
      <c r="K196" s="74"/>
    </row>
    <row r="197" spans="3:11">
      <c r="C197" s="74"/>
      <c r="D197" s="74"/>
      <c r="E197" s="74"/>
      <c r="F197" s="74"/>
      <c r="G197" s="74"/>
      <c r="H197" s="74"/>
      <c r="I197" s="74"/>
      <c r="J197" s="74"/>
      <c r="K197" s="74"/>
    </row>
    <row r="198" spans="3:11">
      <c r="C198" s="74"/>
      <c r="D198" s="74"/>
      <c r="E198" s="74"/>
      <c r="F198" s="74"/>
      <c r="G198" s="74"/>
      <c r="H198" s="74"/>
      <c r="I198" s="74"/>
      <c r="J198" s="74"/>
      <c r="K198" s="74"/>
    </row>
    <row r="199" spans="3:11">
      <c r="C199" s="74"/>
      <c r="D199" s="74"/>
      <c r="E199" s="74"/>
      <c r="F199" s="74"/>
      <c r="G199" s="74"/>
      <c r="H199" s="74"/>
      <c r="I199" s="74"/>
      <c r="J199" s="74"/>
      <c r="K199" s="74"/>
    </row>
    <row r="200" spans="3:11">
      <c r="C200" s="74"/>
      <c r="D200" s="74"/>
      <c r="E200" s="74"/>
      <c r="F200" s="74"/>
      <c r="G200" s="74"/>
      <c r="H200" s="74"/>
      <c r="I200" s="74"/>
      <c r="J200" s="74"/>
      <c r="K200" s="74"/>
    </row>
    <row r="201" spans="3:11">
      <c r="C201" s="74"/>
      <c r="D201" s="74"/>
      <c r="E201" s="74"/>
      <c r="F201" s="74"/>
      <c r="G201" s="74"/>
      <c r="H201" s="74"/>
      <c r="I201" s="74"/>
      <c r="J201" s="74"/>
      <c r="K201" s="74"/>
    </row>
    <row r="202" spans="3:11">
      <c r="C202" s="74"/>
      <c r="D202" s="74"/>
      <c r="E202" s="74"/>
      <c r="F202" s="74"/>
      <c r="G202" s="74"/>
      <c r="H202" s="74"/>
      <c r="I202" s="74"/>
      <c r="J202" s="74"/>
      <c r="K202" s="74"/>
    </row>
    <row r="203" spans="3:11">
      <c r="C203" s="74"/>
      <c r="D203" s="74"/>
      <c r="E203" s="74"/>
      <c r="F203" s="74"/>
      <c r="G203" s="74"/>
      <c r="H203" s="74"/>
      <c r="I203" s="74"/>
      <c r="J203" s="74"/>
      <c r="K203" s="74"/>
    </row>
    <row r="204" spans="3:11">
      <c r="C204" s="74"/>
      <c r="D204" s="74"/>
      <c r="E204" s="74"/>
      <c r="F204" s="74"/>
      <c r="G204" s="74"/>
      <c r="H204" s="74"/>
      <c r="I204" s="74"/>
      <c r="J204" s="74"/>
      <c r="K204" s="74"/>
    </row>
    <row r="205" spans="3:11">
      <c r="C205" s="74"/>
      <c r="D205" s="74"/>
      <c r="E205" s="74"/>
      <c r="F205" s="74"/>
      <c r="G205" s="74"/>
      <c r="H205" s="74"/>
      <c r="I205" s="74"/>
      <c r="J205" s="74"/>
      <c r="K205" s="74"/>
    </row>
    <row r="206" spans="3:11">
      <c r="C206" s="74"/>
      <c r="D206" s="74"/>
      <c r="E206" s="74"/>
      <c r="F206" s="74"/>
      <c r="G206" s="74"/>
      <c r="H206" s="74"/>
      <c r="I206" s="74"/>
      <c r="J206" s="74"/>
      <c r="K206" s="74"/>
    </row>
    <row r="207" spans="3:11">
      <c r="C207" s="74"/>
      <c r="D207" s="74"/>
      <c r="E207" s="74"/>
      <c r="F207" s="74"/>
      <c r="G207" s="74"/>
      <c r="H207" s="74"/>
      <c r="I207" s="74"/>
      <c r="J207" s="74"/>
      <c r="K207" s="74"/>
    </row>
    <row r="208" spans="3:11">
      <c r="C208" s="74"/>
      <c r="D208" s="74"/>
      <c r="E208" s="74"/>
      <c r="F208" s="74"/>
      <c r="G208" s="74"/>
      <c r="H208" s="74"/>
      <c r="I208" s="74"/>
      <c r="J208" s="74"/>
      <c r="K208" s="74"/>
    </row>
    <row r="209" spans="3:11">
      <c r="C209" s="74"/>
      <c r="D209" s="74"/>
      <c r="E209" s="74"/>
      <c r="F209" s="74"/>
      <c r="G209" s="74"/>
      <c r="H209" s="74"/>
      <c r="I209" s="74"/>
      <c r="J209" s="74"/>
      <c r="K209" s="74"/>
    </row>
    <row r="210" spans="3:11">
      <c r="C210" s="74"/>
      <c r="D210" s="74"/>
      <c r="E210" s="74"/>
      <c r="F210" s="74"/>
      <c r="G210" s="74"/>
      <c r="H210" s="74"/>
      <c r="I210" s="74"/>
      <c r="J210" s="74"/>
      <c r="K210" s="74"/>
    </row>
    <row r="211" spans="3:11">
      <c r="C211" s="74"/>
      <c r="D211" s="74"/>
      <c r="E211" s="74"/>
      <c r="F211" s="74"/>
      <c r="G211" s="74"/>
      <c r="H211" s="74"/>
      <c r="I211" s="74"/>
      <c r="J211" s="74"/>
      <c r="K211" s="74"/>
    </row>
    <row r="212" spans="3:11">
      <c r="C212" s="74"/>
      <c r="D212" s="74"/>
      <c r="E212" s="74"/>
      <c r="F212" s="74"/>
      <c r="G212" s="74"/>
      <c r="H212" s="74"/>
      <c r="I212" s="74"/>
      <c r="J212" s="74"/>
      <c r="K212" s="74"/>
    </row>
    <row r="213" spans="3:11">
      <c r="C213" s="74"/>
      <c r="D213" s="74"/>
      <c r="E213" s="74"/>
      <c r="F213" s="74"/>
      <c r="G213" s="74"/>
      <c r="H213" s="74"/>
      <c r="I213" s="74"/>
      <c r="J213" s="74"/>
      <c r="K213" s="74"/>
    </row>
    <row r="214" spans="3:11">
      <c r="C214" s="74"/>
      <c r="D214" s="74"/>
      <c r="E214" s="74"/>
      <c r="F214" s="74"/>
      <c r="G214" s="74"/>
      <c r="H214" s="74"/>
      <c r="I214" s="74"/>
      <c r="J214" s="74"/>
      <c r="K214" s="74"/>
    </row>
    <row r="215" spans="3:11">
      <c r="C215" s="74"/>
      <c r="D215" s="74"/>
      <c r="E215" s="74"/>
      <c r="F215" s="74"/>
      <c r="G215" s="74"/>
      <c r="H215" s="74"/>
      <c r="I215" s="74"/>
      <c r="J215" s="74"/>
      <c r="K215" s="74"/>
    </row>
    <row r="216" spans="3:11">
      <c r="C216" s="74"/>
      <c r="D216" s="74"/>
      <c r="E216" s="74"/>
      <c r="F216" s="74"/>
      <c r="G216" s="74"/>
      <c r="H216" s="74"/>
      <c r="I216" s="74"/>
      <c r="J216" s="74"/>
      <c r="K216" s="74"/>
    </row>
    <row r="217" spans="3:11">
      <c r="C217" s="74"/>
      <c r="D217" s="74"/>
      <c r="E217" s="74"/>
      <c r="F217" s="74"/>
      <c r="G217" s="74"/>
      <c r="H217" s="74"/>
      <c r="I217" s="74"/>
      <c r="J217" s="74"/>
      <c r="K217" s="74"/>
    </row>
    <row r="218" spans="3:11">
      <c r="C218" s="74"/>
      <c r="D218" s="74"/>
      <c r="E218" s="74"/>
      <c r="F218" s="74"/>
      <c r="G218" s="74"/>
      <c r="H218" s="74"/>
      <c r="I218" s="74"/>
      <c r="J218" s="74"/>
      <c r="K218" s="74"/>
    </row>
    <row r="219" spans="3:11">
      <c r="C219" s="74"/>
      <c r="D219" s="74"/>
      <c r="E219" s="74"/>
      <c r="F219" s="74"/>
      <c r="G219" s="74"/>
      <c r="H219" s="74"/>
      <c r="I219" s="74"/>
      <c r="J219" s="74"/>
      <c r="K219" s="74"/>
    </row>
    <row r="220" spans="3:11">
      <c r="C220" s="74"/>
      <c r="D220" s="74"/>
      <c r="E220" s="74"/>
      <c r="F220" s="74"/>
      <c r="G220" s="74"/>
      <c r="H220" s="74"/>
      <c r="I220" s="74"/>
      <c r="J220" s="74"/>
      <c r="K220" s="74"/>
    </row>
    <row r="221" spans="3:11">
      <c r="C221" s="74"/>
      <c r="D221" s="74"/>
      <c r="E221" s="74"/>
      <c r="F221" s="74"/>
      <c r="G221" s="74"/>
      <c r="H221" s="74"/>
      <c r="I221" s="74"/>
      <c r="J221" s="74"/>
      <c r="K221" s="74"/>
    </row>
    <row r="222" spans="3:11">
      <c r="C222" s="74"/>
      <c r="D222" s="74"/>
      <c r="E222" s="74"/>
      <c r="F222" s="74"/>
      <c r="G222" s="74"/>
      <c r="H222" s="74"/>
      <c r="I222" s="74"/>
      <c r="J222" s="74"/>
      <c r="K222" s="74"/>
    </row>
    <row r="223" spans="3:11">
      <c r="C223" s="74"/>
      <c r="D223" s="74"/>
      <c r="E223" s="74"/>
      <c r="F223" s="74"/>
      <c r="G223" s="74"/>
      <c r="H223" s="74"/>
      <c r="I223" s="74"/>
      <c r="J223" s="74"/>
      <c r="K223" s="74"/>
    </row>
    <row r="224" spans="3:11">
      <c r="C224" s="74"/>
      <c r="D224" s="74"/>
      <c r="E224" s="74"/>
      <c r="F224" s="74"/>
      <c r="G224" s="74"/>
      <c r="H224" s="74"/>
      <c r="I224" s="74"/>
      <c r="J224" s="74"/>
      <c r="K224" s="74"/>
    </row>
    <row r="225" spans="3:11">
      <c r="C225" s="74"/>
      <c r="D225" s="74"/>
      <c r="E225" s="74"/>
      <c r="F225" s="74"/>
      <c r="G225" s="74"/>
      <c r="H225" s="74"/>
      <c r="I225" s="74"/>
      <c r="J225" s="74"/>
      <c r="K225" s="74"/>
    </row>
    <row r="226" spans="3:11">
      <c r="C226" s="74"/>
      <c r="D226" s="74"/>
      <c r="E226" s="74"/>
      <c r="F226" s="74"/>
      <c r="G226" s="74"/>
      <c r="H226" s="74"/>
      <c r="I226" s="74"/>
      <c r="J226" s="74"/>
      <c r="K226" s="74"/>
    </row>
    <row r="227" spans="3:11">
      <c r="C227" s="74"/>
      <c r="D227" s="74"/>
      <c r="E227" s="74"/>
      <c r="F227" s="74"/>
      <c r="G227" s="74"/>
      <c r="H227" s="74"/>
      <c r="I227" s="74"/>
      <c r="J227" s="74"/>
      <c r="K227" s="74"/>
    </row>
    <row r="228" spans="3:11">
      <c r="C228" s="74"/>
      <c r="D228" s="74"/>
      <c r="E228" s="74"/>
      <c r="F228" s="74"/>
      <c r="G228" s="74"/>
      <c r="H228" s="74"/>
      <c r="I228" s="74"/>
      <c r="J228" s="74"/>
      <c r="K228" s="74"/>
    </row>
    <row r="229" spans="3:11">
      <c r="C229" s="74"/>
      <c r="D229" s="74"/>
      <c r="E229" s="74"/>
      <c r="F229" s="74"/>
      <c r="G229" s="74"/>
      <c r="H229" s="74"/>
      <c r="I229" s="74"/>
      <c r="J229" s="74"/>
      <c r="K229" s="74"/>
    </row>
    <row r="230" spans="3:11">
      <c r="C230" s="74"/>
      <c r="D230" s="74"/>
      <c r="E230" s="74"/>
      <c r="F230" s="74"/>
      <c r="G230" s="74"/>
      <c r="H230" s="74"/>
      <c r="I230" s="74"/>
      <c r="J230" s="74"/>
      <c r="K230" s="74"/>
    </row>
    <row r="231" spans="3:11">
      <c r="C231" s="74"/>
      <c r="D231" s="74"/>
      <c r="E231" s="74"/>
      <c r="F231" s="74"/>
      <c r="G231" s="74"/>
      <c r="H231" s="74"/>
      <c r="I231" s="74"/>
      <c r="J231" s="74"/>
      <c r="K231" s="74"/>
    </row>
    <row r="232" spans="3:11">
      <c r="C232" s="74"/>
      <c r="D232" s="74"/>
      <c r="E232" s="74"/>
      <c r="F232" s="74"/>
      <c r="G232" s="74"/>
      <c r="H232" s="74"/>
      <c r="I232" s="74"/>
      <c r="J232" s="74"/>
      <c r="K232" s="74"/>
    </row>
    <row r="233" spans="3:11">
      <c r="C233" s="74"/>
      <c r="D233" s="74"/>
      <c r="E233" s="74"/>
      <c r="F233" s="74"/>
      <c r="G233" s="74"/>
      <c r="H233" s="74"/>
      <c r="I233" s="74"/>
      <c r="J233" s="74"/>
      <c r="K233" s="74"/>
    </row>
    <row r="234" spans="3:11">
      <c r="C234" s="74"/>
      <c r="D234" s="74"/>
      <c r="E234" s="74"/>
      <c r="F234" s="74"/>
      <c r="G234" s="74"/>
      <c r="H234" s="74"/>
      <c r="I234" s="74"/>
      <c r="J234" s="74"/>
      <c r="K234" s="74"/>
    </row>
    <row r="235" spans="3:11">
      <c r="C235" s="74"/>
      <c r="D235" s="74"/>
      <c r="E235" s="74"/>
      <c r="F235" s="74"/>
      <c r="G235" s="74"/>
      <c r="H235" s="74"/>
      <c r="I235" s="74"/>
      <c r="J235" s="74"/>
      <c r="K235" s="74"/>
    </row>
    <row r="236" spans="3:11">
      <c r="C236" s="74"/>
      <c r="D236" s="74"/>
      <c r="E236" s="74"/>
      <c r="F236" s="74"/>
      <c r="G236" s="74"/>
      <c r="H236" s="74"/>
      <c r="I236" s="74"/>
      <c r="J236" s="74"/>
      <c r="K236" s="74"/>
    </row>
    <row r="237" spans="3:11">
      <c r="C237" s="74"/>
      <c r="D237" s="74"/>
      <c r="E237" s="74"/>
      <c r="F237" s="74"/>
      <c r="G237" s="74"/>
      <c r="H237" s="74"/>
      <c r="I237" s="74"/>
      <c r="J237" s="74"/>
      <c r="K237" s="74"/>
    </row>
    <row r="238" spans="3:11">
      <c r="C238" s="74"/>
      <c r="D238" s="74"/>
      <c r="E238" s="74"/>
      <c r="F238" s="74"/>
      <c r="G238" s="74"/>
      <c r="H238" s="74"/>
      <c r="I238" s="74"/>
      <c r="J238" s="74"/>
      <c r="K238" s="74"/>
    </row>
    <row r="239" spans="3:11">
      <c r="C239" s="74"/>
      <c r="D239" s="74"/>
      <c r="E239" s="74"/>
      <c r="F239" s="74"/>
      <c r="G239" s="74"/>
      <c r="H239" s="74"/>
      <c r="I239" s="74"/>
      <c r="J239" s="74"/>
      <c r="K239" s="74"/>
    </row>
    <row r="240" spans="3:11">
      <c r="C240" s="74"/>
      <c r="D240" s="74"/>
      <c r="E240" s="74"/>
      <c r="F240" s="74"/>
      <c r="G240" s="74"/>
      <c r="H240" s="74"/>
      <c r="I240" s="74"/>
      <c r="J240" s="74"/>
      <c r="K240" s="74"/>
    </row>
    <row r="241" spans="3:11">
      <c r="C241" s="74"/>
      <c r="D241" s="74"/>
      <c r="E241" s="74"/>
      <c r="F241" s="74"/>
      <c r="G241" s="74"/>
      <c r="H241" s="74"/>
      <c r="I241" s="74"/>
      <c r="J241" s="74"/>
      <c r="K241" s="74"/>
    </row>
    <row r="242" spans="3:11">
      <c r="C242" s="74"/>
      <c r="D242" s="74"/>
      <c r="E242" s="74"/>
      <c r="F242" s="74"/>
      <c r="G242" s="74"/>
      <c r="H242" s="74"/>
      <c r="I242" s="74"/>
      <c r="J242" s="74"/>
      <c r="K242" s="74"/>
    </row>
    <row r="243" spans="3:11">
      <c r="C243" s="74"/>
      <c r="D243" s="74"/>
      <c r="E243" s="74"/>
      <c r="F243" s="74"/>
      <c r="G243" s="74"/>
      <c r="H243" s="74"/>
      <c r="I243" s="74"/>
      <c r="J243" s="74"/>
      <c r="K243" s="74"/>
    </row>
    <row r="244" spans="3:11">
      <c r="C244" s="74"/>
      <c r="D244" s="74"/>
      <c r="E244" s="74"/>
      <c r="F244" s="74"/>
      <c r="G244" s="74"/>
      <c r="H244" s="74"/>
      <c r="I244" s="74"/>
      <c r="J244" s="74"/>
      <c r="K244" s="74"/>
    </row>
    <row r="245" spans="3:11">
      <c r="C245" s="74"/>
      <c r="D245" s="74"/>
      <c r="E245" s="74"/>
      <c r="F245" s="74"/>
      <c r="G245" s="74"/>
      <c r="H245" s="74"/>
      <c r="I245" s="74"/>
      <c r="J245" s="74"/>
      <c r="K245" s="74"/>
    </row>
    <row r="246" spans="3:11">
      <c r="C246" s="74"/>
      <c r="D246" s="74"/>
      <c r="E246" s="74"/>
      <c r="F246" s="74"/>
      <c r="G246" s="74"/>
      <c r="H246" s="74"/>
      <c r="I246" s="74"/>
      <c r="J246" s="74"/>
      <c r="K246" s="74"/>
    </row>
    <row r="247" spans="3:11">
      <c r="C247" s="74"/>
      <c r="D247" s="74"/>
      <c r="E247" s="74"/>
      <c r="F247" s="74"/>
      <c r="G247" s="74"/>
      <c r="H247" s="74"/>
      <c r="I247" s="74"/>
      <c r="J247" s="74"/>
      <c r="K247" s="74"/>
    </row>
    <row r="248" spans="3:11">
      <c r="C248" s="74"/>
      <c r="D248" s="74"/>
      <c r="E248" s="74"/>
      <c r="F248" s="74"/>
      <c r="G248" s="74"/>
      <c r="H248" s="74"/>
      <c r="I248" s="74"/>
      <c r="J248" s="74"/>
      <c r="K248" s="74"/>
    </row>
    <row r="249" spans="3:11">
      <c r="C249" s="74"/>
      <c r="D249" s="74"/>
      <c r="E249" s="74"/>
      <c r="F249" s="74"/>
      <c r="G249" s="74"/>
      <c r="H249" s="74"/>
      <c r="I249" s="74"/>
      <c r="J249" s="74"/>
      <c r="K249" s="74"/>
    </row>
    <row r="250" spans="3:11">
      <c r="C250" s="74"/>
      <c r="D250" s="74"/>
      <c r="E250" s="74"/>
      <c r="F250" s="74"/>
      <c r="G250" s="74"/>
      <c r="H250" s="74"/>
      <c r="I250" s="74"/>
      <c r="J250" s="74"/>
      <c r="K250" s="74"/>
    </row>
    <row r="251" spans="3:11">
      <c r="C251" s="74"/>
      <c r="D251" s="74"/>
      <c r="E251" s="74"/>
      <c r="F251" s="74"/>
      <c r="G251" s="74"/>
      <c r="H251" s="74"/>
      <c r="I251" s="74"/>
      <c r="J251" s="74"/>
      <c r="K251" s="74"/>
    </row>
    <row r="252" spans="3:11">
      <c r="C252" s="74"/>
      <c r="D252" s="74"/>
      <c r="E252" s="74"/>
      <c r="F252" s="74"/>
      <c r="G252" s="74"/>
      <c r="H252" s="74"/>
      <c r="I252" s="74"/>
      <c r="J252" s="74"/>
      <c r="K252" s="74"/>
    </row>
    <row r="253" spans="3:11">
      <c r="C253" s="74"/>
      <c r="D253" s="74"/>
      <c r="E253" s="74"/>
      <c r="F253" s="74"/>
      <c r="G253" s="74"/>
      <c r="H253" s="74"/>
      <c r="I253" s="74"/>
      <c r="J253" s="74"/>
      <c r="K253" s="74"/>
    </row>
    <row r="254" spans="3:11">
      <c r="C254" s="74"/>
      <c r="D254" s="74"/>
      <c r="E254" s="74"/>
      <c r="F254" s="74"/>
      <c r="G254" s="74"/>
      <c r="H254" s="74"/>
      <c r="I254" s="74"/>
      <c r="J254" s="74"/>
      <c r="K254" s="74"/>
    </row>
    <row r="255" spans="3:11">
      <c r="C255" s="74"/>
      <c r="D255" s="74"/>
      <c r="E255" s="74"/>
      <c r="F255" s="74"/>
      <c r="G255" s="74"/>
      <c r="H255" s="74"/>
      <c r="I255" s="74"/>
      <c r="J255" s="74"/>
      <c r="K255" s="74"/>
    </row>
    <row r="256" spans="3:11">
      <c r="C256" s="74"/>
      <c r="D256" s="74"/>
      <c r="E256" s="74"/>
      <c r="F256" s="74"/>
      <c r="G256" s="74"/>
      <c r="H256" s="74"/>
      <c r="I256" s="74"/>
      <c r="J256" s="74"/>
      <c r="K256" s="74"/>
    </row>
    <row r="257" spans="3:11">
      <c r="C257" s="74"/>
      <c r="D257" s="74"/>
      <c r="E257" s="74"/>
      <c r="F257" s="74"/>
      <c r="G257" s="74"/>
      <c r="H257" s="74"/>
      <c r="I257" s="74"/>
      <c r="J257" s="74"/>
      <c r="K257" s="74"/>
    </row>
    <row r="258" spans="3:11">
      <c r="C258" s="74"/>
      <c r="D258" s="74"/>
      <c r="E258" s="74"/>
      <c r="F258" s="74"/>
      <c r="G258" s="74"/>
      <c r="H258" s="74"/>
      <c r="I258" s="74"/>
      <c r="J258" s="74"/>
      <c r="K258" s="74"/>
    </row>
    <row r="259" spans="3:11">
      <c r="C259" s="74"/>
      <c r="D259" s="74"/>
      <c r="E259" s="74"/>
      <c r="F259" s="74"/>
      <c r="G259" s="74"/>
      <c r="H259" s="74"/>
      <c r="I259" s="74"/>
      <c r="J259" s="74"/>
      <c r="K259" s="74"/>
    </row>
    <row r="260" spans="3:11">
      <c r="C260" s="74"/>
      <c r="D260" s="74"/>
      <c r="E260" s="74"/>
      <c r="F260" s="74"/>
      <c r="G260" s="74"/>
      <c r="H260" s="74"/>
      <c r="I260" s="74"/>
      <c r="J260" s="74"/>
      <c r="K260" s="74"/>
    </row>
    <row r="261" spans="3:11">
      <c r="C261" s="74"/>
      <c r="D261" s="74"/>
      <c r="E261" s="74"/>
      <c r="F261" s="74"/>
      <c r="G261" s="74"/>
      <c r="H261" s="74"/>
      <c r="I261" s="74"/>
      <c r="J261" s="74"/>
      <c r="K261" s="74"/>
    </row>
    <row r="262" spans="3:11">
      <c r="C262" s="74"/>
      <c r="D262" s="74"/>
      <c r="E262" s="74"/>
      <c r="F262" s="74"/>
      <c r="G262" s="74"/>
      <c r="H262" s="74"/>
      <c r="I262" s="74"/>
      <c r="J262" s="74"/>
      <c r="K262" s="74"/>
    </row>
    <row r="263" spans="3:11">
      <c r="C263" s="74"/>
      <c r="D263" s="74"/>
      <c r="E263" s="74"/>
      <c r="F263" s="74"/>
      <c r="G263" s="74"/>
      <c r="H263" s="74"/>
      <c r="I263" s="74"/>
      <c r="J263" s="74"/>
      <c r="K263" s="74"/>
    </row>
    <row r="264" spans="3:11">
      <c r="C264" s="74"/>
      <c r="D264" s="74"/>
      <c r="E264" s="74"/>
      <c r="F264" s="74"/>
      <c r="G264" s="74"/>
      <c r="H264" s="74"/>
      <c r="I264" s="74"/>
      <c r="J264" s="74"/>
      <c r="K264" s="74"/>
    </row>
    <row r="265" spans="3:11">
      <c r="C265" s="74"/>
      <c r="D265" s="74"/>
      <c r="E265" s="74"/>
      <c r="F265" s="74"/>
      <c r="G265" s="74"/>
      <c r="H265" s="74"/>
      <c r="I265" s="74"/>
      <c r="J265" s="74"/>
      <c r="K265" s="74"/>
    </row>
    <row r="266" spans="3:11">
      <c r="C266" s="74"/>
      <c r="D266" s="74"/>
      <c r="E266" s="74"/>
      <c r="F266" s="74"/>
      <c r="G266" s="74"/>
      <c r="H266" s="74"/>
      <c r="I266" s="74"/>
      <c r="J266" s="74"/>
      <c r="K266" s="74"/>
    </row>
    <row r="267" spans="3:11">
      <c r="C267" s="74"/>
      <c r="D267" s="74"/>
      <c r="E267" s="74"/>
      <c r="F267" s="74"/>
      <c r="G267" s="74"/>
      <c r="H267" s="74"/>
      <c r="I267" s="74"/>
      <c r="J267" s="74"/>
      <c r="K267" s="74"/>
    </row>
    <row r="268" spans="3:11">
      <c r="C268" s="74"/>
      <c r="D268" s="74"/>
      <c r="E268" s="74"/>
      <c r="F268" s="74"/>
      <c r="G268" s="74"/>
      <c r="H268" s="74"/>
      <c r="I268" s="74"/>
      <c r="J268" s="74"/>
      <c r="K268" s="74"/>
    </row>
    <row r="269" spans="3:11">
      <c r="C269" s="74"/>
      <c r="D269" s="74"/>
      <c r="E269" s="74"/>
      <c r="F269" s="74"/>
      <c r="G269" s="74"/>
      <c r="H269" s="74"/>
      <c r="I269" s="74"/>
      <c r="J269" s="74"/>
      <c r="K269" s="74"/>
    </row>
    <row r="270" spans="3:11">
      <c r="C270" s="74"/>
      <c r="D270" s="74"/>
      <c r="E270" s="74"/>
      <c r="F270" s="74"/>
      <c r="G270" s="74"/>
      <c r="H270" s="74"/>
      <c r="I270" s="74"/>
      <c r="J270" s="74"/>
      <c r="K270" s="74"/>
    </row>
    <row r="271" spans="3:11">
      <c r="C271" s="74"/>
      <c r="D271" s="74"/>
      <c r="E271" s="74"/>
      <c r="F271" s="74"/>
      <c r="G271" s="74"/>
      <c r="H271" s="74"/>
      <c r="I271" s="74"/>
      <c r="J271" s="74"/>
      <c r="K271" s="74"/>
    </row>
    <row r="272" spans="3:11">
      <c r="C272" s="74"/>
      <c r="D272" s="74"/>
      <c r="E272" s="74"/>
      <c r="F272" s="74"/>
      <c r="G272" s="74"/>
      <c r="H272" s="74"/>
      <c r="I272" s="74"/>
      <c r="J272" s="74"/>
      <c r="K272" s="74"/>
    </row>
    <row r="273" spans="3:11">
      <c r="C273" s="74"/>
      <c r="D273" s="74"/>
      <c r="E273" s="74"/>
      <c r="F273" s="74"/>
      <c r="G273" s="74"/>
      <c r="H273" s="74"/>
      <c r="I273" s="74"/>
      <c r="J273" s="74"/>
      <c r="K273" s="74"/>
    </row>
    <row r="274" spans="3:11">
      <c r="C274" s="74"/>
      <c r="D274" s="74"/>
      <c r="E274" s="74"/>
      <c r="F274" s="74"/>
      <c r="G274" s="74"/>
      <c r="H274" s="74"/>
      <c r="I274" s="74"/>
      <c r="J274" s="74"/>
      <c r="K274" s="74"/>
    </row>
    <row r="275" spans="3:11">
      <c r="C275" s="74"/>
      <c r="D275" s="74"/>
      <c r="E275" s="74"/>
      <c r="F275" s="74"/>
      <c r="G275" s="74"/>
      <c r="H275" s="74"/>
      <c r="I275" s="74"/>
      <c r="J275" s="74"/>
      <c r="K275" s="74"/>
    </row>
    <row r="276" spans="3:11">
      <c r="C276" s="74"/>
      <c r="D276" s="74"/>
      <c r="E276" s="74"/>
      <c r="F276" s="74"/>
      <c r="G276" s="74"/>
      <c r="H276" s="74"/>
      <c r="I276" s="74"/>
      <c r="J276" s="74"/>
      <c r="K276" s="74"/>
    </row>
    <row r="277" spans="3:11">
      <c r="C277" s="74"/>
      <c r="D277" s="74"/>
      <c r="E277" s="74"/>
      <c r="F277" s="74"/>
      <c r="G277" s="74"/>
      <c r="H277" s="74"/>
      <c r="I277" s="74"/>
      <c r="J277" s="74"/>
      <c r="K277" s="74"/>
    </row>
    <row r="278" spans="3:11">
      <c r="C278" s="74"/>
      <c r="D278" s="74"/>
      <c r="E278" s="74"/>
      <c r="F278" s="74"/>
      <c r="G278" s="74"/>
      <c r="H278" s="74"/>
      <c r="I278" s="74"/>
      <c r="J278" s="74"/>
      <c r="K278" s="74"/>
    </row>
    <row r="279" spans="3:11">
      <c r="C279" s="74"/>
      <c r="D279" s="74"/>
      <c r="E279" s="74"/>
      <c r="F279" s="74"/>
      <c r="G279" s="74"/>
      <c r="H279" s="74"/>
      <c r="I279" s="74"/>
      <c r="J279" s="74"/>
      <c r="K279" s="74"/>
    </row>
    <row r="280" spans="3:11">
      <c r="C280" s="74"/>
      <c r="D280" s="74"/>
      <c r="E280" s="74"/>
      <c r="F280" s="74"/>
      <c r="G280" s="74"/>
      <c r="H280" s="74"/>
      <c r="I280" s="74"/>
      <c r="J280" s="74"/>
      <c r="K280" s="74"/>
    </row>
    <row r="281" spans="3:11">
      <c r="C281" s="74"/>
      <c r="D281" s="74"/>
      <c r="E281" s="74"/>
      <c r="F281" s="74"/>
      <c r="G281" s="74"/>
      <c r="H281" s="74"/>
      <c r="I281" s="74"/>
      <c r="J281" s="74"/>
      <c r="K281" s="74"/>
    </row>
    <row r="282" spans="3:11">
      <c r="C282" s="74"/>
      <c r="D282" s="74"/>
      <c r="E282" s="74"/>
      <c r="F282" s="74"/>
      <c r="G282" s="74"/>
      <c r="H282" s="74"/>
      <c r="I282" s="74"/>
      <c r="J282" s="74"/>
      <c r="K282" s="74"/>
    </row>
    <row r="283" spans="3:11">
      <c r="C283" s="74"/>
      <c r="D283" s="74"/>
      <c r="E283" s="74"/>
      <c r="F283" s="74"/>
      <c r="G283" s="74"/>
      <c r="H283" s="74"/>
      <c r="I283" s="74"/>
      <c r="J283" s="74"/>
      <c r="K283" s="74"/>
    </row>
    <row r="284" spans="3:11">
      <c r="C284" s="74"/>
      <c r="D284" s="74"/>
      <c r="E284" s="74"/>
      <c r="F284" s="74"/>
      <c r="G284" s="74"/>
      <c r="H284" s="74"/>
      <c r="I284" s="74"/>
      <c r="J284" s="74"/>
      <c r="K284" s="74"/>
    </row>
    <row r="285" spans="3:11">
      <c r="C285" s="74"/>
      <c r="D285" s="74"/>
      <c r="E285" s="74"/>
      <c r="F285" s="74"/>
      <c r="G285" s="74"/>
      <c r="H285" s="74"/>
      <c r="I285" s="74"/>
      <c r="J285" s="74"/>
      <c r="K285" s="74"/>
    </row>
    <row r="286" spans="3:11">
      <c r="C286" s="74"/>
      <c r="D286" s="74"/>
      <c r="E286" s="74"/>
      <c r="F286" s="74"/>
      <c r="G286" s="74"/>
      <c r="H286" s="74"/>
      <c r="I286" s="74"/>
      <c r="J286" s="74"/>
      <c r="K286" s="74"/>
    </row>
    <row r="287" spans="3:11">
      <c r="C287" s="74"/>
      <c r="D287" s="74"/>
      <c r="E287" s="74"/>
      <c r="F287" s="74"/>
      <c r="G287" s="74"/>
      <c r="H287" s="74"/>
      <c r="I287" s="74"/>
      <c r="J287" s="74"/>
      <c r="K287" s="74"/>
    </row>
    <row r="288" spans="3:11">
      <c r="C288" s="74"/>
      <c r="D288" s="74"/>
      <c r="E288" s="74"/>
      <c r="F288" s="74"/>
      <c r="G288" s="74"/>
      <c r="H288" s="74"/>
      <c r="I288" s="74"/>
      <c r="J288" s="74"/>
      <c r="K288" s="74"/>
    </row>
    <row r="289" spans="3:11">
      <c r="C289" s="74"/>
      <c r="D289" s="74"/>
      <c r="E289" s="74"/>
      <c r="F289" s="74"/>
      <c r="G289" s="74"/>
      <c r="H289" s="74"/>
      <c r="I289" s="74"/>
      <c r="J289" s="74"/>
      <c r="K289" s="74"/>
    </row>
    <row r="290" spans="3:11">
      <c r="C290" s="74"/>
      <c r="D290" s="74"/>
      <c r="E290" s="74"/>
      <c r="F290" s="74"/>
      <c r="G290" s="74"/>
      <c r="H290" s="74"/>
      <c r="I290" s="74"/>
      <c r="J290" s="74"/>
      <c r="K290" s="74"/>
    </row>
    <row r="291" spans="3:11">
      <c r="C291" s="74"/>
      <c r="D291" s="74"/>
      <c r="E291" s="74"/>
      <c r="F291" s="74"/>
      <c r="G291" s="74"/>
      <c r="H291" s="74"/>
      <c r="I291" s="74"/>
      <c r="J291" s="74"/>
      <c r="K291" s="74"/>
    </row>
    <row r="292" spans="3:11">
      <c r="C292" s="74"/>
      <c r="D292" s="74"/>
      <c r="E292" s="74"/>
      <c r="F292" s="74"/>
      <c r="G292" s="74"/>
      <c r="H292" s="74"/>
      <c r="I292" s="74"/>
      <c r="J292" s="74"/>
      <c r="K292" s="74"/>
    </row>
    <row r="293" spans="3:11">
      <c r="C293" s="74"/>
      <c r="D293" s="74"/>
      <c r="E293" s="74"/>
      <c r="F293" s="74"/>
      <c r="G293" s="74"/>
      <c r="H293" s="74"/>
      <c r="I293" s="74"/>
      <c r="J293" s="74"/>
      <c r="K293" s="74"/>
    </row>
    <row r="294" spans="3:11">
      <c r="C294" s="74"/>
      <c r="D294" s="74"/>
      <c r="E294" s="74"/>
      <c r="F294" s="74"/>
      <c r="G294" s="74"/>
      <c r="H294" s="74"/>
      <c r="I294" s="74"/>
      <c r="J294" s="74"/>
      <c r="K294" s="74"/>
    </row>
    <row r="295" spans="3:11">
      <c r="C295" s="74"/>
      <c r="D295" s="74"/>
      <c r="E295" s="74"/>
      <c r="F295" s="74"/>
      <c r="G295" s="74"/>
      <c r="H295" s="74"/>
      <c r="I295" s="74"/>
      <c r="J295" s="74"/>
      <c r="K295" s="74"/>
    </row>
    <row r="296" spans="3:11">
      <c r="C296" s="74"/>
      <c r="D296" s="74"/>
      <c r="E296" s="74"/>
      <c r="F296" s="74"/>
      <c r="G296" s="74"/>
      <c r="H296" s="74"/>
      <c r="I296" s="74"/>
      <c r="J296" s="74"/>
      <c r="K296" s="74"/>
    </row>
    <row r="297" spans="3:11">
      <c r="C297" s="74"/>
      <c r="D297" s="74"/>
      <c r="E297" s="74"/>
      <c r="F297" s="74"/>
      <c r="G297" s="74"/>
      <c r="H297" s="74"/>
      <c r="I297" s="74"/>
      <c r="J297" s="74"/>
      <c r="K297" s="74"/>
    </row>
    <row r="298" spans="3:11">
      <c r="C298" s="74"/>
      <c r="D298" s="74"/>
      <c r="E298" s="74"/>
      <c r="F298" s="74"/>
      <c r="G298" s="74"/>
      <c r="H298" s="74"/>
      <c r="I298" s="74"/>
      <c r="J298" s="74"/>
      <c r="K298" s="74"/>
    </row>
    <row r="299" spans="3:11">
      <c r="C299" s="74"/>
      <c r="D299" s="74"/>
      <c r="E299" s="74"/>
      <c r="F299" s="74"/>
      <c r="G299" s="74"/>
      <c r="H299" s="74"/>
      <c r="I299" s="74"/>
      <c r="J299" s="74"/>
      <c r="K299" s="74"/>
    </row>
    <row r="300" spans="3:11">
      <c r="C300" s="74"/>
      <c r="D300" s="74"/>
      <c r="E300" s="74"/>
      <c r="F300" s="74"/>
      <c r="G300" s="74"/>
      <c r="H300" s="74"/>
      <c r="I300" s="74"/>
      <c r="J300" s="74"/>
      <c r="K300" s="74"/>
    </row>
    <row r="301" spans="3:11">
      <c r="C301" s="74"/>
      <c r="D301" s="74"/>
      <c r="E301" s="74"/>
      <c r="F301" s="74"/>
      <c r="G301" s="74"/>
      <c r="H301" s="74"/>
      <c r="I301" s="74"/>
      <c r="J301" s="74"/>
      <c r="K301" s="74"/>
    </row>
    <row r="302" spans="3:11">
      <c r="C302" s="74"/>
      <c r="D302" s="74"/>
      <c r="E302" s="74"/>
      <c r="F302" s="74"/>
      <c r="G302" s="74"/>
      <c r="H302" s="74"/>
      <c r="I302" s="74"/>
      <c r="J302" s="74"/>
      <c r="K302" s="74"/>
    </row>
    <row r="303" spans="3:11">
      <c r="C303" s="74"/>
      <c r="D303" s="74"/>
      <c r="E303" s="74"/>
      <c r="F303" s="74"/>
      <c r="G303" s="74"/>
      <c r="H303" s="74"/>
      <c r="I303" s="74"/>
      <c r="J303" s="74"/>
      <c r="K303" s="74"/>
    </row>
    <row r="304" spans="3:11">
      <c r="C304" s="74"/>
      <c r="D304" s="74"/>
      <c r="E304" s="74"/>
      <c r="F304" s="74"/>
      <c r="G304" s="74"/>
      <c r="H304" s="74"/>
      <c r="I304" s="74"/>
      <c r="J304" s="74"/>
      <c r="K304" s="74"/>
    </row>
    <row r="305" spans="3:11">
      <c r="C305" s="74"/>
      <c r="D305" s="74"/>
      <c r="E305" s="74"/>
      <c r="F305" s="74"/>
      <c r="G305" s="74"/>
      <c r="H305" s="74"/>
      <c r="I305" s="74"/>
      <c r="J305" s="74"/>
      <c r="K305" s="74"/>
    </row>
    <row r="306" spans="3:11">
      <c r="C306" s="74"/>
      <c r="D306" s="74"/>
      <c r="E306" s="74"/>
      <c r="F306" s="74"/>
      <c r="G306" s="74"/>
      <c r="H306" s="74"/>
      <c r="I306" s="74"/>
      <c r="J306" s="74"/>
      <c r="K306" s="74"/>
    </row>
    <row r="307" spans="3:11">
      <c r="C307" s="74"/>
      <c r="D307" s="74"/>
      <c r="E307" s="74"/>
      <c r="F307" s="74"/>
      <c r="G307" s="74"/>
      <c r="H307" s="74"/>
      <c r="I307" s="74"/>
      <c r="J307" s="74"/>
      <c r="K307" s="74"/>
    </row>
    <row r="308" spans="3:11">
      <c r="C308" s="74"/>
      <c r="D308" s="74"/>
      <c r="E308" s="74"/>
      <c r="F308" s="74"/>
      <c r="G308" s="74"/>
      <c r="H308" s="74"/>
      <c r="I308" s="74"/>
      <c r="J308" s="74"/>
      <c r="K308" s="74"/>
    </row>
    <row r="309" spans="3:11">
      <c r="C309" s="74"/>
      <c r="D309" s="74"/>
      <c r="E309" s="74"/>
      <c r="F309" s="74"/>
      <c r="G309" s="74"/>
      <c r="H309" s="74"/>
      <c r="I309" s="74"/>
      <c r="J309" s="74"/>
      <c r="K309" s="74"/>
    </row>
    <row r="310" spans="3:11">
      <c r="C310" s="74"/>
      <c r="D310" s="74"/>
      <c r="E310" s="74"/>
      <c r="F310" s="74"/>
      <c r="G310" s="74"/>
      <c r="H310" s="74"/>
      <c r="I310" s="74"/>
      <c r="J310" s="74"/>
      <c r="K310" s="74"/>
    </row>
    <row r="311" spans="3:11">
      <c r="C311" s="74"/>
      <c r="D311" s="74"/>
      <c r="E311" s="74"/>
      <c r="F311" s="74"/>
      <c r="G311" s="74"/>
      <c r="H311" s="74"/>
      <c r="I311" s="74"/>
      <c r="J311" s="74"/>
      <c r="K311" s="74"/>
    </row>
    <row r="312" spans="3:11">
      <c r="C312" s="74"/>
      <c r="D312" s="74"/>
      <c r="E312" s="74"/>
      <c r="F312" s="74"/>
      <c r="G312" s="74"/>
      <c r="H312" s="74"/>
      <c r="I312" s="74"/>
      <c r="J312" s="74"/>
      <c r="K312" s="74"/>
    </row>
    <row r="313" spans="3:11">
      <c r="C313" s="74"/>
      <c r="D313" s="74"/>
      <c r="E313" s="74"/>
      <c r="F313" s="74"/>
      <c r="G313" s="74"/>
      <c r="H313" s="74"/>
      <c r="I313" s="74"/>
      <c r="J313" s="74"/>
      <c r="K313" s="74"/>
    </row>
    <row r="314" spans="3:11">
      <c r="C314" s="74"/>
      <c r="D314" s="74"/>
      <c r="E314" s="74"/>
      <c r="F314" s="74"/>
      <c r="G314" s="74"/>
      <c r="H314" s="74"/>
      <c r="I314" s="74"/>
      <c r="J314" s="74"/>
      <c r="K314" s="74"/>
    </row>
    <row r="315" spans="3:11">
      <c r="C315" s="74"/>
      <c r="D315" s="74"/>
      <c r="E315" s="74"/>
      <c r="F315" s="74"/>
      <c r="G315" s="74"/>
      <c r="H315" s="74"/>
      <c r="I315" s="74"/>
      <c r="J315" s="74"/>
      <c r="K315" s="74"/>
    </row>
    <row r="316" spans="3:11">
      <c r="C316" s="74"/>
      <c r="D316" s="74"/>
      <c r="E316" s="74"/>
      <c r="F316" s="74"/>
      <c r="G316" s="74"/>
      <c r="H316" s="74"/>
      <c r="I316" s="74"/>
      <c r="J316" s="74"/>
      <c r="K316" s="74"/>
    </row>
    <row r="317" spans="3:11">
      <c r="C317" s="74"/>
      <c r="D317" s="74"/>
      <c r="E317" s="74"/>
      <c r="F317" s="74"/>
      <c r="G317" s="74"/>
      <c r="H317" s="74"/>
      <c r="I317" s="74"/>
      <c r="J317" s="74"/>
      <c r="K317" s="74"/>
    </row>
    <row r="318" spans="3:11">
      <c r="C318" s="74"/>
      <c r="D318" s="74"/>
      <c r="E318" s="74"/>
      <c r="F318" s="74"/>
      <c r="G318" s="74"/>
      <c r="H318" s="74"/>
      <c r="I318" s="74"/>
      <c r="J318" s="74"/>
      <c r="K318" s="74"/>
    </row>
    <row r="319" spans="3:11">
      <c r="C319" s="74"/>
      <c r="D319" s="74"/>
      <c r="E319" s="74"/>
      <c r="F319" s="74"/>
      <c r="G319" s="74"/>
      <c r="H319" s="74"/>
      <c r="I319" s="74"/>
      <c r="J319" s="74"/>
      <c r="K319" s="74"/>
    </row>
    <row r="320" spans="3:11">
      <c r="C320" s="74"/>
      <c r="D320" s="74"/>
      <c r="E320" s="74"/>
      <c r="F320" s="74"/>
      <c r="G320" s="74"/>
      <c r="H320" s="74"/>
      <c r="I320" s="74"/>
      <c r="J320" s="74"/>
      <c r="K320" s="74"/>
    </row>
    <row r="321" spans="3:11">
      <c r="C321" s="74"/>
      <c r="D321" s="74"/>
      <c r="E321" s="74"/>
      <c r="F321" s="74"/>
      <c r="G321" s="74"/>
      <c r="H321" s="74"/>
      <c r="I321" s="74"/>
      <c r="J321" s="74"/>
      <c r="K321" s="74"/>
    </row>
    <row r="322" spans="3:11">
      <c r="C322" s="74"/>
      <c r="D322" s="74"/>
      <c r="E322" s="74"/>
      <c r="F322" s="74"/>
      <c r="G322" s="74"/>
      <c r="H322" s="74"/>
      <c r="I322" s="74"/>
      <c r="J322" s="74"/>
      <c r="K322" s="74"/>
    </row>
    <row r="323" spans="3:11">
      <c r="C323" s="74"/>
      <c r="D323" s="74"/>
      <c r="E323" s="74"/>
      <c r="F323" s="74"/>
      <c r="G323" s="74"/>
      <c r="H323" s="74"/>
      <c r="I323" s="74"/>
      <c r="J323" s="74"/>
      <c r="K323" s="74"/>
    </row>
    <row r="324" spans="3:11">
      <c r="C324" s="74"/>
      <c r="D324" s="74"/>
      <c r="E324" s="74"/>
      <c r="F324" s="74"/>
      <c r="G324" s="74"/>
      <c r="H324" s="74"/>
      <c r="I324" s="74"/>
      <c r="J324" s="74"/>
      <c r="K324" s="74"/>
    </row>
    <row r="325" spans="3:11">
      <c r="C325" s="74"/>
      <c r="D325" s="74"/>
      <c r="E325" s="74"/>
      <c r="F325" s="74"/>
      <c r="G325" s="74"/>
      <c r="H325" s="74"/>
      <c r="I325" s="74"/>
      <c r="J325" s="74"/>
      <c r="K325" s="74"/>
    </row>
    <row r="326" spans="3:11">
      <c r="C326" s="74"/>
      <c r="D326" s="74"/>
      <c r="E326" s="74"/>
      <c r="F326" s="74"/>
      <c r="G326" s="74"/>
      <c r="H326" s="74"/>
      <c r="I326" s="74"/>
      <c r="J326" s="74"/>
      <c r="K326" s="74"/>
    </row>
    <row r="327" spans="3:11">
      <c r="C327" s="74"/>
      <c r="D327" s="74"/>
      <c r="E327" s="74"/>
      <c r="F327" s="74"/>
      <c r="G327" s="74"/>
      <c r="H327" s="74"/>
      <c r="I327" s="74"/>
      <c r="J327" s="74"/>
      <c r="K327" s="74"/>
    </row>
    <row r="328" spans="3:11">
      <c r="C328" s="74"/>
      <c r="D328" s="74"/>
      <c r="E328" s="74"/>
      <c r="F328" s="74"/>
      <c r="G328" s="74"/>
      <c r="H328" s="74"/>
      <c r="I328" s="74"/>
      <c r="J328" s="74"/>
      <c r="K328" s="74"/>
    </row>
    <row r="329" spans="3:11">
      <c r="C329" s="74"/>
      <c r="D329" s="74"/>
      <c r="E329" s="74"/>
      <c r="F329" s="74"/>
      <c r="G329" s="74"/>
      <c r="H329" s="74"/>
      <c r="I329" s="74"/>
      <c r="J329" s="74"/>
      <c r="K329" s="74"/>
    </row>
    <row r="330" spans="3:11">
      <c r="C330" s="74"/>
      <c r="D330" s="74"/>
      <c r="E330" s="74"/>
      <c r="F330" s="74"/>
      <c r="G330" s="74"/>
      <c r="H330" s="74"/>
      <c r="I330" s="74"/>
      <c r="J330" s="74"/>
      <c r="K330" s="74"/>
    </row>
    <row r="331" spans="3:11">
      <c r="C331" s="74"/>
      <c r="D331" s="74"/>
      <c r="E331" s="74"/>
      <c r="F331" s="74"/>
      <c r="G331" s="74"/>
      <c r="H331" s="74"/>
      <c r="I331" s="74"/>
      <c r="J331" s="74"/>
      <c r="K331" s="74"/>
    </row>
    <row r="332" spans="3:11">
      <c r="C332" s="74"/>
      <c r="D332" s="74"/>
      <c r="E332" s="74"/>
      <c r="F332" s="74"/>
      <c r="G332" s="74"/>
      <c r="H332" s="74"/>
      <c r="I332" s="74"/>
      <c r="J332" s="74"/>
      <c r="K332" s="74"/>
    </row>
    <row r="333" spans="3:11">
      <c r="C333" s="74"/>
      <c r="D333" s="74"/>
      <c r="E333" s="74"/>
      <c r="F333" s="74"/>
      <c r="G333" s="74"/>
      <c r="H333" s="74"/>
      <c r="I333" s="74"/>
      <c r="J333" s="74"/>
      <c r="K333" s="74"/>
    </row>
    <row r="334" spans="3:11">
      <c r="C334" s="74"/>
      <c r="D334" s="74"/>
      <c r="E334" s="74"/>
      <c r="F334" s="74"/>
      <c r="G334" s="74"/>
      <c r="H334" s="74"/>
      <c r="I334" s="74"/>
      <c r="J334" s="74"/>
      <c r="K334" s="74"/>
    </row>
    <row r="335" spans="3:11">
      <c r="C335" s="74"/>
      <c r="D335" s="74"/>
      <c r="E335" s="74"/>
      <c r="F335" s="74"/>
      <c r="G335" s="74"/>
      <c r="H335" s="74"/>
      <c r="I335" s="74"/>
      <c r="J335" s="74"/>
      <c r="K335" s="74"/>
    </row>
    <row r="336" spans="3:11">
      <c r="C336" s="74"/>
      <c r="D336" s="74"/>
      <c r="E336" s="74"/>
      <c r="F336" s="74"/>
      <c r="G336" s="74"/>
      <c r="H336" s="74"/>
      <c r="I336" s="74"/>
      <c r="J336" s="74"/>
      <c r="K336" s="74"/>
    </row>
    <row r="337" spans="3:11">
      <c r="C337" s="74"/>
      <c r="D337" s="74"/>
      <c r="E337" s="74"/>
      <c r="F337" s="74"/>
      <c r="G337" s="74"/>
      <c r="H337" s="74"/>
      <c r="I337" s="74"/>
      <c r="J337" s="74"/>
      <c r="K337" s="74"/>
    </row>
    <row r="338" spans="3:11">
      <c r="C338" s="74"/>
      <c r="D338" s="74"/>
      <c r="E338" s="74"/>
      <c r="F338" s="74"/>
      <c r="G338" s="74"/>
      <c r="H338" s="74"/>
      <c r="I338" s="74"/>
      <c r="J338" s="74"/>
      <c r="K338" s="74"/>
    </row>
    <row r="339" spans="3:11">
      <c r="C339" s="74"/>
      <c r="D339" s="74"/>
      <c r="E339" s="74"/>
      <c r="F339" s="74"/>
      <c r="G339" s="74"/>
      <c r="H339" s="74"/>
      <c r="I339" s="74"/>
      <c r="J339" s="74"/>
      <c r="K339" s="74"/>
    </row>
    <row r="340" spans="3:11">
      <c r="C340" s="74"/>
      <c r="D340" s="74"/>
      <c r="E340" s="74"/>
      <c r="F340" s="74"/>
      <c r="G340" s="74"/>
      <c r="H340" s="74"/>
      <c r="I340" s="74"/>
      <c r="J340" s="74"/>
      <c r="K340" s="74"/>
    </row>
    <row r="341" spans="3:11">
      <c r="C341" s="74"/>
      <c r="D341" s="74"/>
      <c r="E341" s="74"/>
      <c r="F341" s="74"/>
      <c r="G341" s="74"/>
      <c r="H341" s="74"/>
      <c r="I341" s="74"/>
      <c r="J341" s="74"/>
      <c r="K341" s="74"/>
    </row>
    <row r="342" spans="3:11">
      <c r="C342" s="74"/>
      <c r="D342" s="74"/>
      <c r="E342" s="74"/>
      <c r="F342" s="74"/>
      <c r="G342" s="74"/>
      <c r="H342" s="74"/>
      <c r="I342" s="74"/>
      <c r="J342" s="74"/>
      <c r="K342" s="74"/>
    </row>
    <row r="343" spans="3:11">
      <c r="C343" s="74"/>
      <c r="D343" s="74"/>
      <c r="E343" s="74"/>
      <c r="F343" s="74"/>
      <c r="G343" s="74"/>
      <c r="H343" s="74"/>
      <c r="I343" s="74"/>
      <c r="J343" s="74"/>
      <c r="K343" s="74"/>
    </row>
    <row r="344" spans="3:11">
      <c r="C344" s="74"/>
      <c r="D344" s="74"/>
      <c r="E344" s="74"/>
      <c r="F344" s="74"/>
      <c r="G344" s="74"/>
      <c r="H344" s="74"/>
      <c r="I344" s="74"/>
      <c r="J344" s="74"/>
      <c r="K344" s="74"/>
    </row>
    <row r="345" spans="3:11">
      <c r="C345" s="74"/>
      <c r="D345" s="74"/>
      <c r="E345" s="74"/>
      <c r="F345" s="74"/>
      <c r="G345" s="74"/>
      <c r="H345" s="74"/>
      <c r="I345" s="74"/>
      <c r="J345" s="74"/>
      <c r="K345" s="74"/>
    </row>
    <row r="346" spans="3:11">
      <c r="C346" s="74"/>
      <c r="D346" s="74"/>
      <c r="E346" s="74"/>
      <c r="F346" s="74"/>
      <c r="G346" s="74"/>
      <c r="H346" s="74"/>
      <c r="I346" s="74"/>
      <c r="J346" s="74"/>
      <c r="K346" s="74"/>
    </row>
    <row r="347" spans="3:11">
      <c r="C347" s="74"/>
      <c r="D347" s="74"/>
      <c r="E347" s="74"/>
      <c r="F347" s="74"/>
      <c r="G347" s="74"/>
      <c r="H347" s="74"/>
      <c r="I347" s="74"/>
      <c r="J347" s="74"/>
      <c r="K347" s="74"/>
    </row>
    <row r="348" spans="3:11">
      <c r="C348" s="74"/>
      <c r="D348" s="74"/>
      <c r="E348" s="74"/>
      <c r="F348" s="74"/>
      <c r="G348" s="74"/>
      <c r="H348" s="74"/>
      <c r="I348" s="74"/>
      <c r="J348" s="74"/>
      <c r="K348" s="74"/>
    </row>
    <row r="349" spans="3:11">
      <c r="C349" s="74"/>
      <c r="D349" s="74"/>
      <c r="E349" s="74"/>
      <c r="F349" s="74"/>
      <c r="G349" s="74"/>
      <c r="H349" s="74"/>
      <c r="I349" s="74"/>
      <c r="J349" s="74"/>
      <c r="K349" s="74"/>
    </row>
    <row r="350" spans="3:11">
      <c r="C350" s="74"/>
      <c r="D350" s="74"/>
      <c r="E350" s="74"/>
      <c r="F350" s="74"/>
      <c r="G350" s="74"/>
      <c r="H350" s="74"/>
      <c r="I350" s="74"/>
      <c r="J350" s="74"/>
      <c r="K350" s="74"/>
    </row>
    <row r="351" spans="3:11">
      <c r="C351" s="74"/>
      <c r="D351" s="74"/>
      <c r="E351" s="74"/>
      <c r="F351" s="74"/>
      <c r="G351" s="74"/>
      <c r="H351" s="74"/>
      <c r="I351" s="74"/>
      <c r="J351" s="74"/>
      <c r="K351" s="74"/>
    </row>
    <row r="352" spans="3:11">
      <c r="C352" s="74"/>
      <c r="D352" s="74"/>
      <c r="E352" s="74"/>
      <c r="F352" s="74"/>
      <c r="G352" s="74"/>
      <c r="H352" s="74"/>
      <c r="I352" s="74"/>
      <c r="J352" s="74"/>
      <c r="K352" s="74"/>
    </row>
    <row r="353" spans="3:11">
      <c r="C353" s="74"/>
      <c r="D353" s="74"/>
      <c r="E353" s="74"/>
      <c r="F353" s="74"/>
      <c r="G353" s="74"/>
      <c r="H353" s="74"/>
      <c r="I353" s="74"/>
      <c r="J353" s="74"/>
      <c r="K353" s="74"/>
    </row>
    <row r="354" spans="3:11">
      <c r="C354" s="74"/>
      <c r="D354" s="74"/>
      <c r="E354" s="74"/>
      <c r="F354" s="74"/>
      <c r="G354" s="74"/>
      <c r="H354" s="74"/>
      <c r="I354" s="74"/>
      <c r="J354" s="74"/>
      <c r="K354" s="74"/>
    </row>
    <row r="355" spans="3:11">
      <c r="C355" s="74"/>
      <c r="D355" s="74"/>
      <c r="E355" s="74"/>
      <c r="F355" s="74"/>
      <c r="G355" s="74"/>
      <c r="H355" s="74"/>
      <c r="I355" s="74"/>
      <c r="J355" s="74"/>
      <c r="K355" s="74"/>
    </row>
    <row r="356" spans="3:11">
      <c r="C356" s="74"/>
      <c r="D356" s="74"/>
      <c r="E356" s="74"/>
      <c r="F356" s="74"/>
      <c r="G356" s="74"/>
      <c r="H356" s="74"/>
      <c r="I356" s="74"/>
      <c r="J356" s="74"/>
      <c r="K356" s="74"/>
    </row>
    <row r="357" spans="3:11">
      <c r="C357" s="74"/>
      <c r="D357" s="74"/>
      <c r="E357" s="74"/>
      <c r="F357" s="74"/>
      <c r="G357" s="74"/>
      <c r="H357" s="74"/>
      <c r="I357" s="74"/>
      <c r="J357" s="74"/>
      <c r="K357" s="74"/>
    </row>
    <row r="358" spans="3:11">
      <c r="C358" s="74"/>
      <c r="D358" s="74"/>
      <c r="E358" s="74"/>
      <c r="F358" s="74"/>
      <c r="G358" s="74"/>
      <c r="H358" s="74"/>
      <c r="I358" s="74"/>
      <c r="J358" s="74"/>
      <c r="K358" s="74"/>
    </row>
    <row r="359" spans="3:11">
      <c r="C359" s="74"/>
      <c r="D359" s="74"/>
      <c r="E359" s="74"/>
      <c r="F359" s="74"/>
      <c r="G359" s="74"/>
      <c r="H359" s="74"/>
      <c r="I359" s="74"/>
      <c r="J359" s="74"/>
      <c r="K359" s="74"/>
    </row>
    <row r="360" spans="3:11">
      <c r="C360" s="74"/>
      <c r="D360" s="74"/>
      <c r="E360" s="74"/>
      <c r="F360" s="74"/>
      <c r="G360" s="74"/>
      <c r="H360" s="74"/>
      <c r="I360" s="74"/>
      <c r="J360" s="74"/>
      <c r="K360" s="74"/>
    </row>
    <row r="361" spans="3:11">
      <c r="C361" s="74"/>
      <c r="D361" s="74"/>
      <c r="E361" s="74"/>
      <c r="F361" s="74"/>
      <c r="G361" s="74"/>
      <c r="H361" s="74"/>
      <c r="I361" s="74"/>
      <c r="J361" s="74"/>
      <c r="K361" s="74"/>
    </row>
    <row r="362" spans="3:11">
      <c r="C362" s="74"/>
      <c r="D362" s="74"/>
      <c r="E362" s="74"/>
      <c r="F362" s="74"/>
      <c r="G362" s="74"/>
      <c r="H362" s="74"/>
      <c r="I362" s="74"/>
      <c r="J362" s="74"/>
      <c r="K362" s="74"/>
    </row>
    <row r="363" spans="3:11">
      <c r="C363" s="74"/>
      <c r="D363" s="74"/>
      <c r="E363" s="74"/>
      <c r="F363" s="74"/>
      <c r="G363" s="74"/>
      <c r="H363" s="74"/>
      <c r="I363" s="74"/>
      <c r="J363" s="74"/>
      <c r="K363" s="74"/>
    </row>
    <row r="364" spans="3:11">
      <c r="C364" s="74"/>
      <c r="D364" s="74"/>
      <c r="E364" s="74"/>
      <c r="F364" s="74"/>
      <c r="G364" s="74"/>
      <c r="H364" s="74"/>
      <c r="I364" s="74"/>
      <c r="J364" s="74"/>
      <c r="K364" s="74"/>
    </row>
    <row r="365" spans="3:11">
      <c r="C365" s="74"/>
      <c r="D365" s="74"/>
      <c r="E365" s="74"/>
      <c r="F365" s="74"/>
      <c r="G365" s="74"/>
      <c r="H365" s="74"/>
      <c r="I365" s="74"/>
      <c r="J365" s="74"/>
      <c r="K365" s="74"/>
    </row>
    <row r="366" spans="3:11">
      <c r="C366" s="74"/>
      <c r="D366" s="74"/>
      <c r="E366" s="74"/>
      <c r="F366" s="74"/>
      <c r="G366" s="74"/>
      <c r="H366" s="74"/>
      <c r="I366" s="74"/>
      <c r="J366" s="74"/>
      <c r="K366" s="74"/>
    </row>
    <row r="367" spans="3:11">
      <c r="C367" s="74"/>
      <c r="D367" s="74"/>
      <c r="E367" s="74"/>
      <c r="F367" s="74"/>
      <c r="G367" s="74"/>
      <c r="H367" s="74"/>
      <c r="I367" s="74"/>
      <c r="J367" s="74"/>
      <c r="K367" s="74"/>
    </row>
    <row r="368" spans="3:11">
      <c r="C368" s="74"/>
      <c r="D368" s="74"/>
      <c r="E368" s="74"/>
      <c r="F368" s="74"/>
      <c r="G368" s="74"/>
      <c r="H368" s="74"/>
      <c r="I368" s="74"/>
      <c r="J368" s="74"/>
      <c r="K368" s="74"/>
    </row>
    <row r="369" spans="3:11">
      <c r="C369" s="74"/>
      <c r="D369" s="74"/>
      <c r="E369" s="74"/>
      <c r="F369" s="74"/>
      <c r="G369" s="74"/>
      <c r="H369" s="74"/>
      <c r="I369" s="74"/>
      <c r="J369" s="74"/>
      <c r="K369" s="74"/>
    </row>
    <row r="370" spans="3:11">
      <c r="C370" s="74"/>
      <c r="D370" s="74"/>
      <c r="E370" s="74"/>
      <c r="F370" s="74"/>
      <c r="G370" s="74"/>
      <c r="H370" s="74"/>
      <c r="I370" s="74"/>
      <c r="J370" s="74"/>
      <c r="K370" s="74"/>
    </row>
    <row r="371" spans="3:11">
      <c r="C371" s="74"/>
      <c r="D371" s="74"/>
      <c r="E371" s="74"/>
      <c r="F371" s="74"/>
      <c r="G371" s="74"/>
      <c r="H371" s="74"/>
      <c r="I371" s="74"/>
      <c r="J371" s="74"/>
      <c r="K371" s="74"/>
    </row>
    <row r="372" spans="3:11">
      <c r="C372" s="74"/>
      <c r="D372" s="74"/>
      <c r="E372" s="74"/>
      <c r="F372" s="74"/>
      <c r="G372" s="74"/>
      <c r="H372" s="74"/>
      <c r="I372" s="74"/>
      <c r="J372" s="74"/>
      <c r="K372" s="74"/>
    </row>
    <row r="373" spans="3:11">
      <c r="C373" s="74"/>
      <c r="D373" s="74"/>
      <c r="E373" s="74"/>
      <c r="F373" s="74"/>
      <c r="G373" s="74"/>
      <c r="H373" s="74"/>
      <c r="I373" s="74"/>
      <c r="J373" s="74"/>
      <c r="K373" s="74"/>
    </row>
    <row r="374" spans="3:11">
      <c r="C374" s="74"/>
      <c r="D374" s="74"/>
      <c r="E374" s="74"/>
      <c r="F374" s="74"/>
      <c r="G374" s="74"/>
      <c r="H374" s="74"/>
      <c r="I374" s="74"/>
      <c r="J374" s="74"/>
      <c r="K374" s="74"/>
    </row>
    <row r="375" spans="3:11">
      <c r="C375" s="74"/>
      <c r="D375" s="74"/>
      <c r="E375" s="74"/>
      <c r="F375" s="74"/>
      <c r="G375" s="74"/>
      <c r="H375" s="74"/>
      <c r="I375" s="74"/>
      <c r="J375" s="74"/>
      <c r="K375" s="74"/>
    </row>
    <row r="376" spans="3:11">
      <c r="C376" s="74"/>
      <c r="D376" s="74"/>
      <c r="E376" s="74"/>
      <c r="F376" s="74"/>
      <c r="G376" s="74"/>
      <c r="H376" s="74"/>
      <c r="I376" s="74"/>
      <c r="J376" s="74"/>
      <c r="K376" s="74"/>
    </row>
    <row r="377" spans="3:11">
      <c r="C377" s="74"/>
      <c r="D377" s="74"/>
      <c r="E377" s="74"/>
      <c r="F377" s="74"/>
      <c r="G377" s="74"/>
      <c r="H377" s="74"/>
      <c r="I377" s="74"/>
      <c r="J377" s="74"/>
      <c r="K377" s="74"/>
    </row>
    <row r="378" spans="3:11">
      <c r="C378" s="74"/>
      <c r="D378" s="74"/>
      <c r="E378" s="74"/>
      <c r="F378" s="74"/>
      <c r="G378" s="74"/>
      <c r="H378" s="74"/>
      <c r="I378" s="74"/>
      <c r="J378" s="74"/>
      <c r="K378" s="74"/>
    </row>
    <row r="379" spans="3:11">
      <c r="C379" s="74"/>
      <c r="D379" s="74"/>
      <c r="E379" s="74"/>
      <c r="F379" s="74"/>
      <c r="G379" s="74"/>
      <c r="H379" s="74"/>
      <c r="I379" s="74"/>
      <c r="J379" s="74"/>
      <c r="K379" s="74"/>
    </row>
    <row r="380" spans="3:11">
      <c r="C380" s="74"/>
      <c r="D380" s="74"/>
      <c r="E380" s="74"/>
      <c r="F380" s="74"/>
      <c r="G380" s="74"/>
      <c r="H380" s="74"/>
      <c r="I380" s="74"/>
      <c r="J380" s="74"/>
      <c r="K380" s="74"/>
    </row>
    <row r="381" spans="3:11">
      <c r="C381" s="74"/>
      <c r="D381" s="74"/>
      <c r="E381" s="74"/>
      <c r="F381" s="74"/>
      <c r="G381" s="74"/>
      <c r="H381" s="74"/>
      <c r="I381" s="74"/>
      <c r="J381" s="74"/>
      <c r="K381" s="74"/>
    </row>
    <row r="382" spans="3:11">
      <c r="C382" s="74"/>
      <c r="D382" s="74"/>
      <c r="E382" s="74"/>
      <c r="F382" s="74"/>
      <c r="G382" s="74"/>
      <c r="H382" s="74"/>
      <c r="I382" s="74"/>
      <c r="J382" s="74"/>
      <c r="K382" s="74"/>
    </row>
    <row r="383" spans="3:11">
      <c r="C383" s="74"/>
      <c r="D383" s="74"/>
      <c r="E383" s="74"/>
      <c r="F383" s="74"/>
      <c r="G383" s="74"/>
      <c r="H383" s="74"/>
      <c r="I383" s="74"/>
      <c r="J383" s="74"/>
      <c r="K383" s="74"/>
    </row>
    <row r="384" spans="3:11">
      <c r="C384" s="74"/>
      <c r="D384" s="74"/>
      <c r="E384" s="74"/>
      <c r="F384" s="74"/>
      <c r="G384" s="74"/>
      <c r="H384" s="74"/>
      <c r="I384" s="74"/>
      <c r="J384" s="74"/>
      <c r="K384" s="74"/>
    </row>
    <row r="385" spans="3:11">
      <c r="C385" s="74"/>
      <c r="D385" s="74"/>
      <c r="E385" s="74"/>
      <c r="F385" s="74"/>
      <c r="G385" s="74"/>
      <c r="H385" s="74"/>
      <c r="I385" s="74"/>
      <c r="J385" s="74"/>
      <c r="K385" s="74"/>
    </row>
    <row r="386" spans="3:11">
      <c r="C386" s="74"/>
      <c r="D386" s="74"/>
      <c r="E386" s="74"/>
      <c r="F386" s="74"/>
      <c r="G386" s="74"/>
      <c r="H386" s="74"/>
      <c r="I386" s="74"/>
      <c r="J386" s="74"/>
      <c r="K386" s="74"/>
    </row>
    <row r="387" spans="3:11">
      <c r="C387" s="74"/>
      <c r="D387" s="74"/>
      <c r="E387" s="74"/>
      <c r="F387" s="74"/>
      <c r="G387" s="74"/>
      <c r="H387" s="74"/>
      <c r="I387" s="74"/>
      <c r="J387" s="74"/>
      <c r="K387" s="74"/>
    </row>
    <row r="388" spans="3:11">
      <c r="C388" s="74"/>
      <c r="D388" s="74"/>
      <c r="E388" s="74"/>
      <c r="F388" s="74"/>
      <c r="G388" s="74"/>
      <c r="H388" s="74"/>
      <c r="I388" s="74"/>
      <c r="J388" s="74"/>
      <c r="K388" s="74"/>
    </row>
    <row r="389" spans="3:11">
      <c r="C389" s="74"/>
      <c r="D389" s="74"/>
      <c r="E389" s="74"/>
      <c r="F389" s="74"/>
      <c r="G389" s="74"/>
      <c r="H389" s="74"/>
      <c r="I389" s="74"/>
      <c r="J389" s="74"/>
      <c r="K389" s="74"/>
    </row>
    <row r="390" spans="3:11">
      <c r="C390" s="74"/>
      <c r="D390" s="74"/>
      <c r="E390" s="74"/>
      <c r="F390" s="74"/>
      <c r="G390" s="74"/>
      <c r="H390" s="74"/>
      <c r="I390" s="74"/>
      <c r="J390" s="74"/>
      <c r="K390" s="74"/>
    </row>
    <row r="391" spans="3:11">
      <c r="C391" s="74"/>
      <c r="D391" s="74"/>
      <c r="E391" s="74"/>
      <c r="F391" s="74"/>
      <c r="G391" s="74"/>
      <c r="H391" s="74"/>
      <c r="I391" s="74"/>
      <c r="J391" s="74"/>
      <c r="K391" s="74"/>
    </row>
    <row r="392" spans="3:11">
      <c r="C392" s="74"/>
      <c r="D392" s="74"/>
      <c r="E392" s="74"/>
      <c r="F392" s="74"/>
      <c r="G392" s="74"/>
      <c r="H392" s="74"/>
      <c r="I392" s="74"/>
      <c r="J392" s="74"/>
      <c r="K392" s="74"/>
    </row>
    <row r="393" spans="3:11">
      <c r="C393" s="74"/>
      <c r="D393" s="74"/>
      <c r="E393" s="74"/>
      <c r="F393" s="74"/>
      <c r="G393" s="74"/>
      <c r="H393" s="74"/>
      <c r="I393" s="74"/>
      <c r="J393" s="74"/>
      <c r="K393" s="74"/>
    </row>
    <row r="394" spans="3:11">
      <c r="C394" s="74"/>
      <c r="D394" s="74"/>
      <c r="E394" s="74"/>
      <c r="F394" s="74"/>
      <c r="G394" s="74"/>
      <c r="H394" s="74"/>
      <c r="I394" s="74"/>
      <c r="J394" s="74"/>
      <c r="K394" s="74"/>
    </row>
    <row r="395" spans="3:11">
      <c r="C395" s="74"/>
      <c r="D395" s="74"/>
      <c r="E395" s="74"/>
      <c r="F395" s="74"/>
      <c r="G395" s="74"/>
      <c r="H395" s="74"/>
      <c r="I395" s="74"/>
      <c r="J395" s="74"/>
      <c r="K395" s="74"/>
    </row>
    <row r="396" spans="3:11">
      <c r="C396" s="74"/>
      <c r="D396" s="74"/>
      <c r="E396" s="74"/>
      <c r="F396" s="74"/>
      <c r="G396" s="74"/>
      <c r="H396" s="74"/>
      <c r="I396" s="74"/>
      <c r="J396" s="74"/>
      <c r="K396" s="74"/>
    </row>
    <row r="397" spans="3:11">
      <c r="C397" s="74"/>
      <c r="D397" s="74"/>
      <c r="E397" s="74"/>
      <c r="F397" s="74"/>
      <c r="G397" s="74"/>
      <c r="H397" s="74"/>
      <c r="I397" s="74"/>
      <c r="J397" s="74"/>
      <c r="K397" s="74"/>
    </row>
    <row r="398" spans="3:11">
      <c r="C398" s="74"/>
      <c r="D398" s="74"/>
      <c r="E398" s="74"/>
      <c r="F398" s="74"/>
      <c r="G398" s="74"/>
      <c r="H398" s="74"/>
      <c r="I398" s="74"/>
      <c r="J398" s="74"/>
      <c r="K398" s="74"/>
    </row>
    <row r="399" spans="3:11">
      <c r="C399" s="74"/>
      <c r="D399" s="74"/>
      <c r="E399" s="74"/>
      <c r="F399" s="74"/>
      <c r="G399" s="74"/>
      <c r="H399" s="74"/>
      <c r="I399" s="74"/>
      <c r="J399" s="74"/>
      <c r="K399" s="74"/>
    </row>
    <row r="400" spans="3:11">
      <c r="C400" s="74"/>
      <c r="D400" s="74"/>
      <c r="E400" s="74"/>
      <c r="F400" s="74"/>
      <c r="G400" s="74"/>
      <c r="H400" s="74"/>
      <c r="I400" s="74"/>
      <c r="J400" s="74"/>
      <c r="K400" s="74"/>
    </row>
    <row r="401" spans="3:11">
      <c r="C401" s="74"/>
      <c r="D401" s="74"/>
      <c r="E401" s="74"/>
      <c r="F401" s="74"/>
      <c r="G401" s="74"/>
      <c r="H401" s="74"/>
      <c r="I401" s="74"/>
      <c r="J401" s="74"/>
      <c r="K401" s="74"/>
    </row>
    <row r="402" spans="3:11">
      <c r="C402" s="74"/>
      <c r="D402" s="74"/>
      <c r="E402" s="74"/>
      <c r="F402" s="74"/>
      <c r="G402" s="74"/>
      <c r="H402" s="74"/>
      <c r="I402" s="74"/>
      <c r="J402" s="74"/>
      <c r="K402" s="74"/>
    </row>
    <row r="403" spans="3:11">
      <c r="C403" s="74"/>
      <c r="D403" s="74"/>
      <c r="E403" s="74"/>
      <c r="F403" s="74"/>
      <c r="G403" s="74"/>
      <c r="H403" s="74"/>
      <c r="I403" s="74"/>
      <c r="J403" s="74"/>
      <c r="K403" s="74"/>
    </row>
    <row r="404" spans="3:11">
      <c r="C404" s="74"/>
      <c r="D404" s="74"/>
      <c r="E404" s="74"/>
      <c r="F404" s="74"/>
      <c r="G404" s="74"/>
      <c r="H404" s="74"/>
      <c r="I404" s="74"/>
      <c r="J404" s="74"/>
      <c r="K404" s="74"/>
    </row>
    <row r="405" spans="3:11">
      <c r="C405" s="74"/>
      <c r="D405" s="74"/>
      <c r="E405" s="74"/>
      <c r="F405" s="74"/>
      <c r="G405" s="74"/>
      <c r="H405" s="74"/>
      <c r="I405" s="74"/>
      <c r="J405" s="74"/>
      <c r="K405" s="74"/>
    </row>
    <row r="406" spans="3:11">
      <c r="C406" s="74"/>
      <c r="D406" s="74"/>
      <c r="E406" s="74"/>
      <c r="F406" s="74"/>
      <c r="G406" s="74"/>
      <c r="H406" s="74"/>
      <c r="I406" s="74"/>
      <c r="J406" s="74"/>
      <c r="K406" s="74"/>
    </row>
    <row r="407" spans="3:11">
      <c r="C407" s="74"/>
      <c r="D407" s="74"/>
      <c r="E407" s="74"/>
      <c r="F407" s="74"/>
      <c r="G407" s="74"/>
      <c r="H407" s="74"/>
      <c r="I407" s="74"/>
      <c r="J407" s="74"/>
      <c r="K407" s="74"/>
    </row>
    <row r="408" spans="3:11">
      <c r="C408" s="74"/>
      <c r="D408" s="74"/>
      <c r="E408" s="74"/>
      <c r="F408" s="74"/>
      <c r="G408" s="74"/>
      <c r="H408" s="74"/>
      <c r="I408" s="74"/>
      <c r="J408" s="74"/>
      <c r="K408" s="74"/>
    </row>
    <row r="409" spans="3:11">
      <c r="C409" s="74"/>
      <c r="D409" s="74"/>
      <c r="E409" s="74"/>
      <c r="F409" s="74"/>
      <c r="G409" s="74"/>
      <c r="H409" s="74"/>
      <c r="I409" s="74"/>
      <c r="J409" s="74"/>
      <c r="K409" s="74"/>
    </row>
    <row r="410" spans="3:11">
      <c r="C410" s="74"/>
      <c r="D410" s="74"/>
      <c r="E410" s="74"/>
      <c r="F410" s="74"/>
      <c r="G410" s="74"/>
      <c r="H410" s="74"/>
      <c r="I410" s="74"/>
      <c r="J410" s="74"/>
      <c r="K410" s="74"/>
    </row>
    <row r="411" spans="3:11">
      <c r="C411" s="74"/>
      <c r="D411" s="74"/>
      <c r="E411" s="74"/>
      <c r="F411" s="74"/>
      <c r="G411" s="74"/>
      <c r="H411" s="74"/>
      <c r="I411" s="74"/>
      <c r="J411" s="74"/>
      <c r="K411" s="74"/>
    </row>
    <row r="412" spans="3:11">
      <c r="C412" s="74"/>
      <c r="D412" s="74"/>
      <c r="E412" s="74"/>
      <c r="F412" s="74"/>
      <c r="G412" s="74"/>
      <c r="H412" s="74"/>
      <c r="I412" s="74"/>
      <c r="J412" s="74"/>
      <c r="K412" s="74"/>
    </row>
    <row r="413" spans="3:11">
      <c r="C413" s="74"/>
      <c r="D413" s="74"/>
      <c r="E413" s="74"/>
      <c r="F413" s="74"/>
      <c r="G413" s="74"/>
      <c r="H413" s="74"/>
      <c r="I413" s="74"/>
      <c r="J413" s="74"/>
      <c r="K413" s="74"/>
    </row>
    <row r="414" spans="3:11">
      <c r="C414" s="74"/>
      <c r="D414" s="74"/>
      <c r="E414" s="74"/>
      <c r="F414" s="74"/>
      <c r="G414" s="74"/>
      <c r="H414" s="74"/>
      <c r="I414" s="74"/>
      <c r="J414" s="74"/>
      <c r="K414" s="74"/>
    </row>
    <row r="415" spans="3:11">
      <c r="C415" s="74"/>
      <c r="D415" s="74"/>
      <c r="E415" s="74"/>
      <c r="F415" s="74"/>
      <c r="G415" s="74"/>
      <c r="H415" s="74"/>
      <c r="I415" s="74"/>
      <c r="J415" s="74"/>
      <c r="K415" s="74"/>
    </row>
    <row r="416" spans="3:11">
      <c r="C416" s="74"/>
      <c r="D416" s="74"/>
      <c r="E416" s="74"/>
      <c r="F416" s="74"/>
      <c r="G416" s="74"/>
      <c r="H416" s="74"/>
      <c r="I416" s="74"/>
      <c r="J416" s="74"/>
      <c r="K416" s="74"/>
    </row>
    <row r="417" spans="3:11">
      <c r="C417" s="74"/>
      <c r="D417" s="74"/>
      <c r="E417" s="74"/>
      <c r="F417" s="74"/>
      <c r="G417" s="74"/>
      <c r="H417" s="74"/>
      <c r="I417" s="74"/>
      <c r="J417" s="74"/>
      <c r="K417" s="74"/>
    </row>
    <row r="418" spans="3:11">
      <c r="C418" s="74"/>
      <c r="D418" s="74"/>
      <c r="E418" s="74"/>
      <c r="F418" s="74"/>
      <c r="G418" s="74"/>
      <c r="H418" s="74"/>
      <c r="I418" s="74"/>
      <c r="J418" s="74"/>
      <c r="K418" s="74"/>
    </row>
    <row r="419" spans="3:11">
      <c r="C419" s="74"/>
      <c r="D419" s="74"/>
      <c r="E419" s="74"/>
      <c r="F419" s="74"/>
      <c r="G419" s="74"/>
      <c r="H419" s="74"/>
      <c r="I419" s="74"/>
      <c r="J419" s="74"/>
      <c r="K419" s="74"/>
    </row>
    <row r="420" spans="3:11">
      <c r="C420" s="74"/>
      <c r="D420" s="74"/>
      <c r="E420" s="74"/>
      <c r="F420" s="74"/>
      <c r="G420" s="74"/>
      <c r="H420" s="74"/>
      <c r="I420" s="74"/>
      <c r="J420" s="74"/>
      <c r="K420" s="74"/>
    </row>
    <row r="421" spans="3:11">
      <c r="C421" s="74"/>
      <c r="D421" s="74"/>
      <c r="E421" s="74"/>
      <c r="F421" s="74"/>
      <c r="G421" s="74"/>
      <c r="H421" s="74"/>
      <c r="I421" s="74"/>
      <c r="J421" s="74"/>
      <c r="K421" s="74"/>
    </row>
    <row r="422" spans="3:11">
      <c r="C422" s="74"/>
      <c r="D422" s="74"/>
      <c r="E422" s="74"/>
      <c r="F422" s="74"/>
      <c r="G422" s="74"/>
      <c r="H422" s="74"/>
      <c r="I422" s="74"/>
      <c r="J422" s="74"/>
      <c r="K422" s="74"/>
    </row>
    <row r="423" spans="3:11">
      <c r="C423" s="74"/>
      <c r="D423" s="74"/>
      <c r="E423" s="74"/>
      <c r="F423" s="74"/>
      <c r="G423" s="74"/>
      <c r="H423" s="74"/>
      <c r="I423" s="74"/>
      <c r="J423" s="74"/>
      <c r="K423" s="74"/>
    </row>
    <row r="424" spans="3:11">
      <c r="C424" s="74"/>
      <c r="D424" s="74"/>
      <c r="E424" s="74"/>
      <c r="F424" s="74"/>
      <c r="G424" s="74"/>
      <c r="H424" s="74"/>
      <c r="I424" s="74"/>
      <c r="J424" s="74"/>
      <c r="K424" s="74"/>
    </row>
    <row r="425" spans="3:11">
      <c r="C425" s="74"/>
      <c r="D425" s="74"/>
      <c r="E425" s="74"/>
      <c r="F425" s="74"/>
      <c r="G425" s="74"/>
      <c r="H425" s="74"/>
      <c r="I425" s="74"/>
      <c r="J425" s="74"/>
      <c r="K425" s="74"/>
    </row>
    <row r="426" spans="3:11">
      <c r="C426" s="74"/>
      <c r="D426" s="74"/>
      <c r="E426" s="74"/>
      <c r="F426" s="74"/>
      <c r="G426" s="74"/>
      <c r="H426" s="74"/>
      <c r="I426" s="74"/>
      <c r="J426" s="74"/>
      <c r="K426" s="74"/>
    </row>
    <row r="427" spans="3:11">
      <c r="C427" s="74"/>
      <c r="D427" s="74"/>
      <c r="E427" s="74"/>
      <c r="F427" s="74"/>
      <c r="G427" s="74"/>
      <c r="H427" s="74"/>
      <c r="I427" s="74"/>
      <c r="J427" s="74"/>
      <c r="K427" s="74"/>
    </row>
    <row r="428" spans="3:11">
      <c r="C428" s="74"/>
      <c r="D428" s="74"/>
      <c r="E428" s="74"/>
      <c r="F428" s="74"/>
      <c r="G428" s="74"/>
      <c r="H428" s="74"/>
      <c r="I428" s="74"/>
      <c r="J428" s="74"/>
      <c r="K428" s="74"/>
    </row>
    <row r="429" spans="3:11">
      <c r="C429" s="74"/>
      <c r="D429" s="74"/>
      <c r="E429" s="74"/>
      <c r="F429" s="74"/>
      <c r="G429" s="74"/>
      <c r="H429" s="74"/>
      <c r="I429" s="74"/>
      <c r="J429" s="74"/>
      <c r="K429" s="74"/>
    </row>
    <row r="430" spans="3:11">
      <c r="C430" s="74"/>
      <c r="D430" s="74"/>
      <c r="E430" s="74"/>
      <c r="F430" s="74"/>
      <c r="G430" s="74"/>
      <c r="H430" s="74"/>
      <c r="I430" s="74"/>
      <c r="J430" s="74"/>
      <c r="K430" s="74"/>
    </row>
    <row r="431" spans="3:11">
      <c r="C431" s="74"/>
      <c r="D431" s="74"/>
      <c r="E431" s="74"/>
      <c r="F431" s="74"/>
      <c r="G431" s="74"/>
      <c r="H431" s="74"/>
      <c r="I431" s="74"/>
      <c r="J431" s="74"/>
      <c r="K431" s="74"/>
    </row>
    <row r="432" spans="3:11">
      <c r="C432" s="74"/>
      <c r="D432" s="74"/>
      <c r="E432" s="74"/>
      <c r="F432" s="74"/>
      <c r="G432" s="74"/>
      <c r="H432" s="74"/>
      <c r="I432" s="74"/>
      <c r="J432" s="74"/>
      <c r="K432" s="74"/>
    </row>
    <row r="433" spans="3:11">
      <c r="C433" s="74"/>
      <c r="D433" s="74"/>
      <c r="E433" s="74"/>
      <c r="F433" s="74"/>
      <c r="G433" s="74"/>
      <c r="H433" s="74"/>
      <c r="I433" s="74"/>
      <c r="J433" s="74"/>
      <c r="K433" s="74"/>
    </row>
    <row r="434" spans="3:11">
      <c r="C434" s="74"/>
      <c r="D434" s="74"/>
      <c r="E434" s="74"/>
      <c r="F434" s="74"/>
      <c r="G434" s="74"/>
      <c r="H434" s="74"/>
      <c r="I434" s="74"/>
      <c r="J434" s="74"/>
      <c r="K434" s="74"/>
    </row>
    <row r="435" spans="3:11">
      <c r="C435" s="74"/>
      <c r="D435" s="74"/>
      <c r="E435" s="74"/>
      <c r="F435" s="74"/>
      <c r="G435" s="74"/>
      <c r="H435" s="74"/>
      <c r="I435" s="74"/>
      <c r="J435" s="74"/>
      <c r="K435" s="74"/>
    </row>
    <row r="436" spans="3:11">
      <c r="C436" s="74"/>
      <c r="D436" s="74"/>
      <c r="E436" s="74"/>
      <c r="F436" s="74"/>
      <c r="G436" s="74"/>
      <c r="H436" s="74"/>
      <c r="I436" s="74"/>
      <c r="J436" s="74"/>
      <c r="K436" s="74"/>
    </row>
    <row r="437" spans="3:11">
      <c r="C437" s="74"/>
      <c r="D437" s="74"/>
      <c r="E437" s="74"/>
      <c r="F437" s="74"/>
      <c r="G437" s="74"/>
      <c r="H437" s="74"/>
      <c r="I437" s="74"/>
      <c r="J437" s="74"/>
      <c r="K437" s="74"/>
    </row>
    <row r="438" spans="3:11">
      <c r="C438" s="74"/>
      <c r="D438" s="74"/>
      <c r="E438" s="74"/>
      <c r="F438" s="74"/>
      <c r="G438" s="74"/>
      <c r="H438" s="74"/>
      <c r="I438" s="74"/>
      <c r="J438" s="74"/>
      <c r="K438" s="74"/>
    </row>
    <row r="439" spans="3:11">
      <c r="C439" s="74"/>
      <c r="D439" s="74"/>
      <c r="E439" s="74"/>
      <c r="F439" s="74"/>
      <c r="G439" s="74"/>
      <c r="H439" s="74"/>
      <c r="I439" s="74"/>
      <c r="J439" s="74"/>
      <c r="K439" s="74"/>
    </row>
    <row r="440" spans="3:11">
      <c r="C440" s="74"/>
      <c r="D440" s="74"/>
      <c r="E440" s="74"/>
      <c r="F440" s="74"/>
      <c r="G440" s="74"/>
      <c r="H440" s="74"/>
      <c r="I440" s="74"/>
      <c r="J440" s="74"/>
      <c r="K440" s="74"/>
    </row>
    <row r="441" spans="3:11">
      <c r="C441" s="74"/>
      <c r="D441" s="74"/>
      <c r="E441" s="74"/>
      <c r="F441" s="74"/>
      <c r="G441" s="74"/>
      <c r="H441" s="74"/>
      <c r="I441" s="74"/>
      <c r="J441" s="74"/>
      <c r="K441" s="74"/>
    </row>
    <row r="442" spans="3:11">
      <c r="C442" s="74"/>
      <c r="D442" s="74"/>
      <c r="E442" s="74"/>
      <c r="F442" s="74"/>
      <c r="G442" s="74"/>
      <c r="H442" s="74"/>
      <c r="I442" s="74"/>
      <c r="J442" s="74"/>
      <c r="K442" s="74"/>
    </row>
    <row r="443" spans="3:11">
      <c r="C443" s="74"/>
      <c r="D443" s="74"/>
      <c r="E443" s="74"/>
      <c r="F443" s="74"/>
      <c r="G443" s="74"/>
      <c r="H443" s="74"/>
      <c r="I443" s="74"/>
      <c r="J443" s="74"/>
      <c r="K443" s="74"/>
    </row>
    <row r="444" spans="3:11">
      <c r="C444" s="74"/>
      <c r="D444" s="74"/>
      <c r="E444" s="74"/>
      <c r="F444" s="74"/>
      <c r="G444" s="74"/>
      <c r="H444" s="74"/>
      <c r="I444" s="74"/>
      <c r="J444" s="74"/>
      <c r="K444" s="74"/>
    </row>
    <row r="445" spans="3:11">
      <c r="C445" s="74"/>
      <c r="D445" s="74"/>
      <c r="E445" s="74"/>
      <c r="F445" s="74"/>
      <c r="G445" s="74"/>
      <c r="H445" s="74"/>
      <c r="I445" s="74"/>
      <c r="J445" s="74"/>
      <c r="K445" s="74"/>
    </row>
    <row r="446" spans="3:11">
      <c r="C446" s="74"/>
      <c r="D446" s="74"/>
      <c r="E446" s="74"/>
      <c r="F446" s="74"/>
      <c r="G446" s="74"/>
      <c r="H446" s="74"/>
      <c r="I446" s="74"/>
      <c r="J446" s="74"/>
      <c r="K446" s="74"/>
    </row>
    <row r="447" spans="3:11">
      <c r="C447" s="74"/>
      <c r="D447" s="74"/>
      <c r="E447" s="74"/>
      <c r="F447" s="74"/>
      <c r="G447" s="74"/>
      <c r="H447" s="74"/>
      <c r="I447" s="74"/>
      <c r="J447" s="74"/>
      <c r="K447" s="74"/>
    </row>
    <row r="448" spans="3:11">
      <c r="C448" s="74"/>
      <c r="D448" s="74"/>
      <c r="E448" s="74"/>
      <c r="F448" s="74"/>
      <c r="G448" s="74"/>
      <c r="H448" s="74"/>
      <c r="I448" s="74"/>
      <c r="J448" s="74"/>
      <c r="K448" s="74"/>
    </row>
    <row r="449" spans="3:11">
      <c r="C449" s="74"/>
      <c r="D449" s="74"/>
      <c r="E449" s="74"/>
      <c r="F449" s="74"/>
      <c r="G449" s="74"/>
      <c r="H449" s="74"/>
      <c r="I449" s="74"/>
      <c r="J449" s="74"/>
      <c r="K449" s="74"/>
    </row>
    <row r="450" spans="3:11">
      <c r="C450" s="74"/>
      <c r="D450" s="74"/>
      <c r="E450" s="74"/>
      <c r="F450" s="74"/>
      <c r="G450" s="74"/>
      <c r="H450" s="74"/>
      <c r="I450" s="74"/>
      <c r="J450" s="74"/>
      <c r="K450" s="74"/>
    </row>
    <row r="451" spans="3:11">
      <c r="C451" s="74"/>
      <c r="D451" s="74"/>
      <c r="E451" s="74"/>
      <c r="F451" s="74"/>
      <c r="G451" s="74"/>
      <c r="H451" s="74"/>
      <c r="I451" s="74"/>
      <c r="J451" s="74"/>
      <c r="K451" s="74"/>
    </row>
    <row r="452" spans="3:11">
      <c r="C452" s="74"/>
      <c r="D452" s="74"/>
      <c r="E452" s="74"/>
      <c r="F452" s="74"/>
      <c r="G452" s="74"/>
      <c r="H452" s="74"/>
      <c r="I452" s="74"/>
      <c r="J452" s="74"/>
      <c r="K452" s="74"/>
    </row>
    <row r="453" spans="3:11">
      <c r="C453" s="74"/>
      <c r="D453" s="74"/>
      <c r="E453" s="74"/>
      <c r="F453" s="74"/>
      <c r="G453" s="74"/>
      <c r="H453" s="74"/>
      <c r="I453" s="74"/>
      <c r="J453" s="74"/>
      <c r="K453" s="74"/>
    </row>
    <row r="454" spans="3:11">
      <c r="C454" s="74"/>
      <c r="D454" s="74"/>
      <c r="E454" s="74"/>
      <c r="F454" s="74"/>
      <c r="G454" s="74"/>
      <c r="H454" s="74"/>
      <c r="I454" s="74"/>
      <c r="J454" s="74"/>
      <c r="K454" s="74"/>
    </row>
    <row r="455" spans="3:11">
      <c r="C455" s="74"/>
      <c r="D455" s="74"/>
      <c r="E455" s="74"/>
      <c r="F455" s="74"/>
      <c r="G455" s="74"/>
      <c r="H455" s="74"/>
      <c r="I455" s="74"/>
      <c r="J455" s="74"/>
      <c r="K455" s="74"/>
    </row>
    <row r="456" spans="3:11">
      <c r="C456" s="74"/>
      <c r="D456" s="74"/>
      <c r="E456" s="74"/>
      <c r="F456" s="74"/>
      <c r="G456" s="74"/>
      <c r="H456" s="74"/>
      <c r="I456" s="74"/>
      <c r="J456" s="74"/>
      <c r="K456" s="74"/>
    </row>
    <row r="457" spans="3:11">
      <c r="C457" s="74"/>
      <c r="D457" s="74"/>
      <c r="E457" s="74"/>
      <c r="F457" s="74"/>
      <c r="G457" s="74"/>
      <c r="H457" s="74"/>
      <c r="I457" s="74"/>
      <c r="J457" s="74"/>
      <c r="K457" s="74"/>
    </row>
    <row r="458" spans="3:11">
      <c r="C458" s="74"/>
      <c r="D458" s="74"/>
      <c r="E458" s="74"/>
      <c r="F458" s="74"/>
      <c r="G458" s="74"/>
      <c r="H458" s="74"/>
      <c r="I458" s="74"/>
      <c r="J458" s="74"/>
      <c r="K458" s="74"/>
    </row>
    <row r="459" spans="3:11">
      <c r="C459" s="74"/>
      <c r="D459" s="74"/>
      <c r="E459" s="74"/>
      <c r="F459" s="74"/>
      <c r="G459" s="74"/>
      <c r="H459" s="74"/>
      <c r="I459" s="74"/>
      <c r="J459" s="74"/>
      <c r="K459" s="74"/>
    </row>
    <row r="460" spans="3:11">
      <c r="C460" s="74"/>
      <c r="D460" s="74"/>
      <c r="E460" s="74"/>
      <c r="F460" s="74"/>
      <c r="G460" s="74"/>
      <c r="H460" s="74"/>
      <c r="I460" s="74"/>
      <c r="J460" s="74"/>
      <c r="K460" s="74"/>
    </row>
    <row r="461" spans="3:11">
      <c r="C461" s="74"/>
      <c r="D461" s="74"/>
      <c r="E461" s="74"/>
      <c r="F461" s="74"/>
      <c r="G461" s="74"/>
      <c r="H461" s="74"/>
      <c r="I461" s="74"/>
      <c r="J461" s="74"/>
      <c r="K461" s="74"/>
    </row>
    <row r="462" spans="3:11">
      <c r="C462" s="74"/>
      <c r="D462" s="74"/>
      <c r="E462" s="74"/>
      <c r="F462" s="74"/>
      <c r="G462" s="74"/>
      <c r="H462" s="74"/>
      <c r="I462" s="74"/>
      <c r="J462" s="74"/>
      <c r="K462" s="74"/>
    </row>
    <row r="463" spans="3:11">
      <c r="C463" s="74"/>
      <c r="D463" s="74"/>
      <c r="E463" s="74"/>
      <c r="F463" s="74"/>
      <c r="G463" s="74"/>
      <c r="H463" s="74"/>
      <c r="I463" s="74"/>
      <c r="J463" s="74"/>
      <c r="K463" s="74"/>
    </row>
    <row r="464" spans="3:11">
      <c r="C464" s="74"/>
      <c r="D464" s="74"/>
      <c r="E464" s="74"/>
      <c r="F464" s="74"/>
      <c r="G464" s="74"/>
      <c r="H464" s="74"/>
      <c r="I464" s="74"/>
      <c r="J464" s="74"/>
      <c r="K464" s="74"/>
    </row>
    <row r="465" spans="3:11">
      <c r="C465" s="74"/>
      <c r="D465" s="74"/>
      <c r="E465" s="74"/>
      <c r="F465" s="74"/>
      <c r="G465" s="74"/>
      <c r="H465" s="74"/>
      <c r="I465" s="74"/>
      <c r="J465" s="74"/>
      <c r="K465" s="74"/>
    </row>
    <row r="466" spans="3:11">
      <c r="C466" s="74"/>
      <c r="D466" s="74"/>
      <c r="E466" s="74"/>
      <c r="F466" s="74"/>
      <c r="G466" s="74"/>
      <c r="H466" s="74"/>
      <c r="I466" s="74"/>
      <c r="J466" s="74"/>
      <c r="K466" s="74"/>
    </row>
    <row r="467" spans="3:11">
      <c r="C467" s="74"/>
      <c r="D467" s="74"/>
      <c r="E467" s="74"/>
      <c r="F467" s="74"/>
      <c r="G467" s="74"/>
      <c r="H467" s="74"/>
      <c r="I467" s="74"/>
      <c r="J467" s="74"/>
      <c r="K467" s="74"/>
    </row>
    <row r="468" spans="3:11">
      <c r="C468" s="74"/>
      <c r="D468" s="74"/>
      <c r="E468" s="74"/>
      <c r="F468" s="74"/>
      <c r="G468" s="74"/>
      <c r="H468" s="74"/>
      <c r="I468" s="74"/>
      <c r="J468" s="74"/>
      <c r="K468" s="74"/>
    </row>
    <row r="469" spans="3:11">
      <c r="C469" s="74"/>
      <c r="D469" s="74"/>
      <c r="E469" s="74"/>
      <c r="F469" s="74"/>
      <c r="G469" s="74"/>
      <c r="H469" s="74"/>
      <c r="I469" s="74"/>
      <c r="J469" s="74"/>
      <c r="K469" s="74"/>
    </row>
    <row r="470" spans="3:11">
      <c r="C470" s="74"/>
      <c r="D470" s="74"/>
      <c r="E470" s="74"/>
      <c r="F470" s="74"/>
      <c r="G470" s="74"/>
      <c r="H470" s="74"/>
      <c r="I470" s="74"/>
      <c r="J470" s="74"/>
      <c r="K470" s="74"/>
    </row>
    <row r="471" spans="3:11">
      <c r="C471" s="74"/>
      <c r="D471" s="74"/>
      <c r="E471" s="74"/>
      <c r="F471" s="74"/>
      <c r="G471" s="74"/>
      <c r="H471" s="74"/>
      <c r="I471" s="74"/>
      <c r="J471" s="74"/>
      <c r="K471" s="74"/>
    </row>
    <row r="472" spans="3:11">
      <c r="C472" s="74"/>
      <c r="D472" s="74"/>
      <c r="E472" s="74"/>
      <c r="F472" s="74"/>
      <c r="G472" s="74"/>
      <c r="H472" s="74"/>
      <c r="I472" s="74"/>
      <c r="J472" s="74"/>
      <c r="K472" s="74"/>
    </row>
    <row r="473" spans="3:11">
      <c r="C473" s="74"/>
      <c r="D473" s="74"/>
      <c r="E473" s="74"/>
      <c r="F473" s="74"/>
      <c r="G473" s="74"/>
      <c r="H473" s="74"/>
      <c r="I473" s="74"/>
      <c r="J473" s="74"/>
      <c r="K473" s="74"/>
    </row>
    <row r="474" spans="3:11">
      <c r="C474" s="74"/>
      <c r="D474" s="74"/>
      <c r="E474" s="74"/>
      <c r="F474" s="74"/>
      <c r="G474" s="74"/>
      <c r="H474" s="74"/>
      <c r="I474" s="74"/>
      <c r="J474" s="74"/>
      <c r="K474" s="74"/>
    </row>
    <row r="475" spans="3:11">
      <c r="C475" s="74"/>
      <c r="D475" s="74"/>
      <c r="E475" s="74"/>
      <c r="F475" s="74"/>
      <c r="G475" s="74"/>
      <c r="H475" s="74"/>
      <c r="I475" s="74"/>
      <c r="J475" s="74"/>
      <c r="K475" s="74"/>
    </row>
    <row r="476" spans="3:11">
      <c r="C476" s="74"/>
      <c r="D476" s="74"/>
      <c r="E476" s="74"/>
      <c r="F476" s="74"/>
      <c r="G476" s="74"/>
      <c r="H476" s="74"/>
      <c r="I476" s="74"/>
      <c r="J476" s="74"/>
      <c r="K476" s="74"/>
    </row>
    <row r="477" spans="3:11">
      <c r="C477" s="74"/>
      <c r="D477" s="74"/>
      <c r="E477" s="74"/>
      <c r="F477" s="74"/>
      <c r="G477" s="74"/>
      <c r="H477" s="74"/>
      <c r="I477" s="74"/>
      <c r="J477" s="74"/>
      <c r="K477" s="74"/>
    </row>
    <row r="478" spans="3:11">
      <c r="C478" s="74"/>
      <c r="D478" s="74"/>
      <c r="E478" s="74"/>
      <c r="F478" s="74"/>
      <c r="G478" s="74"/>
      <c r="H478" s="74"/>
      <c r="I478" s="74"/>
      <c r="J478" s="74"/>
      <c r="K478" s="74"/>
    </row>
    <row r="479" spans="3:11">
      <c r="C479" s="74"/>
      <c r="D479" s="74"/>
      <c r="E479" s="74"/>
      <c r="F479" s="74"/>
      <c r="G479" s="74"/>
      <c r="H479" s="74"/>
      <c r="I479" s="74"/>
      <c r="J479" s="74"/>
      <c r="K479" s="74"/>
    </row>
    <row r="480" spans="3:11">
      <c r="C480" s="74"/>
      <c r="D480" s="74"/>
      <c r="E480" s="74"/>
      <c r="F480" s="74"/>
      <c r="G480" s="74"/>
      <c r="H480" s="74"/>
      <c r="I480" s="74"/>
      <c r="J480" s="74"/>
      <c r="K480" s="74"/>
    </row>
    <row r="481" spans="3:11">
      <c r="C481" s="74"/>
      <c r="D481" s="74"/>
      <c r="E481" s="74"/>
      <c r="F481" s="74"/>
      <c r="G481" s="74"/>
      <c r="H481" s="74"/>
      <c r="I481" s="74"/>
      <c r="J481" s="74"/>
      <c r="K481" s="74"/>
    </row>
    <row r="482" spans="3:11">
      <c r="C482" s="74"/>
      <c r="D482" s="74"/>
      <c r="E482" s="74"/>
      <c r="F482" s="74"/>
      <c r="G482" s="74"/>
      <c r="H482" s="74"/>
      <c r="I482" s="74"/>
      <c r="J482" s="74"/>
      <c r="K482" s="74"/>
    </row>
    <row r="483" spans="3:11">
      <c r="C483" s="74"/>
      <c r="D483" s="74"/>
      <c r="E483" s="74"/>
      <c r="F483" s="74"/>
      <c r="G483" s="74"/>
      <c r="H483" s="74"/>
      <c r="I483" s="74"/>
      <c r="J483" s="74"/>
      <c r="K483" s="74"/>
    </row>
    <row r="484" spans="3:11">
      <c r="C484" s="74"/>
      <c r="D484" s="74"/>
      <c r="E484" s="74"/>
      <c r="F484" s="74"/>
      <c r="G484" s="74"/>
      <c r="H484" s="74"/>
      <c r="I484" s="74"/>
      <c r="J484" s="74"/>
      <c r="K484" s="74"/>
    </row>
    <row r="485" spans="3:11">
      <c r="C485" s="74"/>
      <c r="D485" s="74"/>
      <c r="E485" s="74"/>
      <c r="F485" s="74"/>
      <c r="G485" s="74"/>
      <c r="H485" s="74"/>
      <c r="I485" s="74"/>
      <c r="J485" s="74"/>
      <c r="K485" s="74"/>
    </row>
    <row r="486" spans="3:11">
      <c r="C486" s="74"/>
      <c r="D486" s="74"/>
      <c r="E486" s="74"/>
      <c r="F486" s="74"/>
      <c r="G486" s="74"/>
      <c r="H486" s="74"/>
      <c r="I486" s="74"/>
      <c r="J486" s="74"/>
      <c r="K486" s="74"/>
    </row>
    <row r="487" spans="3:11">
      <c r="C487" s="74"/>
      <c r="D487" s="74"/>
      <c r="E487" s="74"/>
      <c r="F487" s="74"/>
      <c r="G487" s="74"/>
      <c r="H487" s="74"/>
      <c r="I487" s="74"/>
      <c r="J487" s="74"/>
      <c r="K487" s="74"/>
    </row>
    <row r="488" spans="3:11">
      <c r="C488" s="74"/>
      <c r="D488" s="74"/>
      <c r="E488" s="74"/>
      <c r="F488" s="74"/>
      <c r="G488" s="74"/>
      <c r="H488" s="74"/>
      <c r="I488" s="74"/>
      <c r="J488" s="74"/>
      <c r="K488" s="74"/>
    </row>
    <row r="489" spans="3:11">
      <c r="C489" s="74"/>
      <c r="D489" s="74"/>
      <c r="E489" s="74"/>
      <c r="F489" s="74"/>
      <c r="G489" s="74"/>
      <c r="H489" s="74"/>
      <c r="I489" s="74"/>
      <c r="J489" s="74"/>
      <c r="K489" s="74"/>
    </row>
    <row r="490" spans="3:11">
      <c r="C490" s="74"/>
      <c r="D490" s="74"/>
      <c r="E490" s="74"/>
      <c r="F490" s="74"/>
      <c r="G490" s="74"/>
      <c r="H490" s="74"/>
      <c r="I490" s="74"/>
      <c r="J490" s="74"/>
      <c r="K490" s="74"/>
    </row>
    <row r="491" spans="3:11">
      <c r="C491" s="74"/>
      <c r="D491" s="74"/>
      <c r="E491" s="74"/>
      <c r="F491" s="74"/>
      <c r="G491" s="74"/>
      <c r="H491" s="74"/>
      <c r="I491" s="74"/>
      <c r="J491" s="74"/>
      <c r="K491" s="74"/>
    </row>
    <row r="492" spans="3:11">
      <c r="C492" s="74"/>
      <c r="D492" s="74"/>
      <c r="E492" s="74"/>
      <c r="F492" s="74"/>
      <c r="G492" s="74"/>
      <c r="H492" s="74"/>
      <c r="I492" s="74"/>
      <c r="J492" s="74"/>
      <c r="K492" s="74"/>
    </row>
    <row r="493" spans="3:11">
      <c r="C493" s="74"/>
      <c r="D493" s="74"/>
      <c r="E493" s="74"/>
      <c r="F493" s="74"/>
      <c r="G493" s="74"/>
      <c r="H493" s="74"/>
      <c r="I493" s="74"/>
      <c r="J493" s="74"/>
      <c r="K493" s="74"/>
    </row>
    <row r="494" spans="3:11">
      <c r="C494" s="74"/>
      <c r="D494" s="74"/>
      <c r="E494" s="74"/>
      <c r="F494" s="74"/>
      <c r="G494" s="74"/>
      <c r="H494" s="74"/>
      <c r="I494" s="74"/>
      <c r="J494" s="74"/>
      <c r="K494" s="74"/>
    </row>
    <row r="495" spans="3:11">
      <c r="C495" s="74"/>
      <c r="D495" s="74"/>
      <c r="E495" s="74"/>
      <c r="F495" s="74"/>
      <c r="G495" s="74"/>
      <c r="H495" s="74"/>
      <c r="I495" s="74"/>
      <c r="J495" s="74"/>
      <c r="K495" s="74"/>
    </row>
    <row r="496" spans="3:11">
      <c r="C496" s="74"/>
      <c r="D496" s="74"/>
      <c r="E496" s="74"/>
      <c r="F496" s="74"/>
      <c r="G496" s="74"/>
      <c r="H496" s="74"/>
      <c r="I496" s="74"/>
      <c r="J496" s="74"/>
      <c r="K496" s="74"/>
    </row>
    <row r="497" spans="3:11">
      <c r="C497" s="74"/>
      <c r="D497" s="74"/>
      <c r="E497" s="74"/>
      <c r="F497" s="74"/>
      <c r="G497" s="74"/>
      <c r="H497" s="74"/>
      <c r="I497" s="74"/>
      <c r="J497" s="74"/>
      <c r="K497" s="74"/>
    </row>
    <row r="498" spans="3:11">
      <c r="C498" s="74"/>
      <c r="D498" s="74"/>
      <c r="E498" s="74"/>
      <c r="F498" s="74"/>
      <c r="G498" s="74"/>
      <c r="H498" s="74"/>
      <c r="I498" s="74"/>
      <c r="J498" s="74"/>
      <c r="K498" s="74"/>
    </row>
    <row r="499" spans="3:11">
      <c r="C499" s="74"/>
      <c r="D499" s="74"/>
      <c r="E499" s="74"/>
      <c r="F499" s="74"/>
      <c r="G499" s="74"/>
      <c r="H499" s="74"/>
      <c r="I499" s="74"/>
      <c r="J499" s="74"/>
      <c r="K499" s="74"/>
    </row>
    <row r="500" spans="3:11">
      <c r="C500" s="74"/>
      <c r="D500" s="74"/>
      <c r="E500" s="74"/>
      <c r="F500" s="74"/>
      <c r="G500" s="74"/>
      <c r="H500" s="74"/>
      <c r="I500" s="74"/>
      <c r="J500" s="74"/>
      <c r="K500" s="74"/>
    </row>
    <row r="501" spans="3:11">
      <c r="C501" s="74"/>
      <c r="D501" s="74"/>
      <c r="E501" s="74"/>
      <c r="F501" s="74"/>
      <c r="G501" s="74"/>
      <c r="H501" s="74"/>
      <c r="I501" s="74"/>
      <c r="J501" s="74"/>
      <c r="K501" s="74"/>
    </row>
    <row r="502" spans="3:11">
      <c r="C502" s="74"/>
      <c r="D502" s="74"/>
      <c r="E502" s="74"/>
      <c r="F502" s="74"/>
      <c r="G502" s="74"/>
      <c r="H502" s="74"/>
      <c r="I502" s="74"/>
      <c r="J502" s="74"/>
      <c r="K502" s="74"/>
    </row>
    <row r="503" spans="3:11">
      <c r="C503" s="74"/>
      <c r="D503" s="74"/>
      <c r="E503" s="74"/>
      <c r="F503" s="74"/>
      <c r="G503" s="74"/>
      <c r="H503" s="74"/>
      <c r="I503" s="74"/>
      <c r="J503" s="74"/>
      <c r="K503" s="74"/>
    </row>
    <row r="504" spans="3:11">
      <c r="C504" s="74"/>
      <c r="D504" s="74"/>
      <c r="E504" s="74"/>
      <c r="F504" s="74"/>
      <c r="G504" s="74"/>
      <c r="H504" s="74"/>
      <c r="I504" s="74"/>
      <c r="J504" s="74"/>
      <c r="K504" s="74"/>
    </row>
    <row r="505" spans="3:11">
      <c r="C505" s="74"/>
      <c r="D505" s="74"/>
      <c r="E505" s="74"/>
      <c r="F505" s="74"/>
      <c r="G505" s="74"/>
      <c r="H505" s="74"/>
      <c r="I505" s="74"/>
      <c r="J505" s="74"/>
      <c r="K505" s="74"/>
    </row>
    <row r="506" spans="3:11">
      <c r="C506" s="74"/>
      <c r="D506" s="74"/>
      <c r="E506" s="74"/>
      <c r="F506" s="74"/>
      <c r="G506" s="74"/>
      <c r="H506" s="74"/>
      <c r="I506" s="74"/>
      <c r="J506" s="74"/>
      <c r="K506" s="74"/>
    </row>
    <row r="507" spans="3:11">
      <c r="C507" s="74"/>
      <c r="D507" s="74"/>
      <c r="E507" s="74"/>
      <c r="F507" s="74"/>
      <c r="G507" s="74"/>
      <c r="H507" s="74"/>
      <c r="I507" s="74"/>
      <c r="J507" s="74"/>
      <c r="K507" s="74"/>
    </row>
    <row r="508" spans="3:11">
      <c r="C508" s="74"/>
      <c r="D508" s="74"/>
      <c r="E508" s="74"/>
      <c r="F508" s="74"/>
      <c r="G508" s="74"/>
      <c r="H508" s="74"/>
      <c r="I508" s="74"/>
      <c r="J508" s="74"/>
      <c r="K508" s="74"/>
    </row>
    <row r="509" spans="3:11">
      <c r="C509" s="74"/>
      <c r="D509" s="74"/>
      <c r="E509" s="74"/>
      <c r="F509" s="74"/>
      <c r="G509" s="74"/>
      <c r="H509" s="74"/>
      <c r="I509" s="74"/>
      <c r="J509" s="74"/>
      <c r="K509" s="74"/>
    </row>
    <row r="510" spans="3:11">
      <c r="C510" s="74"/>
      <c r="D510" s="74"/>
      <c r="E510" s="74"/>
      <c r="F510" s="74"/>
      <c r="G510" s="74"/>
      <c r="H510" s="74"/>
      <c r="I510" s="74"/>
      <c r="J510" s="74"/>
      <c r="K510" s="74"/>
    </row>
    <row r="511" spans="3:11">
      <c r="C511" s="74"/>
      <c r="D511" s="74"/>
      <c r="E511" s="74"/>
      <c r="F511" s="74"/>
      <c r="G511" s="74"/>
      <c r="H511" s="74"/>
      <c r="I511" s="74"/>
      <c r="J511" s="74"/>
      <c r="K511" s="74"/>
    </row>
    <row r="512" spans="3:11">
      <c r="C512" s="74"/>
      <c r="D512" s="74"/>
      <c r="E512" s="74"/>
      <c r="F512" s="74"/>
      <c r="G512" s="74"/>
      <c r="H512" s="74"/>
      <c r="I512" s="74"/>
      <c r="J512" s="74"/>
      <c r="K512" s="74"/>
    </row>
    <row r="513" spans="3:11">
      <c r="C513" s="74"/>
      <c r="D513" s="74"/>
      <c r="E513" s="74"/>
      <c r="F513" s="74"/>
      <c r="G513" s="74"/>
      <c r="H513" s="74"/>
      <c r="I513" s="74"/>
      <c r="J513" s="74"/>
      <c r="K513" s="74"/>
    </row>
    <row r="514" spans="3:11">
      <c r="C514" s="74"/>
      <c r="D514" s="74"/>
      <c r="E514" s="74"/>
      <c r="F514" s="74"/>
      <c r="G514" s="74"/>
      <c r="H514" s="74"/>
      <c r="I514" s="74"/>
      <c r="J514" s="74"/>
      <c r="K514" s="74"/>
    </row>
    <row r="515" spans="3:11">
      <c r="C515" s="74"/>
      <c r="D515" s="74"/>
      <c r="E515" s="74"/>
      <c r="F515" s="74"/>
      <c r="G515" s="74"/>
      <c r="H515" s="74"/>
      <c r="I515" s="74"/>
      <c r="J515" s="74"/>
      <c r="K515" s="74"/>
    </row>
    <row r="516" spans="3:11">
      <c r="C516" s="74"/>
      <c r="D516" s="74"/>
      <c r="E516" s="74"/>
      <c r="F516" s="74"/>
      <c r="G516" s="74"/>
      <c r="H516" s="74"/>
      <c r="I516" s="74"/>
      <c r="J516" s="74"/>
      <c r="K516" s="74"/>
    </row>
    <row r="517" spans="3:11">
      <c r="C517" s="74"/>
      <c r="D517" s="74"/>
      <c r="E517" s="74"/>
      <c r="F517" s="74"/>
      <c r="G517" s="74"/>
      <c r="H517" s="74"/>
      <c r="I517" s="74"/>
      <c r="J517" s="74"/>
      <c r="K517" s="74"/>
    </row>
    <row r="518" spans="3:11">
      <c r="C518" s="74"/>
      <c r="D518" s="74"/>
      <c r="E518" s="74"/>
      <c r="F518" s="74"/>
      <c r="G518" s="74"/>
      <c r="H518" s="74"/>
      <c r="I518" s="74"/>
      <c r="J518" s="74"/>
      <c r="K518" s="74"/>
    </row>
    <row r="519" spans="3:11">
      <c r="C519" s="74"/>
      <c r="D519" s="74"/>
      <c r="E519" s="74"/>
      <c r="F519" s="74"/>
      <c r="G519" s="74"/>
      <c r="H519" s="74"/>
      <c r="I519" s="74"/>
      <c r="J519" s="74"/>
      <c r="K519" s="74"/>
    </row>
    <row r="520" spans="3:11">
      <c r="C520" s="74"/>
      <c r="D520" s="74"/>
      <c r="E520" s="74"/>
      <c r="F520" s="74"/>
      <c r="G520" s="74"/>
      <c r="H520" s="74"/>
      <c r="I520" s="74"/>
      <c r="J520" s="74"/>
      <c r="K520" s="74"/>
    </row>
    <row r="521" spans="3:11">
      <c r="C521" s="74"/>
      <c r="D521" s="74"/>
      <c r="E521" s="74"/>
      <c r="F521" s="74"/>
      <c r="G521" s="74"/>
      <c r="H521" s="74"/>
      <c r="I521" s="74"/>
      <c r="J521" s="74"/>
      <c r="K521" s="74"/>
    </row>
    <row r="522" spans="3:11">
      <c r="C522" s="74"/>
      <c r="D522" s="74"/>
      <c r="E522" s="74"/>
      <c r="F522" s="74"/>
      <c r="G522" s="74"/>
      <c r="H522" s="74"/>
      <c r="I522" s="74"/>
      <c r="J522" s="74"/>
      <c r="K522" s="74"/>
    </row>
    <row r="523" spans="3:11">
      <c r="C523" s="74"/>
      <c r="D523" s="74"/>
      <c r="E523" s="74"/>
      <c r="F523" s="74"/>
      <c r="G523" s="74"/>
      <c r="H523" s="74"/>
      <c r="I523" s="74"/>
      <c r="J523" s="74"/>
      <c r="K523" s="74"/>
    </row>
    <row r="524" spans="3:11">
      <c r="C524" s="74"/>
      <c r="D524" s="74"/>
      <c r="E524" s="74"/>
      <c r="F524" s="74"/>
      <c r="G524" s="74"/>
      <c r="H524" s="74"/>
      <c r="I524" s="74"/>
      <c r="J524" s="74"/>
      <c r="K524" s="74"/>
    </row>
    <row r="525" spans="3:11">
      <c r="C525" s="74"/>
      <c r="D525" s="74"/>
      <c r="E525" s="74"/>
      <c r="F525" s="74"/>
      <c r="G525" s="74"/>
      <c r="H525" s="74"/>
      <c r="I525" s="74"/>
      <c r="J525" s="74"/>
      <c r="K525" s="74"/>
    </row>
    <row r="526" spans="3:11">
      <c r="C526" s="74"/>
      <c r="D526" s="74"/>
      <c r="E526" s="74"/>
      <c r="F526" s="74"/>
      <c r="G526" s="74"/>
      <c r="H526" s="74"/>
      <c r="I526" s="74"/>
      <c r="J526" s="74"/>
      <c r="K526" s="74"/>
    </row>
    <row r="527" spans="3:11">
      <c r="C527" s="74"/>
      <c r="D527" s="74"/>
      <c r="E527" s="74"/>
      <c r="F527" s="74"/>
      <c r="G527" s="74"/>
      <c r="H527" s="74"/>
      <c r="I527" s="74"/>
      <c r="J527" s="74"/>
      <c r="K527" s="74"/>
    </row>
    <row r="528" spans="3:11">
      <c r="C528" s="74"/>
      <c r="D528" s="74"/>
      <c r="E528" s="74"/>
      <c r="F528" s="74"/>
      <c r="G528" s="74"/>
      <c r="H528" s="74"/>
      <c r="I528" s="74"/>
      <c r="J528" s="74"/>
      <c r="K528" s="74"/>
    </row>
    <row r="529" spans="3:11">
      <c r="C529" s="74"/>
      <c r="D529" s="74"/>
      <c r="E529" s="74"/>
      <c r="F529" s="74"/>
      <c r="G529" s="74"/>
      <c r="H529" s="74"/>
      <c r="I529" s="74"/>
      <c r="J529" s="74"/>
      <c r="K529" s="74"/>
    </row>
    <row r="530" spans="3:11">
      <c r="C530" s="74"/>
      <c r="D530" s="74"/>
      <c r="E530" s="74"/>
      <c r="F530" s="74"/>
      <c r="G530" s="74"/>
      <c r="H530" s="74"/>
      <c r="I530" s="74"/>
      <c r="J530" s="74"/>
      <c r="K530" s="74"/>
    </row>
    <row r="531" spans="3:11">
      <c r="C531" s="74"/>
      <c r="D531" s="74"/>
      <c r="E531" s="74"/>
      <c r="F531" s="74"/>
      <c r="G531" s="74"/>
      <c r="H531" s="74"/>
      <c r="I531" s="74"/>
      <c r="J531" s="74"/>
      <c r="K531" s="74"/>
    </row>
    <row r="532" spans="3:11">
      <c r="C532" s="74"/>
      <c r="D532" s="74"/>
      <c r="E532" s="74"/>
      <c r="F532" s="74"/>
      <c r="G532" s="74"/>
      <c r="H532" s="74"/>
      <c r="I532" s="74"/>
      <c r="J532" s="74"/>
      <c r="K532" s="74"/>
    </row>
    <row r="533" spans="3:11">
      <c r="C533" s="74"/>
      <c r="D533" s="74"/>
      <c r="E533" s="74"/>
      <c r="F533" s="74"/>
      <c r="G533" s="74"/>
      <c r="H533" s="74"/>
      <c r="I533" s="74"/>
      <c r="J533" s="74"/>
      <c r="K533" s="74"/>
    </row>
    <row r="534" spans="3:11">
      <c r="C534" s="74"/>
      <c r="D534" s="74"/>
      <c r="E534" s="74"/>
      <c r="F534" s="74"/>
      <c r="G534" s="74"/>
      <c r="H534" s="74"/>
      <c r="I534" s="74"/>
      <c r="J534" s="74"/>
      <c r="K534" s="74"/>
    </row>
    <row r="535" spans="3:11">
      <c r="C535" s="74"/>
      <c r="D535" s="74"/>
      <c r="E535" s="74"/>
      <c r="F535" s="74"/>
      <c r="G535" s="74"/>
      <c r="H535" s="74"/>
      <c r="I535" s="74"/>
      <c r="J535" s="74"/>
      <c r="K535" s="74"/>
    </row>
    <row r="536" spans="3:11">
      <c r="C536" s="74"/>
      <c r="D536" s="74"/>
      <c r="E536" s="74"/>
      <c r="F536" s="74"/>
      <c r="G536" s="74"/>
      <c r="H536" s="74"/>
      <c r="I536" s="74"/>
      <c r="J536" s="74"/>
      <c r="K536" s="74"/>
    </row>
    <row r="537" spans="3:11">
      <c r="C537" s="74"/>
      <c r="D537" s="74"/>
      <c r="E537" s="74"/>
      <c r="F537" s="74"/>
      <c r="G537" s="74"/>
      <c r="H537" s="74"/>
      <c r="I537" s="74"/>
      <c r="J537" s="74"/>
      <c r="K537" s="74"/>
    </row>
    <row r="538" spans="3:11">
      <c r="C538" s="74"/>
      <c r="D538" s="74"/>
      <c r="E538" s="74"/>
      <c r="F538" s="74"/>
      <c r="G538" s="74"/>
      <c r="H538" s="74"/>
      <c r="I538" s="74"/>
      <c r="J538" s="74"/>
      <c r="K538" s="74"/>
    </row>
    <row r="539" spans="3:11">
      <c r="C539" s="74"/>
      <c r="D539" s="74"/>
      <c r="E539" s="74"/>
      <c r="F539" s="74"/>
      <c r="G539" s="74"/>
      <c r="H539" s="74"/>
      <c r="I539" s="74"/>
      <c r="J539" s="74"/>
      <c r="K539" s="74"/>
    </row>
    <row r="540" spans="3:11">
      <c r="C540" s="74"/>
      <c r="D540" s="74"/>
      <c r="E540" s="74"/>
      <c r="F540" s="74"/>
      <c r="G540" s="74"/>
      <c r="H540" s="74"/>
      <c r="I540" s="74"/>
      <c r="J540" s="74"/>
      <c r="K540" s="74"/>
    </row>
    <row r="541" spans="3:11">
      <c r="C541" s="74"/>
      <c r="D541" s="74"/>
      <c r="E541" s="74"/>
      <c r="F541" s="74"/>
      <c r="G541" s="74"/>
      <c r="H541" s="74"/>
      <c r="I541" s="74"/>
      <c r="J541" s="74"/>
      <c r="K541" s="74"/>
    </row>
    <row r="542" spans="3:11">
      <c r="C542" s="74"/>
      <c r="D542" s="74"/>
      <c r="E542" s="74"/>
      <c r="F542" s="74"/>
      <c r="G542" s="74"/>
      <c r="H542" s="74"/>
      <c r="I542" s="74"/>
      <c r="J542" s="74"/>
      <c r="K542" s="74"/>
    </row>
    <row r="543" spans="3:11">
      <c r="C543" s="74"/>
      <c r="D543" s="74"/>
      <c r="E543" s="74"/>
      <c r="F543" s="74"/>
      <c r="G543" s="74"/>
      <c r="H543" s="74"/>
      <c r="I543" s="74"/>
      <c r="J543" s="74"/>
      <c r="K543" s="74"/>
    </row>
    <row r="544" spans="3:11">
      <c r="C544" s="74"/>
      <c r="D544" s="74"/>
      <c r="E544" s="74"/>
      <c r="F544" s="74"/>
      <c r="G544" s="74"/>
      <c r="H544" s="74"/>
      <c r="I544" s="74"/>
      <c r="J544" s="74"/>
      <c r="K544" s="74"/>
    </row>
    <row r="545" spans="3:11">
      <c r="C545" s="74"/>
      <c r="D545" s="74"/>
      <c r="E545" s="74"/>
      <c r="F545" s="74"/>
      <c r="G545" s="74"/>
      <c r="H545" s="74"/>
      <c r="I545" s="74"/>
      <c r="J545" s="74"/>
      <c r="K545" s="74"/>
    </row>
    <row r="546" spans="3:11">
      <c r="C546" s="74"/>
      <c r="D546" s="74"/>
      <c r="E546" s="74"/>
      <c r="F546" s="74"/>
      <c r="G546" s="74"/>
      <c r="H546" s="74"/>
      <c r="I546" s="74"/>
      <c r="J546" s="74"/>
      <c r="K546" s="74"/>
    </row>
    <row r="547" spans="3:11">
      <c r="C547" s="74"/>
      <c r="D547" s="74"/>
      <c r="E547" s="74"/>
      <c r="F547" s="74"/>
      <c r="G547" s="74"/>
      <c r="H547" s="74"/>
      <c r="I547" s="74"/>
      <c r="J547" s="74"/>
      <c r="K547" s="74"/>
    </row>
    <row r="548" spans="3:11">
      <c r="C548" s="74"/>
      <c r="D548" s="74"/>
      <c r="E548" s="74"/>
      <c r="F548" s="74"/>
      <c r="G548" s="74"/>
      <c r="H548" s="74"/>
      <c r="I548" s="74"/>
      <c r="J548" s="74"/>
      <c r="K548" s="74"/>
    </row>
    <row r="549" spans="3:11">
      <c r="C549" s="74"/>
      <c r="D549" s="74"/>
      <c r="E549" s="74"/>
      <c r="F549" s="74"/>
      <c r="G549" s="74"/>
      <c r="H549" s="74"/>
      <c r="I549" s="74"/>
      <c r="J549" s="74"/>
      <c r="K549" s="74"/>
    </row>
    <row r="550" spans="3:11">
      <c r="C550" s="74"/>
      <c r="D550" s="74"/>
      <c r="E550" s="74"/>
      <c r="F550" s="74"/>
      <c r="G550" s="74"/>
      <c r="H550" s="74"/>
      <c r="I550" s="74"/>
      <c r="J550" s="74"/>
      <c r="K550" s="74"/>
    </row>
    <row r="551" spans="3:11">
      <c r="C551" s="74"/>
      <c r="D551" s="74"/>
      <c r="E551" s="74"/>
      <c r="F551" s="74"/>
      <c r="G551" s="74"/>
      <c r="H551" s="74"/>
      <c r="I551" s="74"/>
      <c r="J551" s="74"/>
      <c r="K551" s="74"/>
    </row>
    <row r="552" spans="3:11">
      <c r="C552" s="74"/>
      <c r="D552" s="74"/>
      <c r="E552" s="74"/>
      <c r="F552" s="74"/>
      <c r="G552" s="74"/>
      <c r="H552" s="74"/>
      <c r="I552" s="74"/>
      <c r="J552" s="74"/>
      <c r="K552" s="74"/>
    </row>
    <row r="553" spans="3:11">
      <c r="C553" s="74"/>
      <c r="D553" s="74"/>
      <c r="E553" s="74"/>
      <c r="F553" s="74"/>
      <c r="G553" s="74"/>
      <c r="H553" s="74"/>
      <c r="I553" s="74"/>
      <c r="J553" s="74"/>
      <c r="K553" s="74"/>
    </row>
    <row r="554" spans="3:11">
      <c r="C554" s="74"/>
      <c r="D554" s="74"/>
      <c r="E554" s="74"/>
      <c r="F554" s="74"/>
      <c r="G554" s="74"/>
      <c r="H554" s="74"/>
      <c r="I554" s="74"/>
      <c r="J554" s="74"/>
      <c r="K554" s="74"/>
    </row>
    <row r="555" spans="3:11">
      <c r="C555" s="74"/>
      <c r="D555" s="74"/>
      <c r="E555" s="74"/>
      <c r="F555" s="74"/>
      <c r="G555" s="74"/>
      <c r="H555" s="74"/>
      <c r="I555" s="74"/>
      <c r="J555" s="74"/>
      <c r="K555" s="74"/>
    </row>
    <row r="556" spans="3:11">
      <c r="C556" s="74"/>
      <c r="D556" s="74"/>
      <c r="E556" s="74"/>
      <c r="F556" s="74"/>
      <c r="G556" s="74"/>
      <c r="H556" s="74"/>
      <c r="I556" s="74"/>
      <c r="J556" s="74"/>
      <c r="K556" s="74"/>
    </row>
    <row r="557" spans="3:11">
      <c r="C557" s="74"/>
      <c r="D557" s="74"/>
      <c r="E557" s="74"/>
      <c r="F557" s="74"/>
      <c r="G557" s="74"/>
      <c r="H557" s="74"/>
      <c r="I557" s="74"/>
      <c r="J557" s="74"/>
      <c r="K557" s="74"/>
    </row>
    <row r="558" spans="3:11">
      <c r="C558" s="74"/>
      <c r="D558" s="74"/>
      <c r="E558" s="74"/>
      <c r="F558" s="74"/>
      <c r="G558" s="74"/>
      <c r="H558" s="74"/>
      <c r="I558" s="74"/>
      <c r="J558" s="74"/>
      <c r="K558" s="74"/>
    </row>
    <row r="559" spans="3:11">
      <c r="C559" s="74"/>
      <c r="D559" s="74"/>
      <c r="E559" s="74"/>
      <c r="F559" s="74"/>
      <c r="G559" s="74"/>
      <c r="H559" s="74"/>
      <c r="I559" s="74"/>
      <c r="J559" s="74"/>
      <c r="K559" s="74"/>
    </row>
    <row r="560" spans="3:11">
      <c r="C560" s="74"/>
      <c r="D560" s="74"/>
      <c r="E560" s="74"/>
      <c r="F560" s="74"/>
      <c r="G560" s="74"/>
      <c r="H560" s="74"/>
      <c r="I560" s="74"/>
      <c r="J560" s="74"/>
      <c r="K560" s="74"/>
    </row>
    <row r="561" spans="3:11">
      <c r="C561" s="74"/>
      <c r="D561" s="74"/>
      <c r="E561" s="74"/>
      <c r="F561" s="74"/>
      <c r="G561" s="74"/>
      <c r="H561" s="74"/>
      <c r="I561" s="74"/>
      <c r="J561" s="74"/>
      <c r="K561" s="74"/>
    </row>
    <row r="562" spans="3:11">
      <c r="C562" s="74"/>
      <c r="D562" s="74"/>
      <c r="E562" s="74"/>
      <c r="F562" s="74"/>
      <c r="G562" s="74"/>
      <c r="H562" s="74"/>
      <c r="I562" s="74"/>
      <c r="J562" s="74"/>
      <c r="K562" s="74"/>
    </row>
    <row r="563" spans="3:11">
      <c r="C563" s="74"/>
      <c r="D563" s="74"/>
      <c r="E563" s="74"/>
      <c r="F563" s="74"/>
      <c r="G563" s="74"/>
      <c r="H563" s="74"/>
      <c r="I563" s="74"/>
      <c r="J563" s="74"/>
      <c r="K563" s="74"/>
    </row>
    <row r="564" spans="3:11">
      <c r="C564" s="74"/>
      <c r="D564" s="74"/>
      <c r="E564" s="74"/>
      <c r="F564" s="74"/>
      <c r="G564" s="74"/>
      <c r="H564" s="74"/>
      <c r="I564" s="74"/>
      <c r="J564" s="74"/>
      <c r="K564" s="74"/>
    </row>
    <row r="565" spans="3:11">
      <c r="C565" s="74"/>
      <c r="D565" s="74"/>
      <c r="E565" s="74"/>
      <c r="F565" s="74"/>
      <c r="G565" s="74"/>
      <c r="H565" s="74"/>
      <c r="I565" s="74"/>
      <c r="J565" s="74"/>
      <c r="K565" s="74"/>
    </row>
    <row r="566" spans="3:11">
      <c r="C566" s="74"/>
      <c r="D566" s="74"/>
      <c r="E566" s="74"/>
      <c r="F566" s="74"/>
      <c r="G566" s="74"/>
      <c r="H566" s="74"/>
      <c r="I566" s="74"/>
      <c r="J566" s="74"/>
      <c r="K566" s="74"/>
    </row>
    <row r="567" spans="3:11">
      <c r="C567" s="74"/>
      <c r="D567" s="74"/>
      <c r="E567" s="74"/>
      <c r="F567" s="74"/>
      <c r="G567" s="74"/>
      <c r="H567" s="74"/>
      <c r="I567" s="74"/>
      <c r="J567" s="74"/>
      <c r="K567" s="74"/>
    </row>
    <row r="568" spans="3:11">
      <c r="C568" s="74"/>
      <c r="D568" s="74"/>
      <c r="E568" s="74"/>
      <c r="F568" s="74"/>
      <c r="G568" s="74"/>
      <c r="H568" s="74"/>
      <c r="I568" s="74"/>
      <c r="J568" s="74"/>
      <c r="K568" s="74"/>
    </row>
    <row r="569" spans="3:11">
      <c r="C569" s="74"/>
      <c r="D569" s="74"/>
      <c r="E569" s="74"/>
      <c r="F569" s="74"/>
      <c r="G569" s="74"/>
      <c r="H569" s="74"/>
      <c r="I569" s="74"/>
      <c r="J569" s="74"/>
      <c r="K569" s="74"/>
    </row>
    <row r="570" spans="3:11">
      <c r="C570" s="74"/>
      <c r="D570" s="74"/>
      <c r="E570" s="74"/>
      <c r="F570" s="74"/>
      <c r="G570" s="74"/>
      <c r="H570" s="74"/>
      <c r="I570" s="74"/>
      <c r="J570" s="74"/>
      <c r="K570" s="74"/>
    </row>
    <row r="571" spans="3:11">
      <c r="C571" s="74"/>
      <c r="D571" s="74"/>
      <c r="E571" s="74"/>
      <c r="F571" s="74"/>
      <c r="G571" s="74"/>
      <c r="H571" s="74"/>
      <c r="I571" s="74"/>
      <c r="J571" s="74"/>
      <c r="K571" s="74"/>
    </row>
    <row r="572" spans="3:11">
      <c r="C572" s="74"/>
      <c r="D572" s="74"/>
      <c r="E572" s="74"/>
      <c r="F572" s="74"/>
      <c r="G572" s="74"/>
      <c r="H572" s="74"/>
      <c r="I572" s="74"/>
      <c r="J572" s="74"/>
      <c r="K572" s="74"/>
    </row>
    <row r="573" spans="3:11">
      <c r="C573" s="74"/>
      <c r="D573" s="74"/>
      <c r="E573" s="74"/>
      <c r="F573" s="74"/>
      <c r="G573" s="74"/>
      <c r="H573" s="74"/>
      <c r="I573" s="74"/>
      <c r="J573" s="74"/>
      <c r="K573" s="74"/>
    </row>
    <row r="574" spans="3:11">
      <c r="C574" s="74"/>
      <c r="D574" s="74"/>
      <c r="E574" s="74"/>
      <c r="F574" s="74"/>
      <c r="G574" s="74"/>
      <c r="H574" s="74"/>
      <c r="I574" s="74"/>
      <c r="J574" s="74"/>
      <c r="K574" s="74"/>
    </row>
    <row r="575" spans="3:11">
      <c r="C575" s="74"/>
      <c r="D575" s="74"/>
      <c r="E575" s="74"/>
      <c r="F575" s="74"/>
      <c r="G575" s="74"/>
      <c r="H575" s="74"/>
      <c r="I575" s="74"/>
      <c r="J575" s="74"/>
      <c r="K575" s="74"/>
    </row>
    <row r="576" spans="3:11">
      <c r="C576" s="74"/>
      <c r="D576" s="74"/>
      <c r="E576" s="74"/>
      <c r="F576" s="74"/>
      <c r="G576" s="74"/>
      <c r="H576" s="74"/>
      <c r="I576" s="74"/>
      <c r="J576" s="74"/>
      <c r="K576" s="74"/>
    </row>
    <row r="577" spans="3:11">
      <c r="C577" s="74"/>
      <c r="D577" s="74"/>
      <c r="E577" s="74"/>
      <c r="F577" s="74"/>
      <c r="G577" s="74"/>
      <c r="H577" s="74"/>
      <c r="I577" s="74"/>
      <c r="J577" s="74"/>
      <c r="K577" s="74"/>
    </row>
    <row r="578" spans="3:11">
      <c r="C578" s="74"/>
      <c r="D578" s="74"/>
      <c r="E578" s="74"/>
      <c r="F578" s="74"/>
      <c r="G578" s="74"/>
      <c r="H578" s="74"/>
      <c r="I578" s="74"/>
      <c r="J578" s="74"/>
      <c r="K578" s="74"/>
    </row>
    <row r="579" spans="3:11">
      <c r="C579" s="74"/>
      <c r="D579" s="74"/>
      <c r="E579" s="74"/>
      <c r="F579" s="74"/>
      <c r="G579" s="74"/>
      <c r="H579" s="74"/>
      <c r="I579" s="74"/>
      <c r="J579" s="74"/>
      <c r="K579" s="74"/>
    </row>
    <row r="580" spans="3:11">
      <c r="C580" s="74"/>
      <c r="D580" s="74"/>
      <c r="E580" s="74"/>
      <c r="F580" s="74"/>
      <c r="G580" s="74"/>
      <c r="H580" s="74"/>
      <c r="I580" s="74"/>
      <c r="J580" s="74"/>
      <c r="K580" s="74"/>
    </row>
    <row r="581" spans="3:11">
      <c r="C581" s="74"/>
      <c r="D581" s="74"/>
      <c r="E581" s="74"/>
      <c r="F581" s="74"/>
      <c r="G581" s="74"/>
      <c r="H581" s="74"/>
      <c r="I581" s="74"/>
      <c r="J581" s="74"/>
      <c r="K581" s="74"/>
    </row>
    <row r="582" spans="3:11">
      <c r="C582" s="74"/>
      <c r="D582" s="74"/>
      <c r="E582" s="74"/>
      <c r="F582" s="74"/>
      <c r="G582" s="74"/>
      <c r="H582" s="74"/>
      <c r="I582" s="74"/>
      <c r="J582" s="74"/>
      <c r="K582" s="74"/>
    </row>
    <row r="583" spans="3:11">
      <c r="C583" s="74"/>
      <c r="D583" s="74"/>
      <c r="E583" s="74"/>
      <c r="F583" s="74"/>
      <c r="G583" s="74"/>
      <c r="H583" s="74"/>
      <c r="I583" s="74"/>
      <c r="J583" s="74"/>
      <c r="K583" s="74"/>
    </row>
    <row r="584" spans="3:11">
      <c r="C584" s="74"/>
      <c r="D584" s="74"/>
      <c r="E584" s="74"/>
      <c r="F584" s="74"/>
      <c r="G584" s="74"/>
      <c r="H584" s="74"/>
      <c r="I584" s="74"/>
      <c r="J584" s="74"/>
      <c r="K584" s="74"/>
    </row>
    <row r="585" spans="3:11">
      <c r="C585" s="74"/>
      <c r="D585" s="74"/>
      <c r="E585" s="74"/>
      <c r="F585" s="74"/>
      <c r="G585" s="74"/>
      <c r="H585" s="74"/>
      <c r="I585" s="74"/>
      <c r="J585" s="74"/>
      <c r="K585" s="74"/>
    </row>
    <row r="586" spans="3:11">
      <c r="C586" s="74"/>
      <c r="D586" s="74"/>
      <c r="E586" s="74"/>
      <c r="F586" s="74"/>
      <c r="G586" s="74"/>
      <c r="H586" s="74"/>
      <c r="I586" s="74"/>
      <c r="J586" s="74"/>
      <c r="K586" s="74"/>
    </row>
    <row r="587" spans="3:11">
      <c r="C587" s="74"/>
      <c r="D587" s="74"/>
      <c r="E587" s="74"/>
      <c r="F587" s="74"/>
      <c r="G587" s="74"/>
      <c r="H587" s="74"/>
      <c r="I587" s="74"/>
      <c r="J587" s="74"/>
      <c r="K587" s="74"/>
    </row>
    <row r="588" spans="3:11">
      <c r="C588" s="74"/>
      <c r="D588" s="74"/>
      <c r="E588" s="74"/>
      <c r="F588" s="74"/>
      <c r="G588" s="74"/>
      <c r="H588" s="74"/>
      <c r="I588" s="74"/>
      <c r="J588" s="74"/>
      <c r="K588" s="74"/>
    </row>
    <row r="589" spans="3:11">
      <c r="C589" s="74"/>
      <c r="D589" s="74"/>
      <c r="E589" s="74"/>
      <c r="F589" s="74"/>
      <c r="G589" s="74"/>
      <c r="H589" s="74"/>
      <c r="I589" s="74"/>
      <c r="J589" s="74"/>
      <c r="K589" s="74"/>
    </row>
    <row r="590" spans="3:11">
      <c r="C590" s="74"/>
      <c r="D590" s="74"/>
      <c r="E590" s="74"/>
      <c r="F590" s="74"/>
      <c r="G590" s="74"/>
      <c r="H590" s="74"/>
      <c r="I590" s="74"/>
      <c r="J590" s="74"/>
      <c r="K590" s="74"/>
    </row>
    <row r="591" spans="3:11">
      <c r="C591" s="74"/>
      <c r="D591" s="74"/>
      <c r="E591" s="74"/>
      <c r="F591" s="74"/>
      <c r="G591" s="74"/>
      <c r="H591" s="74"/>
      <c r="I591" s="74"/>
      <c r="J591" s="74"/>
      <c r="K591" s="74"/>
    </row>
    <row r="592" spans="3:11">
      <c r="C592" s="74"/>
      <c r="D592" s="74"/>
      <c r="E592" s="74"/>
      <c r="F592" s="74"/>
      <c r="G592" s="74"/>
      <c r="H592" s="74"/>
      <c r="I592" s="74"/>
      <c r="J592" s="74"/>
      <c r="K592" s="74"/>
    </row>
    <row r="593" spans="3:11">
      <c r="C593" s="74"/>
      <c r="D593" s="74"/>
      <c r="E593" s="74"/>
      <c r="F593" s="74"/>
      <c r="G593" s="74"/>
      <c r="H593" s="74"/>
      <c r="I593" s="74"/>
      <c r="J593" s="74"/>
      <c r="K593" s="74"/>
    </row>
    <row r="594" spans="3:11">
      <c r="C594" s="74"/>
      <c r="D594" s="74"/>
      <c r="E594" s="74"/>
      <c r="F594" s="74"/>
      <c r="G594" s="74"/>
      <c r="H594" s="74"/>
      <c r="I594" s="74"/>
      <c r="J594" s="74"/>
      <c r="K594" s="74"/>
    </row>
    <row r="595" spans="3:11">
      <c r="C595" s="74"/>
      <c r="D595" s="74"/>
      <c r="E595" s="74"/>
      <c r="F595" s="74"/>
      <c r="G595" s="74"/>
      <c r="H595" s="74"/>
      <c r="I595" s="74"/>
      <c r="J595" s="74"/>
      <c r="K595" s="74"/>
    </row>
    <row r="596" spans="3:11">
      <c r="C596" s="74"/>
      <c r="D596" s="74"/>
      <c r="E596" s="74"/>
      <c r="F596" s="74"/>
      <c r="G596" s="74"/>
      <c r="H596" s="74"/>
      <c r="I596" s="74"/>
      <c r="J596" s="74"/>
      <c r="K596" s="74"/>
    </row>
    <row r="597" spans="3:11">
      <c r="C597" s="74"/>
      <c r="D597" s="74"/>
      <c r="E597" s="74"/>
      <c r="F597" s="74"/>
      <c r="G597" s="74"/>
      <c r="H597" s="74"/>
      <c r="I597" s="74"/>
      <c r="J597" s="74"/>
      <c r="K597" s="74"/>
    </row>
    <row r="598" spans="3:11">
      <c r="C598" s="74"/>
      <c r="D598" s="74"/>
      <c r="E598" s="74"/>
      <c r="F598" s="74"/>
      <c r="G598" s="74"/>
      <c r="H598" s="74"/>
      <c r="I598" s="74"/>
      <c r="J598" s="74"/>
      <c r="K598" s="74"/>
    </row>
    <row r="599" spans="3:11">
      <c r="C599" s="74"/>
      <c r="D599" s="74"/>
      <c r="E599" s="74"/>
      <c r="F599" s="74"/>
      <c r="G599" s="74"/>
      <c r="H599" s="74"/>
      <c r="I599" s="74"/>
      <c r="J599" s="74"/>
      <c r="K599" s="74"/>
    </row>
    <row r="600" spans="3:11">
      <c r="C600" s="74"/>
      <c r="D600" s="74"/>
      <c r="E600" s="74"/>
      <c r="F600" s="74"/>
      <c r="G600" s="74"/>
      <c r="H600" s="74"/>
      <c r="I600" s="74"/>
      <c r="J600" s="74"/>
      <c r="K600" s="74"/>
    </row>
    <row r="601" spans="3:11">
      <c r="C601" s="74"/>
      <c r="D601" s="74"/>
      <c r="E601" s="74"/>
      <c r="F601" s="74"/>
      <c r="G601" s="74"/>
      <c r="H601" s="74"/>
      <c r="I601" s="74"/>
      <c r="J601" s="74"/>
      <c r="K601" s="74"/>
    </row>
    <row r="602" spans="3:11">
      <c r="C602" s="74"/>
      <c r="D602" s="74"/>
      <c r="E602" s="74"/>
      <c r="F602" s="74"/>
      <c r="G602" s="74"/>
      <c r="H602" s="74"/>
      <c r="I602" s="74"/>
      <c r="J602" s="74"/>
      <c r="K602" s="74"/>
    </row>
    <row r="603" spans="3:11">
      <c r="C603" s="74"/>
      <c r="D603" s="74"/>
      <c r="E603" s="74"/>
      <c r="F603" s="74"/>
      <c r="G603" s="74"/>
      <c r="H603" s="74"/>
      <c r="I603" s="74"/>
      <c r="J603" s="74"/>
      <c r="K603" s="74"/>
    </row>
    <row r="604" spans="3:11">
      <c r="C604" s="74"/>
      <c r="D604" s="74"/>
      <c r="E604" s="74"/>
      <c r="F604" s="74"/>
      <c r="G604" s="74"/>
      <c r="H604" s="74"/>
      <c r="I604" s="74"/>
      <c r="J604" s="74"/>
      <c r="K604" s="74"/>
    </row>
    <row r="605" spans="3:11">
      <c r="C605" s="74"/>
      <c r="D605" s="74"/>
      <c r="E605" s="74"/>
      <c r="F605" s="74"/>
      <c r="G605" s="74"/>
      <c r="H605" s="74"/>
      <c r="I605" s="74"/>
      <c r="J605" s="74"/>
      <c r="K605" s="74"/>
    </row>
    <row r="606" spans="3:11">
      <c r="C606" s="74"/>
      <c r="D606" s="74"/>
      <c r="E606" s="74"/>
      <c r="F606" s="74"/>
      <c r="G606" s="74"/>
      <c r="H606" s="74"/>
      <c r="I606" s="74"/>
      <c r="J606" s="74"/>
      <c r="K606" s="74"/>
    </row>
    <row r="607" spans="3:11">
      <c r="C607" s="74"/>
      <c r="D607" s="74"/>
      <c r="E607" s="74"/>
      <c r="F607" s="74"/>
      <c r="G607" s="74"/>
      <c r="H607" s="74"/>
      <c r="I607" s="74"/>
      <c r="J607" s="74"/>
      <c r="K607" s="74"/>
    </row>
    <row r="608" spans="3:11">
      <c r="C608" s="74"/>
      <c r="D608" s="74"/>
      <c r="E608" s="74"/>
      <c r="F608" s="74"/>
      <c r="G608" s="74"/>
      <c r="H608" s="74"/>
      <c r="I608" s="74"/>
      <c r="J608" s="74"/>
      <c r="K608" s="74"/>
    </row>
    <row r="609" spans="3:11">
      <c r="C609" s="74"/>
      <c r="D609" s="74"/>
      <c r="E609" s="74"/>
      <c r="F609" s="74"/>
      <c r="G609" s="74"/>
      <c r="H609" s="74"/>
      <c r="I609" s="74"/>
      <c r="J609" s="74"/>
      <c r="K609" s="74"/>
    </row>
    <row r="610" spans="3:11">
      <c r="C610" s="74"/>
      <c r="D610" s="74"/>
      <c r="E610" s="74"/>
      <c r="F610" s="74"/>
      <c r="G610" s="74"/>
      <c r="H610" s="74"/>
      <c r="I610" s="74"/>
      <c r="J610" s="74"/>
      <c r="K610" s="74"/>
    </row>
    <row r="611" spans="3:11">
      <c r="C611" s="74"/>
      <c r="D611" s="74"/>
      <c r="E611" s="74"/>
      <c r="F611" s="74"/>
      <c r="G611" s="74"/>
      <c r="H611" s="74"/>
      <c r="I611" s="74"/>
      <c r="J611" s="74"/>
      <c r="K611" s="74"/>
    </row>
    <row r="612" spans="3:11">
      <c r="C612" s="74"/>
      <c r="D612" s="74"/>
      <c r="E612" s="74"/>
      <c r="F612" s="74"/>
      <c r="G612" s="74"/>
      <c r="H612" s="74"/>
      <c r="I612" s="74"/>
      <c r="J612" s="74"/>
      <c r="K612" s="74"/>
    </row>
    <row r="613" spans="3:11">
      <c r="C613" s="74"/>
      <c r="D613" s="74"/>
      <c r="E613" s="74"/>
      <c r="F613" s="74"/>
      <c r="G613" s="74"/>
      <c r="H613" s="74"/>
      <c r="I613" s="74"/>
      <c r="J613" s="74"/>
      <c r="K613" s="74"/>
    </row>
    <row r="614" spans="3:11">
      <c r="C614" s="74"/>
      <c r="D614" s="74"/>
      <c r="E614" s="74"/>
      <c r="F614" s="74"/>
      <c r="G614" s="74"/>
      <c r="H614" s="74"/>
      <c r="I614" s="74"/>
      <c r="J614" s="74"/>
      <c r="K614" s="74"/>
    </row>
    <row r="615" spans="3:11">
      <c r="C615" s="74"/>
      <c r="D615" s="74"/>
      <c r="E615" s="74"/>
      <c r="F615" s="74"/>
      <c r="G615" s="74"/>
      <c r="H615" s="74"/>
      <c r="I615" s="74"/>
      <c r="J615" s="74"/>
      <c r="K615" s="74"/>
    </row>
    <row r="616" spans="3:11">
      <c r="C616" s="74"/>
      <c r="D616" s="74"/>
      <c r="E616" s="74"/>
      <c r="F616" s="74"/>
      <c r="G616" s="74"/>
      <c r="H616" s="74"/>
      <c r="I616" s="74"/>
      <c r="J616" s="74"/>
      <c r="K616" s="74"/>
    </row>
    <row r="617" spans="3:11">
      <c r="C617" s="74"/>
      <c r="D617" s="74"/>
      <c r="E617" s="74"/>
      <c r="F617" s="74"/>
      <c r="G617" s="74"/>
      <c r="H617" s="74"/>
      <c r="I617" s="74"/>
      <c r="J617" s="74"/>
      <c r="K617" s="74"/>
    </row>
    <row r="618" spans="3:11">
      <c r="C618" s="74"/>
      <c r="D618" s="74"/>
      <c r="E618" s="74"/>
      <c r="F618" s="74"/>
      <c r="G618" s="74"/>
      <c r="H618" s="74"/>
      <c r="I618" s="74"/>
      <c r="J618" s="74"/>
      <c r="K618" s="74"/>
    </row>
    <row r="619" spans="3:11">
      <c r="C619" s="74"/>
      <c r="D619" s="74"/>
      <c r="E619" s="74"/>
      <c r="F619" s="74"/>
      <c r="G619" s="74"/>
      <c r="H619" s="74"/>
      <c r="I619" s="74"/>
      <c r="J619" s="74"/>
      <c r="K619" s="74"/>
    </row>
    <row r="620" spans="3:11">
      <c r="C620" s="74"/>
      <c r="D620" s="74"/>
      <c r="E620" s="74"/>
      <c r="F620" s="74"/>
      <c r="G620" s="74"/>
      <c r="H620" s="74"/>
      <c r="I620" s="74"/>
      <c r="J620" s="74"/>
      <c r="K620" s="74"/>
    </row>
    <row r="621" spans="3:11">
      <c r="C621" s="74"/>
      <c r="D621" s="74"/>
      <c r="E621" s="74"/>
      <c r="F621" s="74"/>
      <c r="G621" s="74"/>
      <c r="H621" s="74"/>
      <c r="I621" s="74"/>
      <c r="J621" s="74"/>
      <c r="K621" s="74"/>
    </row>
    <row r="622" spans="3:11">
      <c r="C622" s="74"/>
      <c r="D622" s="74"/>
      <c r="E622" s="74"/>
      <c r="F622" s="74"/>
      <c r="G622" s="74"/>
      <c r="H622" s="74"/>
      <c r="I622" s="74"/>
      <c r="J622" s="74"/>
      <c r="K622" s="74"/>
    </row>
    <row r="623" spans="3:11">
      <c r="C623" s="74"/>
      <c r="D623" s="74"/>
      <c r="E623" s="74"/>
      <c r="F623" s="74"/>
      <c r="G623" s="74"/>
      <c r="H623" s="74"/>
      <c r="I623" s="74"/>
      <c r="J623" s="74"/>
      <c r="K623" s="74"/>
    </row>
    <row r="624" spans="3:11">
      <c r="C624" s="74"/>
      <c r="D624" s="74"/>
      <c r="E624" s="74"/>
      <c r="F624" s="74"/>
      <c r="G624" s="74"/>
      <c r="H624" s="74"/>
      <c r="I624" s="74"/>
      <c r="J624" s="74"/>
      <c r="K624" s="74"/>
    </row>
    <row r="625" spans="3:11">
      <c r="C625" s="74"/>
      <c r="D625" s="74"/>
      <c r="E625" s="74"/>
      <c r="F625" s="74"/>
      <c r="G625" s="74"/>
      <c r="H625" s="74"/>
      <c r="I625" s="74"/>
      <c r="J625" s="74"/>
      <c r="K625" s="74"/>
    </row>
    <row r="626" spans="3:11">
      <c r="C626" s="74"/>
      <c r="D626" s="74"/>
      <c r="E626" s="74"/>
      <c r="F626" s="74"/>
      <c r="G626" s="74"/>
      <c r="H626" s="74"/>
      <c r="I626" s="74"/>
      <c r="J626" s="74"/>
      <c r="K626" s="74"/>
    </row>
    <row r="627" spans="3:11">
      <c r="C627" s="74"/>
      <c r="D627" s="74"/>
      <c r="E627" s="74"/>
      <c r="F627" s="74"/>
      <c r="G627" s="74"/>
      <c r="H627" s="74"/>
      <c r="I627" s="74"/>
      <c r="J627" s="74"/>
      <c r="K627" s="74"/>
    </row>
    <row r="628" spans="3:11">
      <c r="C628" s="74"/>
      <c r="D628" s="74"/>
      <c r="E628" s="74"/>
      <c r="F628" s="74"/>
      <c r="G628" s="74"/>
      <c r="H628" s="74"/>
      <c r="I628" s="74"/>
      <c r="J628" s="74"/>
      <c r="K628" s="74"/>
    </row>
    <row r="629" spans="3:11">
      <c r="C629" s="74"/>
      <c r="D629" s="74"/>
      <c r="E629" s="74"/>
      <c r="F629" s="74"/>
      <c r="G629" s="74"/>
      <c r="H629" s="74"/>
      <c r="I629" s="74"/>
      <c r="J629" s="74"/>
      <c r="K629" s="74"/>
    </row>
    <row r="630" spans="3:11">
      <c r="C630" s="74"/>
      <c r="D630" s="74"/>
      <c r="E630" s="74"/>
      <c r="F630" s="74"/>
      <c r="G630" s="74"/>
      <c r="H630" s="74"/>
      <c r="I630" s="74"/>
      <c r="J630" s="74"/>
      <c r="K630" s="74"/>
    </row>
    <row r="631" spans="3:11">
      <c r="C631" s="74"/>
      <c r="D631" s="74"/>
      <c r="E631" s="74"/>
      <c r="F631" s="74"/>
      <c r="G631" s="74"/>
      <c r="H631" s="74"/>
      <c r="I631" s="74"/>
      <c r="J631" s="74"/>
      <c r="K631" s="74"/>
    </row>
    <row r="632" spans="3:11">
      <c r="C632" s="74"/>
      <c r="D632" s="74"/>
      <c r="E632" s="74"/>
      <c r="F632" s="74"/>
      <c r="G632" s="74"/>
      <c r="H632" s="74"/>
      <c r="I632" s="74"/>
      <c r="J632" s="74"/>
      <c r="K632" s="74"/>
    </row>
    <row r="633" spans="3:11">
      <c r="C633" s="74"/>
      <c r="D633" s="74"/>
      <c r="E633" s="74"/>
      <c r="F633" s="74"/>
      <c r="G633" s="74"/>
      <c r="H633" s="74"/>
      <c r="I633" s="74"/>
      <c r="J633" s="74"/>
      <c r="K633" s="74"/>
    </row>
    <row r="634" spans="3:11">
      <c r="C634" s="74"/>
      <c r="D634" s="74"/>
      <c r="E634" s="74"/>
      <c r="F634" s="74"/>
      <c r="G634" s="74"/>
      <c r="H634" s="74"/>
      <c r="I634" s="74"/>
      <c r="J634" s="74"/>
      <c r="K634" s="74"/>
    </row>
    <row r="635" spans="3:11">
      <c r="C635" s="74"/>
      <c r="D635" s="74"/>
      <c r="E635" s="74"/>
      <c r="F635" s="74"/>
      <c r="G635" s="74"/>
      <c r="H635" s="74"/>
      <c r="I635" s="74"/>
      <c r="J635" s="74"/>
      <c r="K635" s="74"/>
    </row>
    <row r="636" spans="3:11">
      <c r="C636" s="74"/>
      <c r="D636" s="74"/>
      <c r="E636" s="74"/>
      <c r="F636" s="74"/>
      <c r="G636" s="74"/>
      <c r="H636" s="74"/>
      <c r="I636" s="74"/>
      <c r="J636" s="74"/>
      <c r="K636" s="74"/>
    </row>
    <row r="637" spans="3:11">
      <c r="C637" s="74"/>
      <c r="D637" s="74"/>
      <c r="E637" s="74"/>
      <c r="F637" s="74"/>
      <c r="G637" s="74"/>
      <c r="H637" s="74"/>
      <c r="I637" s="74"/>
      <c r="J637" s="74"/>
      <c r="K637" s="74"/>
    </row>
    <row r="638" spans="3:11">
      <c r="C638" s="74"/>
      <c r="D638" s="74"/>
      <c r="E638" s="74"/>
      <c r="F638" s="74"/>
      <c r="G638" s="74"/>
      <c r="H638" s="74"/>
      <c r="I638" s="74"/>
      <c r="J638" s="74"/>
      <c r="K638" s="74"/>
    </row>
    <row r="639" spans="3:11">
      <c r="C639" s="74"/>
      <c r="D639" s="74"/>
      <c r="E639" s="74"/>
      <c r="F639" s="74"/>
      <c r="G639" s="74"/>
      <c r="H639" s="74"/>
      <c r="I639" s="74"/>
      <c r="J639" s="74"/>
      <c r="K639" s="74"/>
    </row>
    <row r="640" spans="3:11">
      <c r="C640" s="74"/>
      <c r="D640" s="74"/>
      <c r="E640" s="74"/>
      <c r="F640" s="74"/>
      <c r="G640" s="74"/>
      <c r="H640" s="74"/>
      <c r="I640" s="74"/>
      <c r="J640" s="74"/>
      <c r="K640" s="74"/>
    </row>
    <row r="641" spans="3:11">
      <c r="C641" s="74"/>
      <c r="D641" s="74"/>
      <c r="E641" s="74"/>
      <c r="F641" s="74"/>
      <c r="G641" s="74"/>
      <c r="H641" s="74"/>
      <c r="I641" s="74"/>
      <c r="J641" s="74"/>
      <c r="K641" s="74"/>
    </row>
    <row r="642" spans="3:11">
      <c r="C642" s="74"/>
      <c r="D642" s="74"/>
      <c r="E642" s="74"/>
      <c r="F642" s="74"/>
      <c r="G642" s="74"/>
      <c r="H642" s="74"/>
      <c r="I642" s="74"/>
      <c r="J642" s="74"/>
      <c r="K642" s="74"/>
    </row>
    <row r="643" spans="3:11">
      <c r="C643" s="74"/>
      <c r="D643" s="74"/>
      <c r="E643" s="74"/>
      <c r="F643" s="74"/>
      <c r="G643" s="74"/>
      <c r="H643" s="74"/>
      <c r="I643" s="74"/>
      <c r="J643" s="74"/>
      <c r="K643" s="74"/>
    </row>
    <row r="644" spans="3:11">
      <c r="C644" s="74"/>
      <c r="D644" s="74"/>
      <c r="E644" s="74"/>
      <c r="F644" s="74"/>
      <c r="G644" s="74"/>
      <c r="H644" s="74"/>
      <c r="I644" s="74"/>
      <c r="J644" s="74"/>
      <c r="K644" s="74"/>
    </row>
    <row r="645" spans="3:11">
      <c r="C645" s="74"/>
      <c r="D645" s="74"/>
      <c r="E645" s="74"/>
      <c r="F645" s="74"/>
      <c r="G645" s="74"/>
      <c r="H645" s="74"/>
      <c r="I645" s="74"/>
      <c r="J645" s="74"/>
      <c r="K645" s="74"/>
    </row>
    <row r="646" spans="3:11">
      <c r="C646" s="74"/>
      <c r="D646" s="74"/>
      <c r="E646" s="74"/>
      <c r="F646" s="74"/>
      <c r="G646" s="74"/>
      <c r="H646" s="74"/>
      <c r="I646" s="74"/>
      <c r="J646" s="74"/>
      <c r="K646" s="74"/>
    </row>
    <row r="647" spans="3:11">
      <c r="C647" s="74"/>
      <c r="D647" s="74"/>
      <c r="E647" s="74"/>
      <c r="F647" s="74"/>
      <c r="G647" s="74"/>
      <c r="H647" s="74"/>
      <c r="I647" s="74"/>
      <c r="J647" s="74"/>
      <c r="K647" s="74"/>
    </row>
    <row r="648" spans="3:11">
      <c r="C648" s="74"/>
      <c r="D648" s="74"/>
      <c r="E648" s="74"/>
      <c r="F648" s="74"/>
      <c r="G648" s="74"/>
      <c r="H648" s="74"/>
      <c r="I648" s="74"/>
      <c r="J648" s="74"/>
      <c r="K648" s="74"/>
    </row>
    <row r="649" spans="3:11">
      <c r="C649" s="74"/>
      <c r="D649" s="74"/>
      <c r="E649" s="74"/>
      <c r="F649" s="74"/>
      <c r="G649" s="74"/>
      <c r="H649" s="74"/>
      <c r="I649" s="74"/>
      <c r="J649" s="74"/>
      <c r="K649" s="74"/>
    </row>
    <row r="650" spans="3:11">
      <c r="C650" s="74"/>
      <c r="D650" s="74"/>
      <c r="E650" s="74"/>
      <c r="F650" s="74"/>
      <c r="G650" s="74"/>
      <c r="H650" s="74"/>
      <c r="I650" s="74"/>
      <c r="J650" s="74"/>
      <c r="K650" s="74"/>
    </row>
    <row r="651" spans="3:11">
      <c r="C651" s="74"/>
      <c r="D651" s="74"/>
      <c r="E651" s="74"/>
      <c r="F651" s="74"/>
      <c r="G651" s="74"/>
      <c r="H651" s="74"/>
      <c r="I651" s="74"/>
      <c r="J651" s="74"/>
      <c r="K651" s="74"/>
    </row>
    <row r="652" spans="3:11">
      <c r="C652" s="74"/>
      <c r="D652" s="74"/>
      <c r="E652" s="74"/>
      <c r="F652" s="74"/>
      <c r="G652" s="74"/>
      <c r="H652" s="74"/>
      <c r="I652" s="74"/>
      <c r="J652" s="74"/>
      <c r="K652" s="74"/>
    </row>
    <row r="653" spans="3:11">
      <c r="C653" s="74"/>
      <c r="D653" s="74"/>
      <c r="E653" s="74"/>
      <c r="F653" s="74"/>
      <c r="G653" s="74"/>
      <c r="H653" s="74"/>
      <c r="I653" s="74"/>
      <c r="J653" s="74"/>
      <c r="K653" s="74"/>
    </row>
    <row r="654" spans="3:11">
      <c r="C654" s="74"/>
      <c r="D654" s="74"/>
      <c r="E654" s="74"/>
      <c r="F654" s="74"/>
      <c r="G654" s="74"/>
      <c r="H654" s="74"/>
      <c r="I654" s="74"/>
      <c r="J654" s="74"/>
      <c r="K654" s="74"/>
    </row>
    <row r="655" spans="3:11">
      <c r="C655" s="74"/>
      <c r="D655" s="74"/>
      <c r="E655" s="74"/>
      <c r="F655" s="74"/>
      <c r="G655" s="74"/>
      <c r="H655" s="74"/>
      <c r="I655" s="74"/>
      <c r="J655" s="74"/>
      <c r="K655" s="74"/>
    </row>
    <row r="656" spans="3:11">
      <c r="C656" s="74"/>
      <c r="D656" s="74"/>
      <c r="E656" s="74"/>
      <c r="F656" s="74"/>
      <c r="G656" s="74"/>
      <c r="H656" s="74"/>
      <c r="I656" s="74"/>
      <c r="J656" s="74"/>
      <c r="K656" s="74"/>
    </row>
    <row r="657" spans="3:11">
      <c r="C657" s="74"/>
      <c r="D657" s="74"/>
      <c r="E657" s="74"/>
      <c r="F657" s="74"/>
      <c r="G657" s="74"/>
      <c r="H657" s="74"/>
      <c r="I657" s="74"/>
      <c r="J657" s="74"/>
      <c r="K657" s="74"/>
    </row>
    <row r="658" spans="3:11">
      <c r="C658" s="74"/>
      <c r="D658" s="74"/>
      <c r="E658" s="74"/>
      <c r="F658" s="74"/>
      <c r="G658" s="74"/>
      <c r="H658" s="74"/>
      <c r="I658" s="74"/>
      <c r="J658" s="74"/>
      <c r="K658" s="74"/>
    </row>
    <row r="659" spans="3:11">
      <c r="C659" s="74"/>
      <c r="D659" s="74"/>
      <c r="E659" s="74"/>
      <c r="F659" s="74"/>
      <c r="G659" s="74"/>
      <c r="H659" s="74"/>
      <c r="I659" s="74"/>
      <c r="J659" s="74"/>
      <c r="K659" s="74"/>
    </row>
    <row r="660" spans="3:11">
      <c r="C660" s="74"/>
      <c r="D660" s="74"/>
      <c r="E660" s="74"/>
      <c r="F660" s="74"/>
      <c r="G660" s="74"/>
      <c r="H660" s="74"/>
      <c r="I660" s="74"/>
      <c r="J660" s="74"/>
      <c r="K660" s="74"/>
    </row>
    <row r="661" spans="3:11">
      <c r="C661" s="74"/>
      <c r="D661" s="74"/>
      <c r="E661" s="74"/>
      <c r="F661" s="74"/>
      <c r="G661" s="74"/>
      <c r="H661" s="74"/>
      <c r="I661" s="74"/>
      <c r="J661" s="74"/>
      <c r="K661" s="74"/>
    </row>
    <row r="662" spans="3:11">
      <c r="C662" s="74"/>
      <c r="D662" s="74"/>
      <c r="E662" s="74"/>
      <c r="F662" s="74"/>
      <c r="G662" s="74"/>
      <c r="H662" s="74"/>
      <c r="I662" s="74"/>
      <c r="J662" s="74"/>
      <c r="K662" s="74"/>
    </row>
    <row r="663" spans="3:11">
      <c r="C663" s="74"/>
      <c r="D663" s="74"/>
      <c r="E663" s="74"/>
      <c r="F663" s="74"/>
      <c r="G663" s="74"/>
      <c r="H663" s="74"/>
      <c r="I663" s="74"/>
      <c r="J663" s="74"/>
      <c r="K663" s="74"/>
    </row>
    <row r="664" spans="3:11">
      <c r="C664" s="74"/>
      <c r="D664" s="74"/>
      <c r="E664" s="74"/>
      <c r="F664" s="74"/>
      <c r="G664" s="74"/>
      <c r="H664" s="74"/>
      <c r="I664" s="74"/>
      <c r="J664" s="74"/>
      <c r="K664" s="74"/>
    </row>
    <row r="665" spans="3:11">
      <c r="C665" s="74"/>
      <c r="D665" s="74"/>
      <c r="E665" s="74"/>
      <c r="F665" s="74"/>
      <c r="G665" s="74"/>
      <c r="H665" s="74"/>
      <c r="I665" s="74"/>
      <c r="J665" s="74"/>
      <c r="K665" s="74"/>
    </row>
    <row r="666" spans="3:11">
      <c r="C666" s="74"/>
      <c r="D666" s="74"/>
      <c r="E666" s="74"/>
      <c r="F666" s="74"/>
      <c r="G666" s="74"/>
      <c r="H666" s="74"/>
      <c r="I666" s="74"/>
      <c r="J666" s="74"/>
      <c r="K666" s="74"/>
    </row>
    <row r="667" spans="3:11">
      <c r="C667" s="74"/>
      <c r="D667" s="74"/>
      <c r="E667" s="74"/>
      <c r="F667" s="74"/>
      <c r="G667" s="74"/>
      <c r="H667" s="74"/>
      <c r="I667" s="74"/>
      <c r="J667" s="74"/>
      <c r="K667" s="74"/>
    </row>
    <row r="668" spans="3:11">
      <c r="C668" s="74"/>
      <c r="D668" s="74"/>
      <c r="E668" s="74"/>
      <c r="F668" s="74"/>
      <c r="G668" s="74"/>
      <c r="H668" s="74"/>
      <c r="I668" s="74"/>
      <c r="J668" s="74"/>
      <c r="K668" s="74"/>
    </row>
    <row r="669" spans="3:11">
      <c r="C669" s="74"/>
      <c r="D669" s="74"/>
      <c r="E669" s="74"/>
      <c r="F669" s="74"/>
      <c r="G669" s="74"/>
      <c r="H669" s="74"/>
      <c r="I669" s="74"/>
      <c r="J669" s="74"/>
      <c r="K669" s="74"/>
    </row>
    <row r="670" spans="3:11">
      <c r="C670" s="74"/>
      <c r="D670" s="74"/>
      <c r="E670" s="74"/>
      <c r="F670" s="74"/>
      <c r="G670" s="74"/>
      <c r="H670" s="74"/>
      <c r="I670" s="74"/>
      <c r="J670" s="74"/>
      <c r="K670" s="74"/>
    </row>
    <row r="671" spans="3:11">
      <c r="C671" s="74"/>
      <c r="D671" s="74"/>
      <c r="E671" s="74"/>
      <c r="F671" s="74"/>
      <c r="G671" s="74"/>
      <c r="H671" s="74"/>
      <c r="I671" s="74"/>
      <c r="J671" s="74"/>
      <c r="K671" s="74"/>
    </row>
    <row r="672" spans="3:11">
      <c r="C672" s="74"/>
      <c r="D672" s="74"/>
      <c r="E672" s="74"/>
      <c r="F672" s="74"/>
      <c r="G672" s="74"/>
      <c r="H672" s="74"/>
      <c r="I672" s="74"/>
      <c r="J672" s="74"/>
      <c r="K672" s="74"/>
    </row>
    <row r="673" spans="3:11">
      <c r="C673" s="74"/>
      <c r="D673" s="74"/>
      <c r="E673" s="74"/>
      <c r="F673" s="74"/>
      <c r="G673" s="74"/>
      <c r="H673" s="74"/>
      <c r="I673" s="74"/>
      <c r="J673" s="74"/>
      <c r="K673" s="74"/>
    </row>
    <row r="674" spans="3:11">
      <c r="C674" s="74"/>
      <c r="D674" s="74"/>
      <c r="E674" s="74"/>
      <c r="F674" s="74"/>
      <c r="G674" s="74"/>
      <c r="H674" s="74"/>
      <c r="I674" s="74"/>
      <c r="J674" s="74"/>
      <c r="K674" s="74"/>
    </row>
    <row r="675" spans="3:11">
      <c r="C675" s="74"/>
      <c r="D675" s="74"/>
      <c r="E675" s="74"/>
      <c r="F675" s="74"/>
      <c r="G675" s="74"/>
      <c r="H675" s="74"/>
      <c r="I675" s="74"/>
      <c r="J675" s="74"/>
      <c r="K675" s="74"/>
    </row>
    <row r="676" spans="3:11">
      <c r="C676" s="74"/>
      <c r="D676" s="74"/>
      <c r="E676" s="74"/>
      <c r="F676" s="74"/>
      <c r="G676" s="74"/>
      <c r="H676" s="74"/>
      <c r="I676" s="74"/>
      <c r="J676" s="74"/>
      <c r="K676" s="74"/>
    </row>
    <row r="677" spans="3:11">
      <c r="C677" s="74"/>
      <c r="D677" s="74"/>
      <c r="E677" s="74"/>
      <c r="F677" s="74"/>
      <c r="G677" s="74"/>
      <c r="H677" s="74"/>
      <c r="I677" s="74"/>
      <c r="J677" s="74"/>
      <c r="K677" s="74"/>
    </row>
    <row r="678" spans="3:11">
      <c r="C678" s="74"/>
      <c r="D678" s="74"/>
      <c r="E678" s="74"/>
      <c r="F678" s="74"/>
      <c r="G678" s="74"/>
      <c r="H678" s="74"/>
      <c r="I678" s="74"/>
      <c r="J678" s="74"/>
      <c r="K678" s="74"/>
    </row>
    <row r="679" spans="3:11">
      <c r="C679" s="74"/>
      <c r="D679" s="74"/>
      <c r="E679" s="74"/>
      <c r="F679" s="74"/>
      <c r="G679" s="74"/>
      <c r="H679" s="74"/>
      <c r="I679" s="74"/>
      <c r="J679" s="74"/>
      <c r="K679" s="74"/>
    </row>
    <row r="680" spans="3:11">
      <c r="C680" s="74"/>
      <c r="D680" s="74"/>
      <c r="E680" s="74"/>
      <c r="F680" s="74"/>
      <c r="G680" s="74"/>
      <c r="H680" s="74"/>
      <c r="I680" s="74"/>
      <c r="J680" s="74"/>
      <c r="K680" s="74"/>
    </row>
    <row r="681" spans="3:11">
      <c r="C681" s="74"/>
      <c r="D681" s="74"/>
      <c r="E681" s="74"/>
      <c r="F681" s="74"/>
      <c r="G681" s="74"/>
      <c r="H681" s="74"/>
      <c r="I681" s="74"/>
      <c r="J681" s="74"/>
      <c r="K681" s="74"/>
    </row>
    <row r="682" spans="3:11">
      <c r="C682" s="74"/>
      <c r="D682" s="74"/>
      <c r="E682" s="74"/>
      <c r="F682" s="74"/>
      <c r="G682" s="74"/>
      <c r="H682" s="74"/>
      <c r="I682" s="74"/>
      <c r="J682" s="74"/>
      <c r="K682" s="74"/>
    </row>
    <row r="683" spans="3:11">
      <c r="C683" s="74"/>
      <c r="D683" s="74"/>
      <c r="E683" s="74"/>
      <c r="F683" s="74"/>
      <c r="G683" s="74"/>
      <c r="H683" s="74"/>
      <c r="I683" s="74"/>
      <c r="J683" s="74"/>
      <c r="K683" s="74"/>
    </row>
    <row r="684" spans="3:11">
      <c r="C684" s="74"/>
      <c r="D684" s="74"/>
      <c r="E684" s="74"/>
      <c r="F684" s="74"/>
      <c r="G684" s="74"/>
      <c r="H684" s="74"/>
      <c r="I684" s="74"/>
      <c r="J684" s="74"/>
      <c r="K684" s="74"/>
    </row>
    <row r="685" spans="3:11">
      <c r="C685" s="74"/>
      <c r="D685" s="74"/>
      <c r="E685" s="74"/>
      <c r="F685" s="74"/>
      <c r="G685" s="74"/>
      <c r="H685" s="74"/>
      <c r="I685" s="74"/>
      <c r="J685" s="74"/>
      <c r="K685" s="74"/>
    </row>
    <row r="686" spans="3:11">
      <c r="C686" s="74"/>
      <c r="D686" s="74"/>
      <c r="E686" s="74"/>
      <c r="F686" s="74"/>
      <c r="G686" s="74"/>
      <c r="H686" s="74"/>
      <c r="I686" s="74"/>
      <c r="J686" s="74"/>
      <c r="K686" s="74"/>
    </row>
    <row r="687" spans="3:11">
      <c r="C687" s="74"/>
      <c r="D687" s="74"/>
      <c r="E687" s="74"/>
      <c r="F687" s="74"/>
      <c r="G687" s="74"/>
      <c r="H687" s="74"/>
      <c r="I687" s="74"/>
      <c r="J687" s="74"/>
      <c r="K687" s="74"/>
    </row>
    <row r="688" spans="3:11">
      <c r="C688" s="74"/>
      <c r="D688" s="74"/>
      <c r="E688" s="74"/>
      <c r="F688" s="74"/>
      <c r="G688" s="74"/>
      <c r="H688" s="74"/>
      <c r="I688" s="74"/>
      <c r="J688" s="74"/>
      <c r="K688" s="74"/>
    </row>
    <row r="689" spans="3:11">
      <c r="C689" s="74"/>
      <c r="D689" s="74"/>
      <c r="E689" s="74"/>
      <c r="F689" s="74"/>
      <c r="G689" s="74"/>
      <c r="H689" s="74"/>
      <c r="I689" s="74"/>
      <c r="J689" s="74"/>
      <c r="K689" s="74"/>
    </row>
    <row r="690" spans="3:11">
      <c r="C690" s="74"/>
      <c r="D690" s="74"/>
      <c r="E690" s="74"/>
      <c r="F690" s="74"/>
      <c r="G690" s="74"/>
      <c r="H690" s="74"/>
      <c r="I690" s="74"/>
      <c r="J690" s="74"/>
      <c r="K690" s="74"/>
    </row>
    <row r="691" spans="3:11">
      <c r="C691" s="74"/>
      <c r="D691" s="74"/>
      <c r="E691" s="74"/>
      <c r="F691" s="74"/>
      <c r="G691" s="74"/>
      <c r="H691" s="74"/>
      <c r="I691" s="74"/>
      <c r="J691" s="74"/>
      <c r="K691" s="74"/>
    </row>
    <row r="692" spans="3:11">
      <c r="C692" s="74"/>
      <c r="D692" s="74"/>
      <c r="E692" s="74"/>
      <c r="F692" s="74"/>
      <c r="G692" s="74"/>
      <c r="H692" s="74"/>
      <c r="I692" s="74"/>
      <c r="J692" s="74"/>
      <c r="K692" s="74"/>
    </row>
    <row r="693" spans="3:11">
      <c r="C693" s="74"/>
      <c r="D693" s="74"/>
      <c r="E693" s="74"/>
      <c r="F693" s="74"/>
      <c r="G693" s="74"/>
      <c r="H693" s="74"/>
      <c r="I693" s="74"/>
      <c r="J693" s="74"/>
      <c r="K693" s="74"/>
    </row>
    <row r="694" spans="3:11">
      <c r="C694" s="74"/>
      <c r="D694" s="74"/>
      <c r="E694" s="74"/>
      <c r="F694" s="74"/>
      <c r="G694" s="74"/>
      <c r="H694" s="74"/>
      <c r="I694" s="74"/>
      <c r="J694" s="74"/>
      <c r="K694" s="74"/>
    </row>
    <row r="695" spans="3:11">
      <c r="C695" s="74"/>
      <c r="D695" s="74"/>
      <c r="E695" s="74"/>
      <c r="F695" s="74"/>
      <c r="G695" s="74"/>
      <c r="H695" s="74"/>
      <c r="I695" s="74"/>
      <c r="J695" s="74"/>
      <c r="K695" s="74"/>
    </row>
    <row r="696" spans="3:11">
      <c r="C696" s="74"/>
      <c r="D696" s="74"/>
      <c r="E696" s="74"/>
      <c r="F696" s="74"/>
      <c r="G696" s="74"/>
      <c r="H696" s="74"/>
      <c r="I696" s="74"/>
      <c r="J696" s="74"/>
      <c r="K696" s="74"/>
    </row>
    <row r="697" spans="3:11">
      <c r="C697" s="74"/>
      <c r="D697" s="74"/>
      <c r="E697" s="74"/>
      <c r="F697" s="74"/>
      <c r="G697" s="74"/>
      <c r="H697" s="74"/>
      <c r="I697" s="74"/>
      <c r="J697" s="74"/>
      <c r="K697" s="74"/>
    </row>
    <row r="698" spans="3:11">
      <c r="C698" s="74"/>
      <c r="D698" s="74"/>
      <c r="E698" s="74"/>
      <c r="F698" s="74"/>
      <c r="G698" s="74"/>
      <c r="H698" s="74"/>
      <c r="I698" s="74"/>
      <c r="J698" s="74"/>
      <c r="K698" s="74"/>
    </row>
    <row r="699" spans="3:11">
      <c r="C699" s="74"/>
      <c r="D699" s="74"/>
      <c r="E699" s="74"/>
      <c r="F699" s="74"/>
      <c r="G699" s="74"/>
      <c r="H699" s="74"/>
      <c r="I699" s="74"/>
      <c r="J699" s="74"/>
      <c r="K699" s="74"/>
    </row>
    <row r="700" spans="3:11">
      <c r="C700" s="74"/>
      <c r="D700" s="74"/>
      <c r="E700" s="74"/>
      <c r="F700" s="74"/>
      <c r="G700" s="74"/>
      <c r="H700" s="74"/>
      <c r="I700" s="74"/>
      <c r="J700" s="74"/>
      <c r="K700" s="74"/>
    </row>
    <row r="701" spans="3:11">
      <c r="C701" s="74"/>
      <c r="D701" s="74"/>
      <c r="E701" s="74"/>
      <c r="F701" s="74"/>
      <c r="G701" s="74"/>
      <c r="H701" s="74"/>
      <c r="I701" s="74"/>
      <c r="J701" s="74"/>
      <c r="K701" s="74"/>
    </row>
    <row r="702" spans="3:11">
      <c r="C702" s="74"/>
      <c r="D702" s="74"/>
      <c r="E702" s="74"/>
      <c r="F702" s="74"/>
      <c r="G702" s="74"/>
      <c r="H702" s="74"/>
      <c r="I702" s="74"/>
      <c r="J702" s="74"/>
      <c r="K702" s="74"/>
    </row>
    <row r="703" spans="3:11">
      <c r="C703" s="74"/>
      <c r="D703" s="74"/>
      <c r="E703" s="74"/>
      <c r="F703" s="74"/>
      <c r="G703" s="74"/>
      <c r="H703" s="74"/>
      <c r="I703" s="74"/>
      <c r="J703" s="74"/>
      <c r="K703" s="74"/>
    </row>
    <row r="704" spans="3:11">
      <c r="C704" s="74"/>
      <c r="D704" s="74"/>
      <c r="E704" s="74"/>
      <c r="F704" s="74"/>
      <c r="G704" s="74"/>
      <c r="H704" s="74"/>
      <c r="I704" s="74"/>
      <c r="J704" s="74"/>
      <c r="K704" s="74"/>
    </row>
    <row r="705" spans="3:11">
      <c r="C705" s="74"/>
      <c r="D705" s="74"/>
      <c r="E705" s="74"/>
      <c r="F705" s="74"/>
      <c r="G705" s="74"/>
      <c r="H705" s="74"/>
      <c r="I705" s="74"/>
      <c r="J705" s="74"/>
      <c r="K705" s="74"/>
    </row>
    <row r="706" spans="3:11">
      <c r="C706" s="74"/>
      <c r="D706" s="74"/>
      <c r="E706" s="74"/>
      <c r="F706" s="74"/>
      <c r="G706" s="74"/>
      <c r="H706" s="74"/>
      <c r="I706" s="74"/>
      <c r="J706" s="74"/>
      <c r="K706" s="74"/>
    </row>
    <row r="707" spans="3:11">
      <c r="C707" s="74"/>
      <c r="D707" s="74"/>
      <c r="E707" s="74"/>
      <c r="F707" s="74"/>
      <c r="G707" s="74"/>
      <c r="H707" s="74"/>
      <c r="I707" s="74"/>
      <c r="J707" s="74"/>
      <c r="K707" s="74"/>
    </row>
    <row r="708" spans="3:11">
      <c r="C708" s="74"/>
      <c r="D708" s="74"/>
      <c r="E708" s="74"/>
      <c r="F708" s="74"/>
      <c r="G708" s="74"/>
      <c r="H708" s="74"/>
      <c r="I708" s="74"/>
      <c r="J708" s="74"/>
      <c r="K708" s="74"/>
    </row>
    <row r="709" spans="3:11">
      <c r="C709" s="74"/>
      <c r="D709" s="74"/>
      <c r="E709" s="74"/>
      <c r="F709" s="74"/>
      <c r="G709" s="74"/>
      <c r="H709" s="74"/>
      <c r="I709" s="74"/>
      <c r="J709" s="74"/>
      <c r="K709" s="74"/>
    </row>
    <row r="710" spans="3:11">
      <c r="C710" s="74"/>
      <c r="D710" s="74"/>
      <c r="E710" s="74"/>
      <c r="F710" s="74"/>
      <c r="G710" s="74"/>
      <c r="H710" s="74"/>
      <c r="I710" s="74"/>
      <c r="J710" s="74"/>
      <c r="K710" s="74"/>
    </row>
    <row r="711" spans="3:11">
      <c r="C711" s="74"/>
      <c r="D711" s="74"/>
      <c r="E711" s="74"/>
      <c r="F711" s="74"/>
      <c r="G711" s="74"/>
      <c r="H711" s="74"/>
      <c r="I711" s="74"/>
      <c r="J711" s="74"/>
      <c r="K711" s="74"/>
    </row>
    <row r="712" spans="3:11">
      <c r="C712" s="74"/>
      <c r="D712" s="74"/>
      <c r="E712" s="74"/>
      <c r="F712" s="74"/>
      <c r="G712" s="74"/>
      <c r="H712" s="74"/>
      <c r="I712" s="74"/>
      <c r="J712" s="74"/>
      <c r="K712" s="74"/>
    </row>
    <row r="713" spans="3:11">
      <c r="C713" s="74"/>
      <c r="D713" s="74"/>
      <c r="E713" s="74"/>
      <c r="F713" s="74"/>
      <c r="G713" s="74"/>
      <c r="H713" s="74"/>
      <c r="I713" s="74"/>
      <c r="J713" s="74"/>
      <c r="K713" s="74"/>
    </row>
    <row r="714" spans="3:11">
      <c r="C714" s="74"/>
      <c r="D714" s="74"/>
      <c r="E714" s="74"/>
      <c r="F714" s="74"/>
      <c r="G714" s="74"/>
      <c r="H714" s="74"/>
      <c r="I714" s="74"/>
      <c r="J714" s="74"/>
      <c r="K714" s="74"/>
    </row>
    <row r="715" spans="3:11">
      <c r="C715" s="74"/>
      <c r="D715" s="74"/>
      <c r="E715" s="74"/>
      <c r="F715" s="74"/>
      <c r="G715" s="74"/>
      <c r="H715" s="74"/>
      <c r="I715" s="74"/>
      <c r="J715" s="74"/>
      <c r="K715" s="74"/>
    </row>
    <row r="716" spans="3:11">
      <c r="C716" s="74"/>
      <c r="D716" s="74"/>
      <c r="E716" s="74"/>
      <c r="F716" s="74"/>
      <c r="G716" s="74"/>
      <c r="H716" s="74"/>
      <c r="I716" s="74"/>
      <c r="J716" s="74"/>
      <c r="K716" s="74"/>
    </row>
    <row r="717" spans="3:11">
      <c r="C717" s="74"/>
      <c r="D717" s="74"/>
      <c r="E717" s="74"/>
      <c r="F717" s="74"/>
      <c r="G717" s="74"/>
      <c r="H717" s="74"/>
      <c r="I717" s="74"/>
      <c r="J717" s="74"/>
      <c r="K717" s="74"/>
    </row>
    <row r="718" spans="3:11">
      <c r="C718" s="74"/>
      <c r="D718" s="74"/>
      <c r="E718" s="74"/>
      <c r="F718" s="74"/>
      <c r="G718" s="74"/>
      <c r="H718" s="74"/>
      <c r="I718" s="74"/>
      <c r="J718" s="74"/>
      <c r="K718" s="74"/>
    </row>
    <row r="719" spans="3:11">
      <c r="C719" s="74"/>
      <c r="D719" s="74"/>
      <c r="E719" s="74"/>
      <c r="F719" s="74"/>
      <c r="G719" s="74"/>
      <c r="H719" s="74"/>
      <c r="I719" s="74"/>
      <c r="J719" s="74"/>
      <c r="K719" s="74"/>
    </row>
    <row r="720" spans="3:11">
      <c r="C720" s="74"/>
      <c r="D720" s="74"/>
      <c r="E720" s="74"/>
      <c r="F720" s="74"/>
      <c r="G720" s="74"/>
      <c r="H720" s="74"/>
      <c r="I720" s="74"/>
      <c r="J720" s="74"/>
      <c r="K720" s="74"/>
    </row>
    <row r="721" spans="3:11">
      <c r="C721" s="74"/>
      <c r="D721" s="74"/>
      <c r="E721" s="74"/>
      <c r="F721" s="74"/>
      <c r="G721" s="74"/>
      <c r="H721" s="74"/>
      <c r="I721" s="74"/>
      <c r="J721" s="74"/>
      <c r="K721" s="74"/>
    </row>
    <row r="722" spans="3:11">
      <c r="C722" s="74"/>
      <c r="D722" s="74"/>
      <c r="E722" s="74"/>
      <c r="F722" s="74"/>
      <c r="G722" s="74"/>
      <c r="H722" s="74"/>
      <c r="I722" s="74"/>
      <c r="J722" s="74"/>
      <c r="K722" s="74"/>
    </row>
    <row r="723" spans="3:11">
      <c r="C723" s="74"/>
      <c r="D723" s="74"/>
      <c r="E723" s="74"/>
      <c r="F723" s="74"/>
      <c r="G723" s="74"/>
      <c r="H723" s="74"/>
      <c r="I723" s="74"/>
      <c r="J723" s="74"/>
      <c r="K723" s="74"/>
    </row>
    <row r="724" spans="3:11">
      <c r="C724" s="74"/>
      <c r="D724" s="74"/>
      <c r="E724" s="74"/>
      <c r="F724" s="74"/>
      <c r="G724" s="74"/>
      <c r="H724" s="74"/>
      <c r="I724" s="74"/>
      <c r="J724" s="74"/>
      <c r="K724" s="74"/>
    </row>
    <row r="725" spans="3:11">
      <c r="C725" s="74"/>
      <c r="D725" s="74"/>
      <c r="E725" s="74"/>
      <c r="F725" s="74"/>
      <c r="G725" s="74"/>
      <c r="H725" s="74"/>
      <c r="I725" s="74"/>
      <c r="J725" s="74"/>
      <c r="K725" s="74"/>
    </row>
    <row r="726" spans="3:11">
      <c r="C726" s="74"/>
      <c r="D726" s="74"/>
      <c r="E726" s="74"/>
      <c r="F726" s="74"/>
      <c r="G726" s="74"/>
      <c r="H726" s="74"/>
      <c r="I726" s="74"/>
      <c r="J726" s="74"/>
      <c r="K726" s="74"/>
    </row>
    <row r="727" spans="3:11">
      <c r="C727" s="74"/>
      <c r="D727" s="74"/>
      <c r="E727" s="74"/>
      <c r="F727" s="74"/>
      <c r="G727" s="74"/>
      <c r="H727" s="74"/>
      <c r="I727" s="74"/>
      <c r="J727" s="74"/>
      <c r="K727" s="74"/>
    </row>
    <row r="728" spans="3:11">
      <c r="C728" s="74"/>
      <c r="D728" s="74"/>
      <c r="E728" s="74"/>
      <c r="F728" s="74"/>
      <c r="G728" s="74"/>
      <c r="H728" s="74"/>
      <c r="I728" s="74"/>
      <c r="J728" s="74"/>
      <c r="K728" s="74"/>
    </row>
    <row r="729" spans="3:11">
      <c r="C729" s="74"/>
      <c r="D729" s="74"/>
      <c r="E729" s="74"/>
      <c r="F729" s="74"/>
      <c r="G729" s="74"/>
      <c r="H729" s="74"/>
      <c r="I729" s="74"/>
      <c r="J729" s="74"/>
      <c r="K729" s="74"/>
    </row>
    <row r="730" spans="3:11">
      <c r="C730" s="74"/>
      <c r="D730" s="74"/>
      <c r="E730" s="74"/>
      <c r="F730" s="74"/>
      <c r="G730" s="74"/>
      <c r="H730" s="74"/>
      <c r="I730" s="74"/>
      <c r="J730" s="74"/>
      <c r="K730" s="74"/>
    </row>
    <row r="731" spans="3:11">
      <c r="C731" s="74"/>
      <c r="D731" s="74"/>
      <c r="E731" s="74"/>
      <c r="F731" s="74"/>
      <c r="G731" s="74"/>
      <c r="H731" s="74"/>
      <c r="I731" s="74"/>
      <c r="J731" s="74"/>
      <c r="K731" s="74"/>
    </row>
    <row r="732" spans="3:11">
      <c r="C732" s="74"/>
      <c r="D732" s="74"/>
      <c r="E732" s="74"/>
      <c r="F732" s="74"/>
      <c r="G732" s="74"/>
      <c r="H732" s="74"/>
      <c r="I732" s="74"/>
      <c r="J732" s="74"/>
      <c r="K732" s="74"/>
    </row>
    <row r="733" spans="3:11">
      <c r="C733" s="74"/>
      <c r="D733" s="74"/>
      <c r="E733" s="74"/>
      <c r="F733" s="74"/>
      <c r="G733" s="74"/>
      <c r="H733" s="74"/>
      <c r="I733" s="74"/>
      <c r="J733" s="74"/>
      <c r="K733" s="74"/>
    </row>
    <row r="734" spans="3:11">
      <c r="C734" s="74"/>
      <c r="D734" s="74"/>
      <c r="E734" s="74"/>
      <c r="F734" s="74"/>
      <c r="G734" s="74"/>
      <c r="H734" s="74"/>
      <c r="I734" s="74"/>
      <c r="J734" s="74"/>
      <c r="K734" s="74"/>
    </row>
    <row r="735" spans="3:11">
      <c r="C735" s="74"/>
      <c r="D735" s="74"/>
      <c r="E735" s="74"/>
      <c r="F735" s="74"/>
      <c r="G735" s="74"/>
      <c r="H735" s="74"/>
      <c r="I735" s="74"/>
      <c r="J735" s="74"/>
      <c r="K735" s="74"/>
    </row>
    <row r="736" spans="3:11">
      <c r="C736" s="74"/>
      <c r="D736" s="74"/>
      <c r="E736" s="74"/>
      <c r="F736" s="74"/>
      <c r="G736" s="74"/>
      <c r="H736" s="74"/>
      <c r="I736" s="74"/>
      <c r="J736" s="74"/>
      <c r="K736" s="74"/>
    </row>
    <row r="737" spans="3:11">
      <c r="C737" s="74"/>
      <c r="D737" s="74"/>
      <c r="E737" s="74"/>
      <c r="F737" s="74"/>
      <c r="G737" s="74"/>
      <c r="H737" s="74"/>
      <c r="I737" s="74"/>
      <c r="J737" s="74"/>
      <c r="K737" s="74"/>
    </row>
    <row r="738" spans="3:11">
      <c r="C738" s="74"/>
      <c r="D738" s="74"/>
      <c r="E738" s="74"/>
      <c r="F738" s="74"/>
      <c r="G738" s="74"/>
      <c r="H738" s="74"/>
      <c r="I738" s="74"/>
      <c r="J738" s="74"/>
      <c r="K738" s="74"/>
    </row>
    <row r="739" spans="3:11">
      <c r="C739" s="74"/>
      <c r="D739" s="74"/>
      <c r="E739" s="74"/>
      <c r="F739" s="74"/>
      <c r="G739" s="74"/>
      <c r="H739" s="74"/>
      <c r="I739" s="74"/>
      <c r="J739" s="74"/>
      <c r="K739" s="74"/>
    </row>
    <row r="740" spans="3:11">
      <c r="C740" s="74"/>
      <c r="D740" s="74"/>
      <c r="E740" s="74"/>
      <c r="F740" s="74"/>
      <c r="G740" s="74"/>
      <c r="H740" s="74"/>
      <c r="I740" s="74"/>
      <c r="J740" s="74"/>
      <c r="K740" s="74"/>
    </row>
    <row r="741" spans="3:11">
      <c r="C741" s="74"/>
      <c r="D741" s="74"/>
      <c r="E741" s="74"/>
      <c r="F741" s="74"/>
      <c r="G741" s="74"/>
      <c r="H741" s="74"/>
      <c r="I741" s="74"/>
      <c r="J741" s="74"/>
      <c r="K741" s="74"/>
    </row>
    <row r="742" spans="3:11">
      <c r="C742" s="74"/>
      <c r="D742" s="74"/>
      <c r="E742" s="74"/>
      <c r="F742" s="74"/>
      <c r="G742" s="74"/>
      <c r="H742" s="74"/>
      <c r="I742" s="74"/>
      <c r="J742" s="74"/>
      <c r="K742" s="74"/>
    </row>
    <row r="743" spans="3:11">
      <c r="C743" s="74"/>
      <c r="D743" s="74"/>
      <c r="E743" s="74"/>
      <c r="F743" s="74"/>
      <c r="G743" s="74"/>
      <c r="H743" s="74"/>
      <c r="I743" s="74"/>
      <c r="J743" s="74"/>
      <c r="K743" s="74"/>
    </row>
    <row r="744" spans="3:11">
      <c r="C744" s="74"/>
      <c r="D744" s="74"/>
      <c r="E744" s="74"/>
      <c r="F744" s="74"/>
      <c r="G744" s="74"/>
      <c r="H744" s="74"/>
      <c r="I744" s="74"/>
      <c r="J744" s="74"/>
      <c r="K744" s="74"/>
    </row>
    <row r="745" spans="3:11">
      <c r="C745" s="74"/>
      <c r="D745" s="74"/>
      <c r="E745" s="74"/>
      <c r="F745" s="74"/>
      <c r="G745" s="74"/>
      <c r="H745" s="74"/>
      <c r="I745" s="74"/>
      <c r="J745" s="74"/>
      <c r="K745" s="74"/>
    </row>
    <row r="746" spans="3:11">
      <c r="C746" s="74"/>
      <c r="D746" s="74"/>
      <c r="E746" s="74"/>
      <c r="F746" s="74"/>
      <c r="G746" s="74"/>
      <c r="H746" s="74"/>
      <c r="I746" s="74"/>
      <c r="J746" s="74"/>
      <c r="K746" s="74"/>
    </row>
    <row r="747" spans="3:11">
      <c r="C747" s="74"/>
      <c r="D747" s="74"/>
      <c r="E747" s="74"/>
      <c r="F747" s="74"/>
      <c r="G747" s="74"/>
      <c r="H747" s="74"/>
      <c r="I747" s="74"/>
      <c r="J747" s="74"/>
      <c r="K747" s="74"/>
    </row>
    <row r="748" spans="3:11">
      <c r="C748" s="74"/>
      <c r="D748" s="74"/>
      <c r="E748" s="74"/>
      <c r="F748" s="74"/>
      <c r="G748" s="74"/>
      <c r="H748" s="74"/>
      <c r="I748" s="74"/>
      <c r="J748" s="74"/>
      <c r="K748" s="74"/>
    </row>
  </sheetData>
  <mergeCells count="10">
    <mergeCell ref="B1:K1"/>
    <mergeCell ref="B28:K28"/>
    <mergeCell ref="B4:B6"/>
    <mergeCell ref="C4:E4"/>
    <mergeCell ref="F4:H4"/>
    <mergeCell ref="I4:K4"/>
    <mergeCell ref="C6:E6"/>
    <mergeCell ref="F6:H6"/>
    <mergeCell ref="I6:K6"/>
    <mergeCell ref="C2:K2"/>
  </mergeCells>
  <phoneticPr fontId="5" type="noConversion"/>
  <hyperlinks>
    <hyperlink ref="M2" location="Indice!A1" tooltip="(voltar ao índice)" display="Indice!A1" xr:uid="{00000000-0004-0000-1500-000000000000}"/>
  </hyperlinks>
  <printOptions horizontalCentered="1"/>
  <pageMargins left="0.47244094488188981" right="0.47244094488188981" top="0.6692913385826772" bottom="0.47244094488188981" header="0" footer="0"/>
  <pageSetup paperSize="9"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Folha6">
    <tabColor indexed="44"/>
    <pageSetUpPr fitToPage="1"/>
  </sheetPr>
  <dimension ref="B1:M760"/>
  <sheetViews>
    <sheetView showGridLines="0" zoomScaleNormal="100" zoomScaleSheetLayoutView="100" workbookViewId="0">
      <pane xSplit="2" ySplit="6" topLeftCell="C7" activePane="bottomRight" state="frozen"/>
      <selection activeCell="M2" sqref="M2"/>
      <selection pane="topRight" activeCell="M2" sqref="M2"/>
      <selection pane="bottomLeft" activeCell="M2" sqref="M2"/>
      <selection pane="bottomRight" activeCell="M2" sqref="M2"/>
    </sheetView>
  </sheetViews>
  <sheetFormatPr defaultRowHeight="12.75"/>
  <cols>
    <col min="1" max="1" width="6.7109375" style="67" customWidth="1"/>
    <col min="2" max="2" width="32.42578125" style="67" customWidth="1"/>
    <col min="3" max="11" width="12.42578125" style="67" customWidth="1"/>
    <col min="12" max="12" width="6.7109375" style="67" customWidth="1"/>
    <col min="13" max="13" width="14.28515625" style="67" customWidth="1"/>
    <col min="14" max="16384" width="9.140625" style="67"/>
  </cols>
  <sheetData>
    <row r="1" spans="2:13" ht="18.600000000000001" customHeight="1">
      <c r="B1" s="802" t="s">
        <v>339</v>
      </c>
      <c r="C1" s="802"/>
      <c r="D1" s="802"/>
      <c r="E1" s="802"/>
      <c r="F1" s="802"/>
      <c r="G1" s="802"/>
      <c r="H1" s="802"/>
      <c r="I1" s="802"/>
      <c r="J1" s="802"/>
      <c r="K1" s="802"/>
    </row>
    <row r="2" spans="2:13" ht="18" customHeight="1">
      <c r="B2" s="77"/>
      <c r="C2" s="77"/>
      <c r="D2" s="77"/>
      <c r="E2" s="77"/>
      <c r="F2" s="77"/>
      <c r="G2" s="77"/>
      <c r="H2" s="77"/>
      <c r="I2" s="77"/>
      <c r="J2" s="77"/>
      <c r="K2" s="77"/>
      <c r="M2" s="341" t="s">
        <v>667</v>
      </c>
    </row>
    <row r="3" spans="2:13" ht="15" customHeight="1">
      <c r="B3" s="75"/>
      <c r="C3" s="75"/>
      <c r="D3" s="75"/>
      <c r="E3" s="75"/>
      <c r="F3" s="75"/>
      <c r="G3" s="75"/>
      <c r="H3" s="75"/>
      <c r="I3" s="75"/>
      <c r="J3" s="75"/>
      <c r="K3" s="103"/>
    </row>
    <row r="4" spans="2:13" ht="20.45" customHeight="1">
      <c r="B4" s="814" t="s">
        <v>24</v>
      </c>
      <c r="C4" s="812">
        <v>2023</v>
      </c>
      <c r="D4" s="812"/>
      <c r="E4" s="812"/>
      <c r="F4" s="812">
        <v>2024</v>
      </c>
      <c r="G4" s="812"/>
      <c r="H4" s="812"/>
      <c r="I4" s="812" t="s">
        <v>53</v>
      </c>
      <c r="J4" s="812"/>
      <c r="K4" s="813"/>
    </row>
    <row r="5" spans="2:13" ht="20.45" customHeight="1">
      <c r="B5" s="815"/>
      <c r="C5" s="499" t="s">
        <v>29</v>
      </c>
      <c r="D5" s="499" t="s">
        <v>19</v>
      </c>
      <c r="E5" s="512" t="s">
        <v>23</v>
      </c>
      <c r="F5" s="499" t="s">
        <v>29</v>
      </c>
      <c r="G5" s="499" t="s">
        <v>19</v>
      </c>
      <c r="H5" s="512" t="s">
        <v>23</v>
      </c>
      <c r="I5" s="499" t="s">
        <v>29</v>
      </c>
      <c r="J5" s="499" t="s">
        <v>19</v>
      </c>
      <c r="K5" s="513" t="s">
        <v>23</v>
      </c>
    </row>
    <row r="6" spans="2:13" s="17" customFormat="1" ht="15" customHeight="1">
      <c r="B6" s="816"/>
      <c r="C6" s="747" t="s">
        <v>80</v>
      </c>
      <c r="D6" s="747"/>
      <c r="E6" s="817"/>
      <c r="F6" s="747" t="s">
        <v>80</v>
      </c>
      <c r="G6" s="747"/>
      <c r="H6" s="817"/>
      <c r="I6" s="747" t="s">
        <v>54</v>
      </c>
      <c r="J6" s="747"/>
      <c r="K6" s="818"/>
    </row>
    <row r="7" spans="2:13" s="17" customFormat="1" ht="9.75" customHeight="1">
      <c r="B7" s="78"/>
      <c r="C7" s="79"/>
      <c r="D7" s="79"/>
      <c r="E7" s="80"/>
      <c r="F7" s="79"/>
      <c r="G7" s="79"/>
      <c r="H7" s="80"/>
      <c r="I7" s="79"/>
      <c r="J7" s="79"/>
      <c r="K7" s="80"/>
    </row>
    <row r="8" spans="2:13" ht="18" customHeight="1">
      <c r="B8" s="81" t="s">
        <v>58</v>
      </c>
      <c r="C8" s="82">
        <v>31211</v>
      </c>
      <c r="D8" s="82">
        <v>15594</v>
      </c>
      <c r="E8" s="82">
        <v>15617</v>
      </c>
      <c r="F8" s="82">
        <v>31804</v>
      </c>
      <c r="G8" s="82">
        <v>15900</v>
      </c>
      <c r="H8" s="82">
        <v>15904</v>
      </c>
      <c r="I8" s="70">
        <v>1.8999711640126815</v>
      </c>
      <c r="J8" s="70">
        <v>1.9622931896883467</v>
      </c>
      <c r="K8" s="70">
        <v>1.8377409233527597</v>
      </c>
    </row>
    <row r="9" spans="2:13" ht="18" customHeight="1">
      <c r="B9" s="83" t="s">
        <v>5</v>
      </c>
      <c r="C9" s="84">
        <v>2439</v>
      </c>
      <c r="D9" s="84">
        <v>1209</v>
      </c>
      <c r="E9" s="84">
        <v>1230</v>
      </c>
      <c r="F9" s="84">
        <v>2168</v>
      </c>
      <c r="G9" s="84">
        <v>1074</v>
      </c>
      <c r="H9" s="84">
        <v>1094</v>
      </c>
      <c r="I9" s="72">
        <v>-11.111111111111116</v>
      </c>
      <c r="J9" s="72">
        <v>-11.166253101736977</v>
      </c>
      <c r="K9" s="72">
        <v>-11.056910569105693</v>
      </c>
    </row>
    <row r="10" spans="2:13" ht="18" customHeight="1">
      <c r="B10" s="83" t="s">
        <v>6</v>
      </c>
      <c r="C10" s="84">
        <v>2259</v>
      </c>
      <c r="D10" s="84">
        <v>1126</v>
      </c>
      <c r="E10" s="84">
        <v>1133</v>
      </c>
      <c r="F10" s="84">
        <v>2206</v>
      </c>
      <c r="G10" s="84">
        <v>1104</v>
      </c>
      <c r="H10" s="84">
        <v>1102</v>
      </c>
      <c r="I10" s="72">
        <v>-2.346170872067288</v>
      </c>
      <c r="J10" s="72">
        <v>-1.9538188277087087</v>
      </c>
      <c r="K10" s="72">
        <v>-2.7360988526037078</v>
      </c>
    </row>
    <row r="11" spans="2:13" ht="18" customHeight="1">
      <c r="B11" s="83" t="s">
        <v>7</v>
      </c>
      <c r="C11" s="84">
        <v>2615</v>
      </c>
      <c r="D11" s="84">
        <v>1306</v>
      </c>
      <c r="E11" s="84">
        <v>1309</v>
      </c>
      <c r="F11" s="84">
        <v>2589</v>
      </c>
      <c r="G11" s="84">
        <v>1295</v>
      </c>
      <c r="H11" s="84">
        <v>1294</v>
      </c>
      <c r="I11" s="72">
        <v>-0.99426386233270048</v>
      </c>
      <c r="J11" s="72">
        <v>-0.84226646248085624</v>
      </c>
      <c r="K11" s="72">
        <v>-1.145912910618796</v>
      </c>
    </row>
    <row r="12" spans="2:13" ht="18" customHeight="1">
      <c r="B12" s="83" t="s">
        <v>8</v>
      </c>
      <c r="C12" s="84">
        <v>2601</v>
      </c>
      <c r="D12" s="84">
        <v>1298</v>
      </c>
      <c r="E12" s="84">
        <v>1303</v>
      </c>
      <c r="F12" s="84">
        <v>2656</v>
      </c>
      <c r="G12" s="84">
        <v>1327</v>
      </c>
      <c r="H12" s="84">
        <v>1329</v>
      </c>
      <c r="I12" s="575">
        <v>2.1145713187235682</v>
      </c>
      <c r="J12" s="575">
        <v>2.2342064714946153</v>
      </c>
      <c r="K12" s="575">
        <v>1.9953952417498089</v>
      </c>
    </row>
    <row r="13" spans="2:13" ht="18" customHeight="1">
      <c r="B13" s="83" t="s">
        <v>9</v>
      </c>
      <c r="C13" s="84">
        <v>2616</v>
      </c>
      <c r="D13" s="84">
        <v>1307</v>
      </c>
      <c r="E13" s="84">
        <v>1309</v>
      </c>
      <c r="F13" s="84">
        <v>2741</v>
      </c>
      <c r="G13" s="84">
        <v>1374</v>
      </c>
      <c r="H13" s="84">
        <v>1367</v>
      </c>
      <c r="I13" s="575">
        <v>4.7782874617736892</v>
      </c>
      <c r="J13" s="575">
        <v>5.1262433052792655</v>
      </c>
      <c r="K13" s="575">
        <v>4.4308632543926585</v>
      </c>
    </row>
    <row r="14" spans="2:13" ht="18" customHeight="1">
      <c r="B14" s="83" t="s">
        <v>10</v>
      </c>
      <c r="C14" s="84">
        <v>2531</v>
      </c>
      <c r="D14" s="84">
        <v>1267</v>
      </c>
      <c r="E14" s="84">
        <v>1264</v>
      </c>
      <c r="F14" s="84">
        <v>2706</v>
      </c>
      <c r="G14" s="84">
        <v>1351</v>
      </c>
      <c r="H14" s="84">
        <v>1355</v>
      </c>
      <c r="I14" s="72">
        <v>6.9142631370999519</v>
      </c>
      <c r="J14" s="72">
        <v>6.6298342541436517</v>
      </c>
      <c r="K14" s="72">
        <v>7.1993670886076</v>
      </c>
    </row>
    <row r="15" spans="2:13" ht="18" customHeight="1">
      <c r="B15" s="83" t="s">
        <v>11</v>
      </c>
      <c r="C15" s="84">
        <v>2858</v>
      </c>
      <c r="D15" s="84">
        <v>1427</v>
      </c>
      <c r="E15" s="84">
        <v>1431</v>
      </c>
      <c r="F15" s="84">
        <v>2994</v>
      </c>
      <c r="G15" s="84">
        <v>1497</v>
      </c>
      <c r="H15" s="84">
        <v>1497</v>
      </c>
      <c r="I15" s="72">
        <v>4.7585724282715125</v>
      </c>
      <c r="J15" s="72">
        <v>4.9053959355290777</v>
      </c>
      <c r="K15" s="72">
        <v>4.6121593291404528</v>
      </c>
    </row>
    <row r="16" spans="2:13" ht="18" customHeight="1">
      <c r="B16" s="83" t="s">
        <v>12</v>
      </c>
      <c r="C16" s="84">
        <v>2918</v>
      </c>
      <c r="D16" s="84">
        <v>1461</v>
      </c>
      <c r="E16" s="84">
        <v>1457</v>
      </c>
      <c r="F16" s="84">
        <v>2943</v>
      </c>
      <c r="G16" s="84">
        <v>1468</v>
      </c>
      <c r="H16" s="84">
        <v>1475</v>
      </c>
      <c r="I16" s="72">
        <v>0.85675119945167744</v>
      </c>
      <c r="J16" s="72">
        <v>0.47912388774811188</v>
      </c>
      <c r="K16" s="72">
        <v>1.2354152367879179</v>
      </c>
    </row>
    <row r="17" spans="2:11" ht="18" customHeight="1">
      <c r="B17" s="83" t="s">
        <v>13</v>
      </c>
      <c r="C17" s="84">
        <v>2761</v>
      </c>
      <c r="D17" s="84">
        <v>1380</v>
      </c>
      <c r="E17" s="84">
        <v>1381</v>
      </c>
      <c r="F17" s="84">
        <v>2760</v>
      </c>
      <c r="G17" s="84">
        <v>1378</v>
      </c>
      <c r="H17" s="84">
        <v>1382</v>
      </c>
      <c r="I17" s="72">
        <v>-3.621876131836288E-2</v>
      </c>
      <c r="J17" s="72">
        <v>-0.14492753623188692</v>
      </c>
      <c r="K17" s="72">
        <v>7.2411296162200323E-2</v>
      </c>
    </row>
    <row r="18" spans="2:11" ht="18" customHeight="1">
      <c r="B18" s="83" t="s">
        <v>14</v>
      </c>
      <c r="C18" s="84">
        <v>2721</v>
      </c>
      <c r="D18" s="84">
        <v>1359</v>
      </c>
      <c r="E18" s="84">
        <v>1362</v>
      </c>
      <c r="F18" s="84">
        <v>2777</v>
      </c>
      <c r="G18" s="84">
        <v>1390</v>
      </c>
      <c r="H18" s="84">
        <v>1387</v>
      </c>
      <c r="I18" s="72">
        <v>2.0580668871738261</v>
      </c>
      <c r="J18" s="72">
        <v>2.2810890360559277</v>
      </c>
      <c r="K18" s="72">
        <v>1.8355359765051427</v>
      </c>
    </row>
    <row r="19" spans="2:11" ht="18" customHeight="1">
      <c r="B19" s="83" t="s">
        <v>15</v>
      </c>
      <c r="C19" s="84">
        <v>2347</v>
      </c>
      <c r="D19" s="84">
        <v>1171</v>
      </c>
      <c r="E19" s="84">
        <v>1176</v>
      </c>
      <c r="F19" s="84">
        <v>2516</v>
      </c>
      <c r="G19" s="84">
        <v>1257</v>
      </c>
      <c r="H19" s="84">
        <v>1259</v>
      </c>
      <c r="I19" s="72">
        <v>7.2006817213464025</v>
      </c>
      <c r="J19" s="72">
        <v>7.3441502988898399</v>
      </c>
      <c r="K19" s="72">
        <v>7.0578231292516946</v>
      </c>
    </row>
    <row r="20" spans="2:11" ht="18" customHeight="1">
      <c r="B20" s="83" t="s">
        <v>16</v>
      </c>
      <c r="C20" s="84">
        <v>2545</v>
      </c>
      <c r="D20" s="84">
        <v>1283</v>
      </c>
      <c r="E20" s="84">
        <v>1262</v>
      </c>
      <c r="F20" s="84">
        <v>2748</v>
      </c>
      <c r="G20" s="84">
        <v>1385</v>
      </c>
      <c r="H20" s="84">
        <v>1363</v>
      </c>
      <c r="I20" s="72">
        <v>7.9764243614931285</v>
      </c>
      <c r="J20" s="72">
        <v>7.9501169134840177</v>
      </c>
      <c r="K20" s="72">
        <v>8.00316957210776</v>
      </c>
    </row>
    <row r="21" spans="2:11" ht="9.75" customHeight="1">
      <c r="B21" s="69"/>
      <c r="C21" s="85"/>
      <c r="D21" s="85"/>
      <c r="E21" s="85"/>
      <c r="F21" s="85"/>
      <c r="G21" s="85"/>
      <c r="H21" s="85"/>
      <c r="I21" s="86"/>
      <c r="J21" s="86"/>
      <c r="K21" s="86"/>
    </row>
    <row r="22" spans="2:11" ht="3" customHeight="1">
      <c r="B22" s="264"/>
      <c r="C22" s="265"/>
      <c r="D22" s="265"/>
      <c r="E22" s="265"/>
      <c r="F22" s="265"/>
      <c r="G22" s="265"/>
      <c r="H22" s="265"/>
      <c r="I22" s="266"/>
      <c r="J22" s="266"/>
      <c r="K22" s="266"/>
    </row>
    <row r="23" spans="2:11" ht="9" customHeight="1">
      <c r="B23" s="69"/>
      <c r="C23" s="85"/>
      <c r="D23" s="85"/>
      <c r="E23" s="85"/>
      <c r="F23" s="85"/>
      <c r="G23" s="85"/>
      <c r="H23" s="85"/>
      <c r="I23" s="86"/>
      <c r="J23" s="86"/>
      <c r="K23" s="86"/>
    </row>
    <row r="24" spans="2:11" ht="13.5" customHeight="1">
      <c r="B24" s="803" t="s">
        <v>305</v>
      </c>
      <c r="C24" s="803"/>
      <c r="D24" s="803"/>
      <c r="E24" s="803"/>
      <c r="F24" s="803"/>
      <c r="G24" s="803"/>
      <c r="H24" s="803"/>
      <c r="I24" s="803"/>
      <c r="J24" s="803"/>
      <c r="K24" s="803"/>
    </row>
    <row r="25" spans="2:11">
      <c r="B25" s="74"/>
      <c r="C25" s="74"/>
      <c r="D25" s="74"/>
      <c r="E25" s="74"/>
      <c r="F25" s="74"/>
      <c r="G25" s="74"/>
      <c r="H25" s="74"/>
      <c r="I25" s="74"/>
      <c r="J25" s="74"/>
      <c r="K25" s="74"/>
    </row>
    <row r="26" spans="2:11">
      <c r="B26" s="74"/>
      <c r="C26" s="74"/>
      <c r="D26" s="74"/>
      <c r="E26" s="74"/>
      <c r="F26" s="74"/>
      <c r="G26" s="74"/>
      <c r="H26" s="74"/>
      <c r="I26" s="74"/>
      <c r="J26" s="74"/>
      <c r="K26" s="74"/>
    </row>
    <row r="27" spans="2:11">
      <c r="B27" s="74"/>
      <c r="C27" s="74"/>
      <c r="D27" s="74"/>
      <c r="E27" s="74"/>
      <c r="F27" s="74"/>
      <c r="G27" s="74"/>
      <c r="H27" s="74"/>
      <c r="I27" s="74"/>
      <c r="J27" s="74"/>
      <c r="K27" s="74"/>
    </row>
    <row r="28" spans="2:11">
      <c r="B28" s="74"/>
      <c r="C28" s="74"/>
      <c r="D28" s="74"/>
      <c r="E28" s="74"/>
      <c r="F28" s="74"/>
      <c r="G28" s="74"/>
      <c r="H28" s="74"/>
      <c r="I28" s="74"/>
      <c r="J28" s="74"/>
      <c r="K28" s="74"/>
    </row>
    <row r="29" spans="2:11">
      <c r="B29" s="74"/>
      <c r="C29" s="74"/>
      <c r="D29" s="74"/>
      <c r="E29" s="74"/>
      <c r="F29" s="74"/>
      <c r="G29" s="74"/>
      <c r="H29" s="74"/>
      <c r="I29" s="74"/>
      <c r="J29" s="74"/>
      <c r="K29" s="74"/>
    </row>
    <row r="30" spans="2:11">
      <c r="B30" s="74"/>
      <c r="C30" s="74"/>
      <c r="D30" s="74"/>
      <c r="E30" s="74"/>
      <c r="F30" s="74"/>
      <c r="G30" s="74"/>
      <c r="H30" s="74"/>
      <c r="I30" s="74"/>
      <c r="J30" s="74"/>
      <c r="K30" s="74"/>
    </row>
    <row r="31" spans="2:11">
      <c r="B31" s="74"/>
      <c r="C31" s="74"/>
      <c r="D31" s="74"/>
      <c r="E31" s="74"/>
      <c r="F31" s="74"/>
      <c r="G31" s="74"/>
      <c r="H31" s="74"/>
      <c r="I31" s="74"/>
      <c r="J31" s="74"/>
      <c r="K31" s="74"/>
    </row>
    <row r="32" spans="2:11">
      <c r="B32" s="74"/>
      <c r="C32" s="74"/>
      <c r="D32" s="74"/>
      <c r="E32" s="74"/>
      <c r="F32" s="74"/>
      <c r="G32" s="74"/>
      <c r="H32" s="74"/>
      <c r="I32" s="74"/>
      <c r="J32" s="74"/>
      <c r="K32" s="74"/>
    </row>
    <row r="33" spans="2:11">
      <c r="B33" s="74"/>
      <c r="C33" s="74"/>
      <c r="D33" s="74"/>
      <c r="E33" s="74"/>
      <c r="F33" s="74"/>
      <c r="G33" s="74"/>
      <c r="H33" s="74"/>
      <c r="I33" s="74"/>
      <c r="J33" s="74"/>
      <c r="K33" s="74"/>
    </row>
    <row r="34" spans="2:11">
      <c r="B34" s="74"/>
      <c r="C34" s="74"/>
      <c r="D34" s="74"/>
      <c r="E34" s="74"/>
      <c r="F34" s="74"/>
      <c r="G34" s="74"/>
      <c r="H34" s="74"/>
      <c r="I34" s="74"/>
      <c r="J34" s="74"/>
      <c r="K34" s="74"/>
    </row>
    <row r="35" spans="2:11">
      <c r="B35" s="74"/>
      <c r="C35" s="74"/>
      <c r="D35" s="74"/>
      <c r="E35" s="74"/>
      <c r="F35" s="74"/>
      <c r="G35" s="74"/>
      <c r="H35" s="74"/>
      <c r="I35" s="74"/>
      <c r="J35" s="74"/>
      <c r="K35" s="74"/>
    </row>
    <row r="36" spans="2:11">
      <c r="B36" s="74"/>
      <c r="C36" s="74"/>
      <c r="D36" s="74"/>
      <c r="E36" s="74"/>
      <c r="F36" s="74"/>
      <c r="G36" s="74"/>
      <c r="H36" s="74"/>
      <c r="I36" s="74"/>
      <c r="J36" s="74"/>
      <c r="K36" s="74"/>
    </row>
    <row r="37" spans="2:11">
      <c r="B37" s="74"/>
      <c r="C37" s="74"/>
      <c r="D37" s="74"/>
      <c r="E37" s="74"/>
      <c r="F37" s="74"/>
      <c r="G37" s="74"/>
      <c r="H37" s="74"/>
      <c r="I37" s="74"/>
      <c r="J37" s="74"/>
      <c r="K37" s="74"/>
    </row>
    <row r="38" spans="2:11">
      <c r="B38" s="74"/>
      <c r="C38" s="74"/>
      <c r="D38" s="74"/>
      <c r="E38" s="74"/>
      <c r="F38" s="74"/>
      <c r="G38" s="74"/>
      <c r="H38" s="74"/>
      <c r="I38" s="74"/>
      <c r="J38" s="74"/>
      <c r="K38" s="74"/>
    </row>
    <row r="39" spans="2:11">
      <c r="B39" s="74"/>
      <c r="C39" s="74"/>
      <c r="D39" s="74"/>
      <c r="E39" s="74"/>
      <c r="F39" s="74"/>
      <c r="G39" s="74"/>
      <c r="H39" s="74"/>
      <c r="I39" s="74"/>
      <c r="J39" s="74"/>
      <c r="K39" s="74"/>
    </row>
    <row r="40" spans="2:11">
      <c r="B40" s="74"/>
      <c r="C40" s="74"/>
      <c r="D40" s="74"/>
      <c r="E40" s="74"/>
      <c r="F40" s="74"/>
      <c r="G40" s="74"/>
      <c r="H40" s="74"/>
      <c r="I40" s="74"/>
      <c r="J40" s="74"/>
      <c r="K40" s="74"/>
    </row>
    <row r="41" spans="2:11">
      <c r="B41" s="74"/>
      <c r="C41" s="74"/>
      <c r="D41" s="74"/>
      <c r="E41" s="74"/>
      <c r="F41" s="74"/>
      <c r="G41" s="74"/>
      <c r="H41" s="74"/>
      <c r="I41" s="74"/>
      <c r="J41" s="74"/>
      <c r="K41" s="74"/>
    </row>
    <row r="42" spans="2:11">
      <c r="B42" s="74"/>
      <c r="C42" s="74"/>
      <c r="D42" s="74"/>
      <c r="E42" s="74"/>
      <c r="F42" s="74"/>
      <c r="G42" s="74"/>
      <c r="H42" s="74"/>
      <c r="I42" s="74"/>
      <c r="J42" s="74"/>
      <c r="K42" s="74"/>
    </row>
    <row r="43" spans="2:11">
      <c r="B43" s="74"/>
      <c r="C43" s="74"/>
      <c r="D43" s="74"/>
      <c r="E43" s="74"/>
      <c r="F43" s="74"/>
      <c r="G43" s="74"/>
      <c r="H43" s="74"/>
      <c r="I43" s="74"/>
      <c r="J43" s="74"/>
      <c r="K43" s="74"/>
    </row>
    <row r="44" spans="2:11">
      <c r="B44" s="74"/>
      <c r="C44" s="74"/>
      <c r="D44" s="74"/>
      <c r="E44" s="74"/>
      <c r="F44" s="74"/>
      <c r="G44" s="74"/>
      <c r="H44" s="74"/>
      <c r="I44" s="74"/>
      <c r="J44" s="74"/>
      <c r="K44" s="74"/>
    </row>
    <row r="45" spans="2:11">
      <c r="B45" s="74"/>
      <c r="C45" s="74"/>
      <c r="D45" s="74"/>
      <c r="E45" s="74"/>
      <c r="F45" s="74"/>
      <c r="G45" s="74"/>
      <c r="H45" s="74"/>
      <c r="I45" s="74"/>
      <c r="J45" s="74"/>
      <c r="K45" s="74"/>
    </row>
    <row r="46" spans="2:11">
      <c r="B46" s="74"/>
      <c r="C46" s="74"/>
      <c r="D46" s="74"/>
      <c r="E46" s="74"/>
      <c r="F46" s="74"/>
      <c r="G46" s="74"/>
      <c r="H46" s="74"/>
      <c r="I46" s="74"/>
      <c r="J46" s="74"/>
      <c r="K46" s="74"/>
    </row>
    <row r="47" spans="2:11">
      <c r="B47" s="74"/>
      <c r="C47" s="74"/>
      <c r="D47" s="74"/>
      <c r="E47" s="74"/>
      <c r="F47" s="74"/>
      <c r="G47" s="74"/>
      <c r="H47" s="74"/>
      <c r="I47" s="74"/>
      <c r="J47" s="74"/>
      <c r="K47" s="74"/>
    </row>
    <row r="48" spans="2:11">
      <c r="B48" s="74"/>
      <c r="C48" s="74"/>
      <c r="D48" s="74"/>
      <c r="E48" s="74"/>
      <c r="F48" s="74"/>
      <c r="G48" s="74"/>
      <c r="H48" s="74"/>
      <c r="I48" s="74"/>
      <c r="J48" s="74"/>
      <c r="K48" s="74"/>
    </row>
    <row r="49" spans="2:11">
      <c r="B49" s="74"/>
      <c r="C49" s="74"/>
      <c r="D49" s="74"/>
      <c r="E49" s="74"/>
      <c r="F49" s="74"/>
      <c r="G49" s="74"/>
      <c r="H49" s="74"/>
      <c r="I49" s="74"/>
      <c r="J49" s="74"/>
      <c r="K49" s="74"/>
    </row>
    <row r="50" spans="2:11">
      <c r="B50" s="74"/>
      <c r="C50" s="74"/>
      <c r="D50" s="74"/>
      <c r="E50" s="74"/>
      <c r="F50" s="74"/>
      <c r="G50" s="74"/>
      <c r="H50" s="74"/>
      <c r="I50" s="74"/>
      <c r="J50" s="74"/>
      <c r="K50" s="74"/>
    </row>
    <row r="51" spans="2:11">
      <c r="B51" s="74"/>
      <c r="C51" s="74"/>
      <c r="D51" s="74"/>
      <c r="E51" s="74"/>
      <c r="F51" s="74"/>
      <c r="G51" s="74"/>
      <c r="H51" s="74"/>
      <c r="I51" s="74"/>
      <c r="J51" s="74"/>
      <c r="K51" s="74"/>
    </row>
    <row r="52" spans="2:11">
      <c r="B52" s="74"/>
      <c r="C52" s="74"/>
      <c r="D52" s="74"/>
      <c r="E52" s="74"/>
      <c r="F52" s="74"/>
      <c r="G52" s="74"/>
      <c r="H52" s="74"/>
      <c r="I52" s="74"/>
      <c r="J52" s="74"/>
      <c r="K52" s="74"/>
    </row>
    <row r="53" spans="2:11">
      <c r="B53" s="74"/>
      <c r="C53" s="74"/>
      <c r="D53" s="74"/>
      <c r="E53" s="74"/>
      <c r="F53" s="74"/>
      <c r="G53" s="74"/>
      <c r="H53" s="74"/>
      <c r="I53" s="74"/>
      <c r="J53" s="74"/>
      <c r="K53" s="74"/>
    </row>
    <row r="54" spans="2:11">
      <c r="B54" s="74"/>
      <c r="C54" s="74"/>
      <c r="D54" s="74"/>
      <c r="E54" s="74"/>
      <c r="F54" s="74"/>
      <c r="G54" s="74"/>
      <c r="H54" s="74"/>
      <c r="I54" s="74"/>
      <c r="J54" s="74"/>
      <c r="K54" s="74"/>
    </row>
    <row r="55" spans="2:11">
      <c r="B55" s="74"/>
      <c r="C55" s="74"/>
      <c r="D55" s="74"/>
      <c r="E55" s="74"/>
      <c r="F55" s="74"/>
      <c r="G55" s="74"/>
      <c r="H55" s="74"/>
      <c r="I55" s="74"/>
      <c r="J55" s="74"/>
      <c r="K55" s="74"/>
    </row>
    <row r="56" spans="2:11">
      <c r="B56" s="74"/>
      <c r="C56" s="74"/>
      <c r="D56" s="74"/>
      <c r="E56" s="74"/>
      <c r="F56" s="74"/>
      <c r="G56" s="74"/>
      <c r="H56" s="74"/>
      <c r="I56" s="74"/>
      <c r="J56" s="74"/>
      <c r="K56" s="74"/>
    </row>
    <row r="57" spans="2:11">
      <c r="B57" s="74"/>
      <c r="C57" s="74"/>
      <c r="D57" s="74"/>
      <c r="E57" s="74"/>
      <c r="F57" s="74"/>
      <c r="G57" s="74"/>
      <c r="H57" s="74"/>
      <c r="I57" s="74"/>
      <c r="J57" s="74"/>
      <c r="K57" s="74"/>
    </row>
    <row r="58" spans="2:11">
      <c r="B58" s="74"/>
      <c r="C58" s="74"/>
      <c r="D58" s="74"/>
      <c r="E58" s="74"/>
      <c r="F58" s="74"/>
      <c r="G58" s="74"/>
      <c r="H58" s="74"/>
      <c r="I58" s="74"/>
      <c r="J58" s="74"/>
      <c r="K58" s="74"/>
    </row>
    <row r="59" spans="2:11">
      <c r="B59" s="74"/>
      <c r="C59" s="74"/>
      <c r="D59" s="74"/>
      <c r="E59" s="74"/>
      <c r="F59" s="74"/>
      <c r="G59" s="74"/>
      <c r="H59" s="74"/>
      <c r="I59" s="74"/>
      <c r="J59" s="74"/>
      <c r="K59" s="74"/>
    </row>
    <row r="60" spans="2:11">
      <c r="B60" s="74"/>
      <c r="C60" s="74"/>
      <c r="D60" s="74"/>
      <c r="E60" s="74"/>
      <c r="F60" s="74"/>
      <c r="G60" s="74"/>
      <c r="H60" s="74"/>
      <c r="I60" s="74"/>
      <c r="J60" s="74"/>
      <c r="K60" s="74"/>
    </row>
    <row r="61" spans="2:11">
      <c r="B61" s="74"/>
      <c r="C61" s="74"/>
      <c r="D61" s="74"/>
      <c r="E61" s="74"/>
      <c r="F61" s="74"/>
      <c r="G61" s="74"/>
      <c r="H61" s="74"/>
      <c r="I61" s="74"/>
      <c r="J61" s="74"/>
      <c r="K61" s="74"/>
    </row>
    <row r="62" spans="2:11">
      <c r="B62" s="74"/>
      <c r="C62" s="74"/>
      <c r="D62" s="74"/>
      <c r="E62" s="74"/>
      <c r="F62" s="74"/>
      <c r="G62" s="74"/>
      <c r="H62" s="74"/>
      <c r="I62" s="74"/>
      <c r="J62" s="74"/>
      <c r="K62" s="74"/>
    </row>
    <row r="63" spans="2:11">
      <c r="B63" s="74"/>
      <c r="C63" s="74"/>
      <c r="D63" s="74"/>
      <c r="E63" s="74"/>
      <c r="F63" s="74"/>
      <c r="G63" s="74"/>
      <c r="H63" s="74"/>
      <c r="I63" s="74"/>
      <c r="J63" s="74"/>
      <c r="K63" s="74"/>
    </row>
    <row r="64" spans="2:11">
      <c r="B64" s="74"/>
      <c r="C64" s="74"/>
      <c r="D64" s="74"/>
      <c r="E64" s="74"/>
      <c r="F64" s="74"/>
      <c r="G64" s="74"/>
      <c r="H64" s="74"/>
      <c r="I64" s="74"/>
      <c r="J64" s="74"/>
      <c r="K64" s="74"/>
    </row>
    <row r="65" spans="2:11">
      <c r="B65" s="74"/>
      <c r="C65" s="74"/>
      <c r="D65" s="74"/>
      <c r="E65" s="74"/>
      <c r="F65" s="74"/>
      <c r="G65" s="74"/>
      <c r="H65" s="74"/>
      <c r="I65" s="74"/>
      <c r="J65" s="74"/>
      <c r="K65" s="74"/>
    </row>
    <row r="66" spans="2:11">
      <c r="B66" s="74"/>
      <c r="C66" s="74"/>
      <c r="D66" s="74"/>
      <c r="E66" s="74"/>
      <c r="F66" s="74"/>
      <c r="G66" s="74"/>
      <c r="H66" s="74"/>
      <c r="I66" s="74"/>
      <c r="J66" s="74"/>
      <c r="K66" s="74"/>
    </row>
    <row r="67" spans="2:11">
      <c r="B67" s="74"/>
      <c r="C67" s="74"/>
      <c r="D67" s="74"/>
      <c r="E67" s="74"/>
      <c r="F67" s="74"/>
      <c r="G67" s="74"/>
      <c r="H67" s="74"/>
      <c r="I67" s="74"/>
      <c r="J67" s="74"/>
      <c r="K67" s="74"/>
    </row>
    <row r="68" spans="2:11">
      <c r="B68" s="74"/>
      <c r="C68" s="74"/>
      <c r="D68" s="74"/>
      <c r="E68" s="74"/>
      <c r="F68" s="74"/>
      <c r="G68" s="74"/>
      <c r="H68" s="74"/>
      <c r="I68" s="74"/>
      <c r="J68" s="74"/>
      <c r="K68" s="74"/>
    </row>
    <row r="69" spans="2:11">
      <c r="B69" s="74"/>
      <c r="C69" s="74"/>
      <c r="D69" s="74"/>
      <c r="E69" s="74"/>
      <c r="F69" s="74"/>
      <c r="G69" s="74"/>
      <c r="H69" s="74"/>
      <c r="I69" s="74"/>
      <c r="J69" s="74"/>
      <c r="K69" s="74"/>
    </row>
    <row r="70" spans="2:11">
      <c r="B70" s="74"/>
      <c r="C70" s="74"/>
      <c r="D70" s="74"/>
      <c r="E70" s="74"/>
      <c r="F70" s="74"/>
      <c r="G70" s="74"/>
      <c r="H70" s="74"/>
      <c r="I70" s="74"/>
      <c r="J70" s="74"/>
      <c r="K70" s="74"/>
    </row>
    <row r="71" spans="2:11">
      <c r="B71" s="74"/>
      <c r="C71" s="74"/>
      <c r="D71" s="74"/>
      <c r="E71" s="74"/>
      <c r="F71" s="74"/>
      <c r="G71" s="74"/>
      <c r="H71" s="74"/>
      <c r="I71" s="74"/>
      <c r="J71" s="74"/>
      <c r="K71" s="74"/>
    </row>
    <row r="72" spans="2:11">
      <c r="B72" s="74"/>
      <c r="C72" s="74"/>
      <c r="D72" s="74"/>
      <c r="E72" s="74"/>
      <c r="F72" s="74"/>
      <c r="G72" s="74"/>
      <c r="H72" s="74"/>
      <c r="I72" s="74"/>
      <c r="J72" s="74"/>
      <c r="K72" s="74"/>
    </row>
    <row r="73" spans="2:11">
      <c r="B73" s="74"/>
      <c r="C73" s="74"/>
      <c r="D73" s="74"/>
      <c r="E73" s="74"/>
      <c r="F73" s="74"/>
      <c r="G73" s="74"/>
      <c r="H73" s="74"/>
      <c r="I73" s="74"/>
      <c r="J73" s="74"/>
      <c r="K73" s="74"/>
    </row>
    <row r="74" spans="2:11">
      <c r="B74" s="74"/>
      <c r="C74" s="74"/>
      <c r="D74" s="74"/>
      <c r="E74" s="74"/>
      <c r="F74" s="74"/>
      <c r="G74" s="74"/>
      <c r="H74" s="74"/>
      <c r="I74" s="74"/>
      <c r="J74" s="74"/>
      <c r="K74" s="74"/>
    </row>
    <row r="75" spans="2:11">
      <c r="B75" s="74"/>
      <c r="C75" s="74"/>
      <c r="D75" s="74"/>
      <c r="E75" s="74"/>
      <c r="F75" s="74"/>
      <c r="G75" s="74"/>
      <c r="H75" s="74"/>
      <c r="I75" s="74"/>
      <c r="J75" s="74"/>
      <c r="K75" s="74"/>
    </row>
    <row r="76" spans="2:11">
      <c r="B76" s="74"/>
      <c r="C76" s="74"/>
      <c r="D76" s="74"/>
      <c r="E76" s="74"/>
      <c r="F76" s="74"/>
      <c r="G76" s="74"/>
      <c r="H76" s="74"/>
      <c r="I76" s="74"/>
      <c r="J76" s="74"/>
      <c r="K76" s="74"/>
    </row>
    <row r="77" spans="2:11">
      <c r="B77" s="74"/>
      <c r="C77" s="74"/>
      <c r="D77" s="74"/>
      <c r="E77" s="74"/>
      <c r="F77" s="74"/>
      <c r="G77" s="74"/>
      <c r="H77" s="74"/>
      <c r="I77" s="74"/>
      <c r="J77" s="74"/>
      <c r="K77" s="74"/>
    </row>
    <row r="78" spans="2:11">
      <c r="B78" s="74"/>
      <c r="C78" s="74"/>
      <c r="D78" s="74"/>
      <c r="E78" s="74"/>
      <c r="F78" s="74"/>
      <c r="G78" s="74"/>
      <c r="H78" s="74"/>
      <c r="I78" s="74"/>
      <c r="J78" s="74"/>
      <c r="K78" s="74"/>
    </row>
    <row r="79" spans="2:11">
      <c r="B79" s="74"/>
      <c r="C79" s="74"/>
      <c r="D79" s="74"/>
      <c r="E79" s="74"/>
      <c r="F79" s="74"/>
      <c r="G79" s="74"/>
      <c r="H79" s="74"/>
      <c r="I79" s="74"/>
      <c r="J79" s="74"/>
      <c r="K79" s="74"/>
    </row>
    <row r="80" spans="2:11">
      <c r="B80" s="74"/>
      <c r="C80" s="74"/>
      <c r="D80" s="74"/>
      <c r="E80" s="74"/>
      <c r="F80" s="74"/>
      <c r="G80" s="74"/>
      <c r="H80" s="74"/>
      <c r="I80" s="74"/>
      <c r="J80" s="74"/>
      <c r="K80" s="74"/>
    </row>
    <row r="81" spans="2:11">
      <c r="B81" s="74"/>
      <c r="C81" s="74"/>
      <c r="D81" s="74"/>
      <c r="E81" s="74"/>
      <c r="F81" s="74"/>
      <c r="G81" s="74"/>
      <c r="H81" s="74"/>
      <c r="I81" s="74"/>
      <c r="J81" s="74"/>
      <c r="K81" s="74"/>
    </row>
    <row r="82" spans="2:11">
      <c r="B82" s="74"/>
      <c r="C82" s="74"/>
      <c r="D82" s="74"/>
      <c r="E82" s="74"/>
      <c r="F82" s="74"/>
      <c r="G82" s="74"/>
      <c r="H82" s="74"/>
      <c r="I82" s="74"/>
      <c r="J82" s="74"/>
      <c r="K82" s="74"/>
    </row>
    <row r="83" spans="2:11">
      <c r="B83" s="74"/>
      <c r="C83" s="74"/>
      <c r="D83" s="74"/>
      <c r="E83" s="74"/>
      <c r="F83" s="74"/>
      <c r="G83" s="74"/>
      <c r="H83" s="74"/>
      <c r="I83" s="74"/>
      <c r="J83" s="74"/>
      <c r="K83" s="74"/>
    </row>
    <row r="84" spans="2:11">
      <c r="B84" s="74"/>
      <c r="C84" s="74"/>
      <c r="D84" s="74"/>
      <c r="E84" s="74"/>
      <c r="F84" s="74"/>
      <c r="G84" s="74"/>
      <c r="H84" s="74"/>
      <c r="I84" s="74"/>
      <c r="J84" s="74"/>
      <c r="K84" s="74"/>
    </row>
    <row r="85" spans="2:11">
      <c r="B85" s="74"/>
      <c r="C85" s="74"/>
      <c r="D85" s="74"/>
      <c r="E85" s="74"/>
      <c r="F85" s="74"/>
      <c r="G85" s="74"/>
      <c r="H85" s="74"/>
      <c r="I85" s="74"/>
      <c r="J85" s="74"/>
      <c r="K85" s="74"/>
    </row>
    <row r="86" spans="2:11">
      <c r="B86" s="74"/>
      <c r="C86" s="74"/>
      <c r="D86" s="74"/>
      <c r="E86" s="74"/>
      <c r="F86" s="74"/>
      <c r="G86" s="74"/>
      <c r="H86" s="74"/>
      <c r="I86" s="74"/>
      <c r="J86" s="74"/>
      <c r="K86" s="74"/>
    </row>
    <row r="87" spans="2:11">
      <c r="B87" s="74"/>
      <c r="C87" s="74"/>
      <c r="D87" s="74"/>
      <c r="E87" s="74"/>
      <c r="F87" s="74"/>
      <c r="G87" s="74"/>
      <c r="H87" s="74"/>
      <c r="I87" s="74"/>
      <c r="J87" s="74"/>
      <c r="K87" s="74"/>
    </row>
    <row r="88" spans="2:11">
      <c r="B88" s="74"/>
      <c r="C88" s="74"/>
      <c r="D88" s="74"/>
      <c r="E88" s="74"/>
      <c r="F88" s="74"/>
      <c r="G88" s="74"/>
      <c r="H88" s="74"/>
      <c r="I88" s="74"/>
      <c r="J88" s="74"/>
      <c r="K88" s="74"/>
    </row>
    <row r="89" spans="2:11">
      <c r="B89" s="74"/>
      <c r="C89" s="74"/>
      <c r="D89" s="74"/>
      <c r="E89" s="74"/>
      <c r="F89" s="74"/>
      <c r="G89" s="74"/>
      <c r="H89" s="74"/>
      <c r="I89" s="74"/>
      <c r="J89" s="74"/>
      <c r="K89" s="74"/>
    </row>
    <row r="90" spans="2:11">
      <c r="B90" s="74"/>
      <c r="C90" s="74"/>
      <c r="D90" s="74"/>
      <c r="E90" s="74"/>
      <c r="F90" s="74"/>
      <c r="G90" s="74"/>
      <c r="H90" s="74"/>
      <c r="I90" s="74"/>
      <c r="J90" s="74"/>
      <c r="K90" s="74"/>
    </row>
    <row r="91" spans="2:11">
      <c r="B91" s="74"/>
      <c r="C91" s="74"/>
      <c r="D91" s="74"/>
      <c r="E91" s="74"/>
      <c r="F91" s="74"/>
      <c r="G91" s="74"/>
      <c r="H91" s="74"/>
      <c r="I91" s="74"/>
      <c r="J91" s="74"/>
      <c r="K91" s="74"/>
    </row>
    <row r="92" spans="2:11">
      <c r="B92" s="74"/>
      <c r="C92" s="74"/>
      <c r="D92" s="74"/>
      <c r="E92" s="74"/>
      <c r="F92" s="74"/>
      <c r="G92" s="74"/>
      <c r="H92" s="74"/>
      <c r="I92" s="74"/>
      <c r="J92" s="74"/>
      <c r="K92" s="74"/>
    </row>
    <row r="93" spans="2:11">
      <c r="B93" s="74"/>
      <c r="C93" s="74"/>
      <c r="D93" s="74"/>
      <c r="E93" s="74"/>
      <c r="F93" s="74"/>
      <c r="G93" s="74"/>
      <c r="H93" s="74"/>
      <c r="I93" s="74"/>
      <c r="J93" s="74"/>
      <c r="K93" s="74"/>
    </row>
    <row r="94" spans="2:11">
      <c r="B94" s="74"/>
      <c r="C94" s="74"/>
      <c r="D94" s="74"/>
      <c r="E94" s="74"/>
      <c r="F94" s="74"/>
      <c r="G94" s="74"/>
      <c r="H94" s="74"/>
      <c r="I94" s="74"/>
      <c r="J94" s="74"/>
      <c r="K94" s="74"/>
    </row>
    <row r="95" spans="2:11">
      <c r="B95" s="74"/>
      <c r="C95" s="74"/>
      <c r="D95" s="74"/>
      <c r="E95" s="74"/>
      <c r="F95" s="74"/>
      <c r="G95" s="74"/>
      <c r="H95" s="74"/>
      <c r="I95" s="74"/>
      <c r="J95" s="74"/>
      <c r="K95" s="74"/>
    </row>
    <row r="96" spans="2:11">
      <c r="B96" s="74"/>
      <c r="C96" s="74"/>
      <c r="D96" s="74"/>
      <c r="E96" s="74"/>
      <c r="F96" s="74"/>
      <c r="G96" s="74"/>
      <c r="H96" s="74"/>
      <c r="I96" s="74"/>
      <c r="J96" s="74"/>
      <c r="K96" s="74"/>
    </row>
    <row r="97" spans="2:11">
      <c r="B97" s="74"/>
      <c r="C97" s="74"/>
      <c r="D97" s="74"/>
      <c r="E97" s="74"/>
      <c r="F97" s="74"/>
      <c r="G97" s="74"/>
      <c r="H97" s="74"/>
      <c r="I97" s="74"/>
      <c r="J97" s="74"/>
      <c r="K97" s="74"/>
    </row>
    <row r="98" spans="2:11">
      <c r="B98" s="74"/>
      <c r="C98" s="74"/>
      <c r="D98" s="74"/>
      <c r="E98" s="74"/>
      <c r="F98" s="74"/>
      <c r="G98" s="74"/>
      <c r="H98" s="74"/>
      <c r="I98" s="74"/>
      <c r="J98" s="74"/>
      <c r="K98" s="74"/>
    </row>
    <row r="99" spans="2:11">
      <c r="B99" s="74"/>
      <c r="C99" s="74"/>
      <c r="D99" s="74"/>
      <c r="E99" s="74"/>
      <c r="F99" s="74"/>
      <c r="G99" s="74"/>
      <c r="H99" s="74"/>
      <c r="I99" s="74"/>
      <c r="J99" s="74"/>
      <c r="K99" s="74"/>
    </row>
    <row r="100" spans="2:11">
      <c r="B100" s="74"/>
      <c r="C100" s="74"/>
      <c r="D100" s="74"/>
      <c r="E100" s="74"/>
      <c r="F100" s="74"/>
      <c r="G100" s="74"/>
      <c r="H100" s="74"/>
      <c r="I100" s="74"/>
      <c r="J100" s="74"/>
      <c r="K100" s="74"/>
    </row>
    <row r="101" spans="2:11">
      <c r="B101" s="74"/>
      <c r="C101" s="74"/>
      <c r="D101" s="74"/>
      <c r="E101" s="74"/>
      <c r="F101" s="74"/>
      <c r="G101" s="74"/>
      <c r="H101" s="74"/>
      <c r="I101" s="74"/>
      <c r="J101" s="74"/>
      <c r="K101" s="74"/>
    </row>
    <row r="102" spans="2:11">
      <c r="B102" s="74"/>
      <c r="C102" s="74"/>
      <c r="D102" s="74"/>
      <c r="E102" s="74"/>
      <c r="F102" s="74"/>
      <c r="G102" s="74"/>
      <c r="H102" s="74"/>
      <c r="I102" s="74"/>
      <c r="J102" s="74"/>
      <c r="K102" s="74"/>
    </row>
    <row r="103" spans="2:11">
      <c r="B103" s="74"/>
      <c r="C103" s="74"/>
      <c r="D103" s="74"/>
      <c r="E103" s="74"/>
      <c r="F103" s="74"/>
      <c r="G103" s="74"/>
      <c r="H103" s="74"/>
      <c r="I103" s="74"/>
      <c r="J103" s="74"/>
      <c r="K103" s="74"/>
    </row>
    <row r="104" spans="2:11">
      <c r="B104" s="74"/>
      <c r="C104" s="74"/>
      <c r="D104" s="74"/>
      <c r="E104" s="74"/>
      <c r="F104" s="74"/>
      <c r="G104" s="74"/>
      <c r="H104" s="74"/>
      <c r="I104" s="74"/>
      <c r="J104" s="74"/>
      <c r="K104" s="74"/>
    </row>
    <row r="105" spans="2:11">
      <c r="B105" s="74"/>
      <c r="C105" s="74"/>
      <c r="D105" s="74"/>
      <c r="E105" s="74"/>
      <c r="F105" s="74"/>
      <c r="G105" s="74"/>
      <c r="H105" s="74"/>
      <c r="I105" s="74"/>
      <c r="J105" s="74"/>
      <c r="K105" s="74"/>
    </row>
    <row r="106" spans="2:11">
      <c r="B106" s="74"/>
      <c r="C106" s="74"/>
      <c r="D106" s="74"/>
      <c r="E106" s="74"/>
      <c r="F106" s="74"/>
      <c r="G106" s="74"/>
      <c r="H106" s="74"/>
      <c r="I106" s="74"/>
      <c r="J106" s="74"/>
      <c r="K106" s="74"/>
    </row>
    <row r="107" spans="2:11">
      <c r="B107" s="74"/>
      <c r="C107" s="74"/>
      <c r="D107" s="74"/>
      <c r="E107" s="74"/>
      <c r="F107" s="74"/>
      <c r="G107" s="74"/>
      <c r="H107" s="74"/>
      <c r="I107" s="74"/>
      <c r="J107" s="74"/>
      <c r="K107" s="74"/>
    </row>
    <row r="108" spans="2:11">
      <c r="B108" s="74"/>
      <c r="C108" s="74"/>
      <c r="D108" s="74"/>
      <c r="E108" s="74"/>
      <c r="F108" s="74"/>
      <c r="G108" s="74"/>
      <c r="H108" s="74"/>
      <c r="I108" s="74"/>
      <c r="J108" s="74"/>
      <c r="K108" s="74"/>
    </row>
    <row r="109" spans="2:11">
      <c r="B109" s="74"/>
      <c r="C109" s="74"/>
      <c r="D109" s="74"/>
      <c r="E109" s="74"/>
      <c r="F109" s="74"/>
      <c r="G109" s="74"/>
      <c r="H109" s="74"/>
      <c r="I109" s="74"/>
      <c r="J109" s="74"/>
      <c r="K109" s="74"/>
    </row>
    <row r="110" spans="2:11">
      <c r="B110" s="74"/>
      <c r="C110" s="74"/>
      <c r="D110" s="74"/>
      <c r="E110" s="74"/>
      <c r="F110" s="74"/>
      <c r="G110" s="74"/>
      <c r="H110" s="74"/>
      <c r="I110" s="74"/>
      <c r="J110" s="74"/>
      <c r="K110" s="74"/>
    </row>
    <row r="111" spans="2:11">
      <c r="B111" s="74"/>
      <c r="C111" s="74"/>
      <c r="D111" s="74"/>
      <c r="E111" s="74"/>
      <c r="F111" s="74"/>
      <c r="G111" s="74"/>
      <c r="H111" s="74"/>
      <c r="I111" s="74"/>
      <c r="J111" s="74"/>
      <c r="K111" s="74"/>
    </row>
    <row r="112" spans="2:11">
      <c r="B112" s="74"/>
      <c r="C112" s="74"/>
      <c r="D112" s="74"/>
      <c r="E112" s="74"/>
      <c r="F112" s="74"/>
      <c r="G112" s="74"/>
      <c r="H112" s="74"/>
      <c r="I112" s="74"/>
      <c r="J112" s="74"/>
      <c r="K112" s="74"/>
    </row>
    <row r="113" spans="2:11">
      <c r="B113" s="74"/>
      <c r="C113" s="74"/>
      <c r="D113" s="74"/>
      <c r="E113" s="74"/>
      <c r="F113" s="74"/>
      <c r="G113" s="74"/>
      <c r="H113" s="74"/>
      <c r="I113" s="74"/>
      <c r="J113" s="74"/>
      <c r="K113" s="74"/>
    </row>
    <row r="114" spans="2:11">
      <c r="B114" s="74"/>
      <c r="C114" s="74"/>
      <c r="D114" s="74"/>
      <c r="E114" s="74"/>
      <c r="F114" s="74"/>
      <c r="G114" s="74"/>
      <c r="H114" s="74"/>
      <c r="I114" s="74"/>
      <c r="J114" s="74"/>
      <c r="K114" s="74"/>
    </row>
    <row r="115" spans="2:11">
      <c r="B115" s="74"/>
      <c r="C115" s="74"/>
      <c r="D115" s="74"/>
      <c r="E115" s="74"/>
      <c r="F115" s="74"/>
      <c r="G115" s="74"/>
      <c r="H115" s="74"/>
      <c r="I115" s="74"/>
      <c r="J115" s="74"/>
      <c r="K115" s="74"/>
    </row>
    <row r="116" spans="2:11">
      <c r="B116" s="74"/>
      <c r="C116" s="74"/>
      <c r="D116" s="74"/>
      <c r="E116" s="74"/>
      <c r="F116" s="74"/>
      <c r="G116" s="74"/>
      <c r="H116" s="74"/>
      <c r="I116" s="74"/>
      <c r="J116" s="74"/>
      <c r="K116" s="74"/>
    </row>
    <row r="117" spans="2:11">
      <c r="B117" s="74"/>
      <c r="C117" s="74"/>
      <c r="D117" s="74"/>
      <c r="E117" s="74"/>
      <c r="F117" s="74"/>
      <c r="G117" s="74"/>
      <c r="H117" s="74"/>
      <c r="I117" s="74"/>
      <c r="J117" s="74"/>
      <c r="K117" s="74"/>
    </row>
    <row r="118" spans="2:11">
      <c r="B118" s="74"/>
      <c r="C118" s="74"/>
      <c r="D118" s="74"/>
      <c r="E118" s="74"/>
      <c r="F118" s="74"/>
      <c r="G118" s="74"/>
      <c r="H118" s="74"/>
      <c r="I118" s="74"/>
      <c r="J118" s="74"/>
      <c r="K118" s="74"/>
    </row>
    <row r="119" spans="2:11">
      <c r="B119" s="74"/>
      <c r="C119" s="74"/>
      <c r="D119" s="74"/>
      <c r="E119" s="74"/>
      <c r="F119" s="74"/>
      <c r="G119" s="74"/>
      <c r="H119" s="74"/>
      <c r="I119" s="74"/>
      <c r="J119" s="74"/>
      <c r="K119" s="74"/>
    </row>
    <row r="120" spans="2:11">
      <c r="B120" s="74"/>
      <c r="C120" s="74"/>
      <c r="D120" s="74"/>
      <c r="E120" s="74"/>
      <c r="F120" s="74"/>
      <c r="G120" s="74"/>
      <c r="H120" s="74"/>
      <c r="I120" s="74"/>
      <c r="J120" s="74"/>
      <c r="K120" s="74"/>
    </row>
    <row r="121" spans="2:11">
      <c r="B121" s="74"/>
      <c r="C121" s="74"/>
      <c r="D121" s="74"/>
      <c r="E121" s="74"/>
      <c r="F121" s="74"/>
      <c r="G121" s="74"/>
      <c r="H121" s="74"/>
      <c r="I121" s="74"/>
      <c r="J121" s="74"/>
      <c r="K121" s="74"/>
    </row>
    <row r="122" spans="2:11">
      <c r="B122" s="74"/>
      <c r="C122" s="74"/>
      <c r="D122" s="74"/>
      <c r="E122" s="74"/>
      <c r="F122" s="74"/>
      <c r="G122" s="74"/>
      <c r="H122" s="74"/>
      <c r="I122" s="74"/>
      <c r="J122" s="74"/>
      <c r="K122" s="74"/>
    </row>
    <row r="123" spans="2:11">
      <c r="B123" s="74"/>
      <c r="C123" s="74"/>
      <c r="D123" s="74"/>
      <c r="E123" s="74"/>
      <c r="F123" s="74"/>
      <c r="G123" s="74"/>
      <c r="H123" s="74"/>
      <c r="I123" s="74"/>
      <c r="J123" s="74"/>
      <c r="K123" s="74"/>
    </row>
    <row r="124" spans="2:11">
      <c r="B124" s="74"/>
      <c r="C124" s="74"/>
      <c r="D124" s="74"/>
      <c r="E124" s="74"/>
      <c r="F124" s="74"/>
      <c r="G124" s="74"/>
      <c r="H124" s="74"/>
      <c r="I124" s="74"/>
      <c r="J124" s="74"/>
      <c r="K124" s="74"/>
    </row>
    <row r="125" spans="2:11">
      <c r="B125" s="74"/>
      <c r="C125" s="74"/>
      <c r="D125" s="74"/>
      <c r="E125" s="74"/>
      <c r="F125" s="74"/>
      <c r="G125" s="74"/>
      <c r="H125" s="74"/>
      <c r="I125" s="74"/>
      <c r="J125" s="74"/>
      <c r="K125" s="74"/>
    </row>
    <row r="126" spans="2:11">
      <c r="B126" s="74"/>
      <c r="C126" s="74"/>
      <c r="D126" s="74"/>
      <c r="E126" s="74"/>
      <c r="F126" s="74"/>
      <c r="G126" s="74"/>
      <c r="H126" s="74"/>
      <c r="I126" s="74"/>
      <c r="J126" s="74"/>
      <c r="K126" s="74"/>
    </row>
    <row r="127" spans="2:11">
      <c r="B127" s="74"/>
      <c r="C127" s="74"/>
      <c r="D127" s="74"/>
      <c r="E127" s="74"/>
      <c r="F127" s="74"/>
      <c r="G127" s="74"/>
      <c r="H127" s="74"/>
      <c r="I127" s="74"/>
      <c r="J127" s="74"/>
      <c r="K127" s="74"/>
    </row>
    <row r="128" spans="2:11">
      <c r="B128" s="74"/>
      <c r="C128" s="74"/>
      <c r="D128" s="74"/>
      <c r="E128" s="74"/>
      <c r="F128" s="74"/>
      <c r="G128" s="74"/>
      <c r="H128" s="74"/>
      <c r="I128" s="74"/>
      <c r="J128" s="74"/>
      <c r="K128" s="74"/>
    </row>
    <row r="129" spans="2:11">
      <c r="B129" s="74"/>
      <c r="C129" s="74"/>
      <c r="D129" s="74"/>
      <c r="E129" s="74"/>
      <c r="F129" s="74"/>
      <c r="G129" s="74"/>
      <c r="H129" s="74"/>
      <c r="I129" s="74"/>
      <c r="J129" s="74"/>
      <c r="K129" s="74"/>
    </row>
    <row r="130" spans="2:11">
      <c r="B130" s="74"/>
      <c r="C130" s="74"/>
      <c r="D130" s="74"/>
      <c r="E130" s="74"/>
      <c r="F130" s="74"/>
      <c r="G130" s="74"/>
      <c r="H130" s="74"/>
      <c r="I130" s="74"/>
      <c r="J130" s="74"/>
      <c r="K130" s="74"/>
    </row>
    <row r="131" spans="2:11">
      <c r="B131" s="74"/>
      <c r="C131" s="74"/>
      <c r="D131" s="74"/>
      <c r="E131" s="74"/>
      <c r="F131" s="74"/>
      <c r="G131" s="74"/>
      <c r="H131" s="74"/>
      <c r="I131" s="74"/>
      <c r="J131" s="74"/>
      <c r="K131" s="74"/>
    </row>
    <row r="132" spans="2:11">
      <c r="B132" s="74"/>
      <c r="C132" s="74"/>
      <c r="D132" s="74"/>
      <c r="E132" s="74"/>
      <c r="F132" s="74"/>
      <c r="G132" s="74"/>
      <c r="H132" s="74"/>
      <c r="I132" s="74"/>
      <c r="J132" s="74"/>
      <c r="K132" s="74"/>
    </row>
    <row r="133" spans="2:11">
      <c r="B133" s="74"/>
      <c r="C133" s="74"/>
      <c r="D133" s="74"/>
      <c r="E133" s="74"/>
      <c r="F133" s="74"/>
      <c r="G133" s="74"/>
      <c r="H133" s="74"/>
      <c r="I133" s="74"/>
      <c r="J133" s="74"/>
      <c r="K133" s="74"/>
    </row>
    <row r="134" spans="2:11">
      <c r="B134" s="74"/>
      <c r="C134" s="74"/>
      <c r="D134" s="74"/>
      <c r="E134" s="74"/>
      <c r="F134" s="74"/>
      <c r="G134" s="74"/>
      <c r="H134" s="74"/>
      <c r="I134" s="74"/>
      <c r="J134" s="74"/>
      <c r="K134" s="74"/>
    </row>
    <row r="135" spans="2:11">
      <c r="B135" s="74"/>
      <c r="C135" s="74"/>
      <c r="D135" s="74"/>
      <c r="E135" s="74"/>
      <c r="F135" s="74"/>
      <c r="G135" s="74"/>
      <c r="H135" s="74"/>
      <c r="I135" s="74"/>
      <c r="J135" s="74"/>
      <c r="K135" s="74"/>
    </row>
    <row r="136" spans="2:11">
      <c r="B136" s="74"/>
      <c r="C136" s="74"/>
      <c r="D136" s="74"/>
      <c r="E136" s="74"/>
      <c r="F136" s="74"/>
      <c r="G136" s="74"/>
      <c r="H136" s="74"/>
      <c r="I136" s="74"/>
      <c r="J136" s="74"/>
      <c r="K136" s="74"/>
    </row>
    <row r="137" spans="2:11">
      <c r="B137" s="74"/>
      <c r="C137" s="74"/>
      <c r="D137" s="74"/>
      <c r="E137" s="74"/>
      <c r="F137" s="74"/>
      <c r="G137" s="74"/>
      <c r="H137" s="74"/>
      <c r="I137" s="74"/>
      <c r="J137" s="74"/>
      <c r="K137" s="74"/>
    </row>
    <row r="138" spans="2:11">
      <c r="B138" s="74"/>
      <c r="C138" s="74"/>
      <c r="D138" s="74"/>
      <c r="E138" s="74"/>
      <c r="F138" s="74"/>
      <c r="G138" s="74"/>
      <c r="H138" s="74"/>
      <c r="I138" s="74"/>
      <c r="J138" s="74"/>
      <c r="K138" s="74"/>
    </row>
    <row r="139" spans="2:11">
      <c r="B139" s="74"/>
      <c r="C139" s="74"/>
      <c r="D139" s="74"/>
      <c r="E139" s="74"/>
      <c r="F139" s="74"/>
      <c r="G139" s="74"/>
      <c r="H139" s="74"/>
      <c r="I139" s="74"/>
      <c r="J139" s="74"/>
      <c r="K139" s="74"/>
    </row>
    <row r="140" spans="2:11">
      <c r="B140" s="74"/>
      <c r="C140" s="74"/>
      <c r="D140" s="74"/>
      <c r="E140" s="74"/>
      <c r="F140" s="74"/>
      <c r="G140" s="74"/>
      <c r="H140" s="74"/>
      <c r="I140" s="74"/>
      <c r="J140" s="74"/>
      <c r="K140" s="74"/>
    </row>
    <row r="141" spans="2:11">
      <c r="B141" s="74"/>
      <c r="C141" s="74"/>
      <c r="D141" s="74"/>
      <c r="E141" s="74"/>
      <c r="F141" s="74"/>
      <c r="G141" s="74"/>
      <c r="H141" s="74"/>
      <c r="I141" s="74"/>
      <c r="J141" s="74"/>
      <c r="K141" s="74"/>
    </row>
    <row r="142" spans="2:11">
      <c r="B142" s="74"/>
      <c r="C142" s="74"/>
      <c r="D142" s="74"/>
      <c r="E142" s="74"/>
      <c r="F142" s="74"/>
      <c r="G142" s="74"/>
      <c r="H142" s="74"/>
      <c r="I142" s="74"/>
      <c r="J142" s="74"/>
      <c r="K142" s="74"/>
    </row>
    <row r="143" spans="2:11">
      <c r="B143" s="74"/>
      <c r="C143" s="74"/>
      <c r="D143" s="74"/>
      <c r="E143" s="74"/>
      <c r="F143" s="74"/>
      <c r="G143" s="74"/>
      <c r="H143" s="74"/>
      <c r="I143" s="74"/>
      <c r="J143" s="74"/>
      <c r="K143" s="74"/>
    </row>
    <row r="144" spans="2:11">
      <c r="B144" s="74"/>
      <c r="C144" s="74"/>
      <c r="D144" s="74"/>
      <c r="E144" s="74"/>
      <c r="F144" s="74"/>
      <c r="G144" s="74"/>
      <c r="H144" s="74"/>
      <c r="I144" s="74"/>
      <c r="J144" s="74"/>
      <c r="K144" s="74"/>
    </row>
    <row r="145" spans="2:11">
      <c r="B145" s="74"/>
      <c r="C145" s="74"/>
      <c r="D145" s="74"/>
      <c r="E145" s="74"/>
      <c r="F145" s="74"/>
      <c r="G145" s="74"/>
      <c r="H145" s="74"/>
      <c r="I145" s="74"/>
      <c r="J145" s="74"/>
      <c r="K145" s="74"/>
    </row>
    <row r="146" spans="2:11">
      <c r="B146" s="74"/>
      <c r="C146" s="74"/>
      <c r="D146" s="74"/>
      <c r="E146" s="74"/>
      <c r="F146" s="74"/>
      <c r="G146" s="74"/>
      <c r="H146" s="74"/>
      <c r="I146" s="74"/>
      <c r="J146" s="74"/>
      <c r="K146" s="74"/>
    </row>
    <row r="147" spans="2:11">
      <c r="B147" s="74"/>
      <c r="C147" s="74"/>
      <c r="D147" s="74"/>
      <c r="E147" s="74"/>
      <c r="F147" s="74"/>
      <c r="G147" s="74"/>
      <c r="H147" s="74"/>
      <c r="I147" s="74"/>
      <c r="J147" s="74"/>
      <c r="K147" s="74"/>
    </row>
    <row r="148" spans="2:11">
      <c r="B148" s="74"/>
      <c r="C148" s="74"/>
      <c r="D148" s="74"/>
      <c r="E148" s="74"/>
      <c r="F148" s="74"/>
      <c r="G148" s="74"/>
      <c r="H148" s="74"/>
      <c r="I148" s="74"/>
      <c r="J148" s="74"/>
      <c r="K148" s="74"/>
    </row>
    <row r="149" spans="2:11">
      <c r="B149" s="74"/>
      <c r="C149" s="74"/>
      <c r="D149" s="74"/>
      <c r="E149" s="74"/>
      <c r="F149" s="74"/>
      <c r="G149" s="74"/>
      <c r="H149" s="74"/>
      <c r="I149" s="74"/>
      <c r="J149" s="74"/>
      <c r="K149" s="74"/>
    </row>
    <row r="150" spans="2:11">
      <c r="B150" s="74"/>
      <c r="C150" s="74"/>
      <c r="D150" s="74"/>
      <c r="E150" s="74"/>
      <c r="F150" s="74"/>
      <c r="G150" s="74"/>
      <c r="H150" s="74"/>
      <c r="I150" s="74"/>
      <c r="J150" s="74"/>
      <c r="K150" s="74"/>
    </row>
    <row r="151" spans="2:11">
      <c r="B151" s="74"/>
      <c r="C151" s="74"/>
      <c r="D151" s="74"/>
      <c r="E151" s="74"/>
      <c r="F151" s="74"/>
      <c r="G151" s="74"/>
      <c r="H151" s="74"/>
      <c r="I151" s="74"/>
      <c r="J151" s="74"/>
      <c r="K151" s="74"/>
    </row>
    <row r="152" spans="2:11">
      <c r="B152" s="74"/>
      <c r="C152" s="74"/>
      <c r="D152" s="74"/>
      <c r="E152" s="74"/>
      <c r="F152" s="74"/>
      <c r="G152" s="74"/>
      <c r="H152" s="74"/>
      <c r="I152" s="74"/>
      <c r="J152" s="74"/>
      <c r="K152" s="74"/>
    </row>
    <row r="153" spans="2:11">
      <c r="B153" s="74"/>
      <c r="C153" s="74"/>
      <c r="D153" s="74"/>
      <c r="E153" s="74"/>
      <c r="F153" s="74"/>
      <c r="G153" s="74"/>
      <c r="H153" s="74"/>
      <c r="I153" s="74"/>
      <c r="J153" s="74"/>
      <c r="K153" s="74"/>
    </row>
    <row r="154" spans="2:11">
      <c r="B154" s="74"/>
      <c r="C154" s="74"/>
      <c r="D154" s="74"/>
      <c r="E154" s="74"/>
      <c r="F154" s="74"/>
      <c r="G154" s="74"/>
      <c r="H154" s="74"/>
      <c r="I154" s="74"/>
      <c r="J154" s="74"/>
      <c r="K154" s="74"/>
    </row>
    <row r="155" spans="2:11">
      <c r="B155" s="74"/>
      <c r="C155" s="74"/>
      <c r="D155" s="74"/>
      <c r="E155" s="74"/>
      <c r="F155" s="74"/>
      <c r="G155" s="74"/>
      <c r="H155" s="74"/>
      <c r="I155" s="74"/>
      <c r="J155" s="74"/>
      <c r="K155" s="74"/>
    </row>
    <row r="156" spans="2:11">
      <c r="B156" s="74"/>
      <c r="C156" s="74"/>
      <c r="D156" s="74"/>
      <c r="E156" s="74"/>
      <c r="F156" s="74"/>
      <c r="G156" s="74"/>
      <c r="H156" s="74"/>
      <c r="I156" s="74"/>
      <c r="J156" s="74"/>
      <c r="K156" s="74"/>
    </row>
    <row r="157" spans="2:11">
      <c r="B157" s="74"/>
      <c r="C157" s="74"/>
      <c r="D157" s="74"/>
      <c r="E157" s="74"/>
      <c r="F157" s="74"/>
      <c r="G157" s="74"/>
      <c r="H157" s="74"/>
      <c r="I157" s="74"/>
      <c r="J157" s="74"/>
      <c r="K157" s="74"/>
    </row>
    <row r="158" spans="2:11">
      <c r="B158" s="74"/>
      <c r="C158" s="74"/>
      <c r="D158" s="74"/>
      <c r="E158" s="74"/>
      <c r="F158" s="74"/>
      <c r="G158" s="74"/>
      <c r="H158" s="74"/>
      <c r="I158" s="74"/>
      <c r="J158" s="74"/>
      <c r="K158" s="74"/>
    </row>
    <row r="159" spans="2:11">
      <c r="B159" s="74"/>
      <c r="C159" s="74"/>
      <c r="D159" s="74"/>
      <c r="E159" s="74"/>
      <c r="F159" s="74"/>
      <c r="G159" s="74"/>
      <c r="H159" s="74"/>
      <c r="I159" s="74"/>
      <c r="J159" s="74"/>
      <c r="K159" s="74"/>
    </row>
    <row r="160" spans="2:11">
      <c r="B160" s="74"/>
      <c r="C160" s="74"/>
      <c r="D160" s="74"/>
      <c r="E160" s="74"/>
      <c r="F160" s="74"/>
      <c r="G160" s="74"/>
      <c r="H160" s="74"/>
      <c r="I160" s="74"/>
      <c r="J160" s="74"/>
      <c r="K160" s="74"/>
    </row>
    <row r="161" spans="2:11">
      <c r="B161" s="74"/>
      <c r="C161" s="74"/>
      <c r="D161" s="74"/>
      <c r="E161" s="74"/>
      <c r="F161" s="74"/>
      <c r="G161" s="74"/>
      <c r="H161" s="74"/>
      <c r="I161" s="74"/>
      <c r="J161" s="74"/>
      <c r="K161" s="74"/>
    </row>
    <row r="162" spans="2:11">
      <c r="B162" s="74"/>
      <c r="C162" s="74"/>
      <c r="D162" s="74"/>
      <c r="E162" s="74"/>
      <c r="F162" s="74"/>
      <c r="G162" s="74"/>
      <c r="H162" s="74"/>
      <c r="I162" s="74"/>
      <c r="J162" s="74"/>
      <c r="K162" s="74"/>
    </row>
    <row r="163" spans="2:11">
      <c r="B163" s="74"/>
      <c r="C163" s="74"/>
      <c r="D163" s="74"/>
      <c r="E163" s="74"/>
      <c r="F163" s="74"/>
      <c r="G163" s="74"/>
      <c r="H163" s="74"/>
      <c r="I163" s="74"/>
      <c r="J163" s="74"/>
      <c r="K163" s="74"/>
    </row>
    <row r="164" spans="2:11">
      <c r="B164" s="74"/>
      <c r="C164" s="74"/>
      <c r="D164" s="74"/>
      <c r="E164" s="74"/>
      <c r="F164" s="74"/>
      <c r="G164" s="74"/>
      <c r="H164" s="74"/>
      <c r="I164" s="74"/>
      <c r="J164" s="74"/>
      <c r="K164" s="74"/>
    </row>
    <row r="165" spans="2:11">
      <c r="B165" s="74"/>
      <c r="C165" s="74"/>
      <c r="D165" s="74"/>
      <c r="E165" s="74"/>
      <c r="F165" s="74"/>
      <c r="G165" s="74"/>
      <c r="H165" s="74"/>
      <c r="I165" s="74"/>
      <c r="J165" s="74"/>
      <c r="K165" s="74"/>
    </row>
    <row r="166" spans="2:11">
      <c r="B166" s="74"/>
      <c r="C166" s="74"/>
      <c r="D166" s="74"/>
      <c r="E166" s="74"/>
      <c r="F166" s="74"/>
      <c r="G166" s="74"/>
      <c r="H166" s="74"/>
      <c r="I166" s="74"/>
      <c r="J166" s="74"/>
      <c r="K166" s="74"/>
    </row>
    <row r="167" spans="2:11">
      <c r="B167" s="74"/>
      <c r="C167" s="74"/>
      <c r="D167" s="74"/>
      <c r="E167" s="74"/>
      <c r="F167" s="74"/>
      <c r="G167" s="74"/>
      <c r="H167" s="74"/>
      <c r="I167" s="74"/>
      <c r="J167" s="74"/>
      <c r="K167" s="74"/>
    </row>
    <row r="168" spans="2:11">
      <c r="B168" s="74"/>
      <c r="C168" s="74"/>
      <c r="D168" s="74"/>
      <c r="E168" s="74"/>
      <c r="F168" s="74"/>
      <c r="G168" s="74"/>
      <c r="H168" s="74"/>
      <c r="I168" s="74"/>
      <c r="J168" s="74"/>
      <c r="K168" s="74"/>
    </row>
    <row r="169" spans="2:11">
      <c r="B169" s="74"/>
      <c r="C169" s="74"/>
      <c r="D169" s="74"/>
      <c r="E169" s="74"/>
      <c r="F169" s="74"/>
      <c r="G169" s="74"/>
      <c r="H169" s="74"/>
      <c r="I169" s="74"/>
      <c r="J169" s="74"/>
      <c r="K169" s="74"/>
    </row>
    <row r="170" spans="2:11">
      <c r="B170" s="74"/>
      <c r="C170" s="74"/>
      <c r="D170" s="74"/>
      <c r="E170" s="74"/>
      <c r="F170" s="74"/>
      <c r="G170" s="74"/>
      <c r="H170" s="74"/>
      <c r="I170" s="74"/>
      <c r="J170" s="74"/>
      <c r="K170" s="74"/>
    </row>
    <row r="171" spans="2:11">
      <c r="B171" s="74"/>
      <c r="C171" s="74"/>
      <c r="D171" s="74"/>
      <c r="E171" s="74"/>
      <c r="F171" s="74"/>
      <c r="G171" s="74"/>
      <c r="H171" s="74"/>
      <c r="I171" s="74"/>
      <c r="J171" s="74"/>
      <c r="K171" s="74"/>
    </row>
    <row r="172" spans="2:11">
      <c r="B172" s="74"/>
      <c r="C172" s="74"/>
      <c r="D172" s="74"/>
      <c r="E172" s="74"/>
      <c r="F172" s="74"/>
      <c r="G172" s="74"/>
      <c r="H172" s="74"/>
      <c r="I172" s="74"/>
      <c r="J172" s="74"/>
      <c r="K172" s="74"/>
    </row>
    <row r="173" spans="2:11">
      <c r="B173" s="74"/>
      <c r="C173" s="74"/>
      <c r="D173" s="74"/>
      <c r="E173" s="74"/>
      <c r="F173" s="74"/>
      <c r="G173" s="74"/>
      <c r="H173" s="74"/>
      <c r="I173" s="74"/>
      <c r="J173" s="74"/>
      <c r="K173" s="74"/>
    </row>
    <row r="174" spans="2:11">
      <c r="B174" s="74"/>
      <c r="C174" s="74"/>
      <c r="D174" s="74"/>
      <c r="E174" s="74"/>
      <c r="F174" s="74"/>
      <c r="G174" s="74"/>
      <c r="H174" s="74"/>
      <c r="I174" s="74"/>
      <c r="J174" s="74"/>
      <c r="K174" s="74"/>
    </row>
    <row r="175" spans="2:11">
      <c r="B175" s="74"/>
      <c r="C175" s="74"/>
      <c r="D175" s="74"/>
      <c r="E175" s="74"/>
      <c r="F175" s="74"/>
      <c r="G175" s="74"/>
      <c r="H175" s="74"/>
      <c r="I175" s="74"/>
      <c r="J175" s="74"/>
      <c r="K175" s="74"/>
    </row>
    <row r="176" spans="2:11">
      <c r="B176" s="74"/>
      <c r="C176" s="74"/>
      <c r="D176" s="74"/>
      <c r="E176" s="74"/>
      <c r="F176" s="74"/>
      <c r="G176" s="74"/>
      <c r="H176" s="74"/>
      <c r="I176" s="74"/>
      <c r="J176" s="74"/>
      <c r="K176" s="74"/>
    </row>
    <row r="177" spans="2:11">
      <c r="B177" s="74"/>
      <c r="C177" s="74"/>
      <c r="D177" s="74"/>
      <c r="E177" s="74"/>
      <c r="F177" s="74"/>
      <c r="G177" s="74"/>
      <c r="H177" s="74"/>
      <c r="I177" s="74"/>
      <c r="J177" s="74"/>
      <c r="K177" s="74"/>
    </row>
    <row r="178" spans="2:11">
      <c r="B178" s="74"/>
      <c r="C178" s="74"/>
      <c r="D178" s="74"/>
      <c r="E178" s="74"/>
      <c r="F178" s="74"/>
      <c r="G178" s="74"/>
      <c r="H178" s="74"/>
      <c r="I178" s="74"/>
      <c r="J178" s="74"/>
      <c r="K178" s="74"/>
    </row>
    <row r="179" spans="2:11">
      <c r="B179" s="74"/>
      <c r="C179" s="74"/>
      <c r="D179" s="74"/>
      <c r="E179" s="74"/>
      <c r="F179" s="74"/>
      <c r="G179" s="74"/>
      <c r="H179" s="74"/>
      <c r="I179" s="74"/>
      <c r="J179" s="74"/>
      <c r="K179" s="74"/>
    </row>
    <row r="180" spans="2:11">
      <c r="B180" s="74"/>
      <c r="C180" s="74"/>
      <c r="D180" s="74"/>
      <c r="E180" s="74"/>
      <c r="F180" s="74"/>
      <c r="G180" s="74"/>
      <c r="H180" s="74"/>
      <c r="I180" s="74"/>
      <c r="J180" s="74"/>
      <c r="K180" s="74"/>
    </row>
    <row r="181" spans="2:11">
      <c r="B181" s="74"/>
      <c r="C181" s="74"/>
      <c r="D181" s="74"/>
      <c r="E181" s="74"/>
      <c r="F181" s="74"/>
      <c r="G181" s="74"/>
      <c r="H181" s="74"/>
      <c r="I181" s="74"/>
      <c r="J181" s="74"/>
      <c r="K181" s="74"/>
    </row>
    <row r="182" spans="2:11">
      <c r="B182" s="74"/>
      <c r="C182" s="74"/>
      <c r="D182" s="74"/>
      <c r="E182" s="74"/>
      <c r="F182" s="74"/>
      <c r="G182" s="74"/>
      <c r="H182" s="74"/>
      <c r="I182" s="74"/>
      <c r="J182" s="74"/>
      <c r="K182" s="74"/>
    </row>
    <row r="183" spans="2:11">
      <c r="B183" s="74"/>
      <c r="C183" s="74"/>
      <c r="D183" s="74"/>
      <c r="E183" s="74"/>
      <c r="F183" s="74"/>
      <c r="G183" s="74"/>
      <c r="H183" s="74"/>
      <c r="I183" s="74"/>
      <c r="J183" s="74"/>
      <c r="K183" s="74"/>
    </row>
    <row r="184" spans="2:11">
      <c r="B184" s="74"/>
      <c r="C184" s="74"/>
      <c r="D184" s="74"/>
      <c r="E184" s="74"/>
      <c r="F184" s="74"/>
      <c r="G184" s="74"/>
      <c r="H184" s="74"/>
      <c r="I184" s="74"/>
      <c r="J184" s="74"/>
      <c r="K184" s="74"/>
    </row>
    <row r="185" spans="2:11">
      <c r="B185" s="74"/>
      <c r="C185" s="74"/>
      <c r="D185" s="74"/>
      <c r="E185" s="74"/>
      <c r="F185" s="74"/>
      <c r="G185" s="74"/>
      <c r="H185" s="74"/>
      <c r="I185" s="74"/>
      <c r="J185" s="74"/>
      <c r="K185" s="74"/>
    </row>
    <row r="186" spans="2:11">
      <c r="B186" s="74"/>
      <c r="C186" s="74"/>
      <c r="D186" s="74"/>
      <c r="E186" s="74"/>
      <c r="F186" s="74"/>
      <c r="G186" s="74"/>
      <c r="H186" s="74"/>
      <c r="I186" s="74"/>
      <c r="J186" s="74"/>
      <c r="K186" s="74"/>
    </row>
    <row r="187" spans="2:11">
      <c r="B187" s="74"/>
      <c r="C187" s="74"/>
      <c r="D187" s="74"/>
      <c r="E187" s="74"/>
      <c r="F187" s="74"/>
      <c r="G187" s="74"/>
      <c r="H187" s="74"/>
      <c r="I187" s="74"/>
      <c r="J187" s="74"/>
      <c r="K187" s="74"/>
    </row>
    <row r="188" spans="2:11">
      <c r="B188" s="74"/>
      <c r="C188" s="74"/>
      <c r="D188" s="74"/>
      <c r="E188" s="74"/>
      <c r="F188" s="74"/>
      <c r="G188" s="74"/>
      <c r="H188" s="74"/>
      <c r="I188" s="74"/>
      <c r="J188" s="74"/>
      <c r="K188" s="74"/>
    </row>
    <row r="189" spans="2:11">
      <c r="B189" s="74"/>
      <c r="C189" s="74"/>
      <c r="D189" s="74"/>
      <c r="E189" s="74"/>
      <c r="F189" s="74"/>
      <c r="G189" s="74"/>
      <c r="H189" s="74"/>
      <c r="I189" s="74"/>
      <c r="J189" s="74"/>
      <c r="K189" s="74"/>
    </row>
    <row r="190" spans="2:11">
      <c r="B190" s="74"/>
      <c r="C190" s="74"/>
      <c r="D190" s="74"/>
      <c r="E190" s="74"/>
      <c r="F190" s="74"/>
      <c r="G190" s="74"/>
      <c r="H190" s="74"/>
      <c r="I190" s="74"/>
      <c r="J190" s="74"/>
      <c r="K190" s="74"/>
    </row>
    <row r="191" spans="2:11">
      <c r="B191" s="74"/>
      <c r="C191" s="74"/>
      <c r="D191" s="74"/>
      <c r="E191" s="74"/>
      <c r="F191" s="74"/>
      <c r="G191" s="74"/>
      <c r="H191" s="74"/>
      <c r="I191" s="74"/>
      <c r="J191" s="74"/>
      <c r="K191" s="74"/>
    </row>
    <row r="192" spans="2:11">
      <c r="B192" s="74"/>
      <c r="C192" s="74"/>
      <c r="D192" s="74"/>
      <c r="E192" s="74"/>
      <c r="F192" s="74"/>
      <c r="G192" s="74"/>
      <c r="H192" s="74"/>
      <c r="I192" s="74"/>
      <c r="J192" s="74"/>
      <c r="K192" s="74"/>
    </row>
    <row r="193" spans="2:11">
      <c r="B193" s="74"/>
      <c r="C193" s="74"/>
      <c r="D193" s="74"/>
      <c r="E193" s="74"/>
      <c r="F193" s="74"/>
      <c r="G193" s="74"/>
      <c r="H193" s="74"/>
      <c r="I193" s="74"/>
      <c r="J193" s="74"/>
      <c r="K193" s="74"/>
    </row>
    <row r="194" spans="2:11">
      <c r="B194" s="74"/>
      <c r="C194" s="74"/>
      <c r="D194" s="74"/>
      <c r="E194" s="74"/>
      <c r="F194" s="74"/>
      <c r="G194" s="74"/>
      <c r="H194" s="74"/>
      <c r="I194" s="74"/>
      <c r="J194" s="74"/>
      <c r="K194" s="74"/>
    </row>
    <row r="195" spans="2:11">
      <c r="B195" s="74"/>
      <c r="C195" s="74"/>
      <c r="D195" s="74"/>
      <c r="E195" s="74"/>
      <c r="F195" s="74"/>
      <c r="G195" s="74"/>
      <c r="H195" s="74"/>
      <c r="I195" s="74"/>
      <c r="J195" s="74"/>
      <c r="K195" s="74"/>
    </row>
    <row r="196" spans="2:11">
      <c r="B196" s="74"/>
      <c r="C196" s="74"/>
      <c r="D196" s="74"/>
      <c r="E196" s="74"/>
      <c r="F196" s="74"/>
      <c r="G196" s="74"/>
      <c r="H196" s="74"/>
      <c r="I196" s="74"/>
      <c r="J196" s="74"/>
      <c r="K196" s="74"/>
    </row>
    <row r="197" spans="2:11">
      <c r="B197" s="74"/>
      <c r="C197" s="74"/>
      <c r="D197" s="74"/>
      <c r="E197" s="74"/>
      <c r="F197" s="74"/>
      <c r="G197" s="74"/>
      <c r="H197" s="74"/>
      <c r="I197" s="74"/>
      <c r="J197" s="74"/>
      <c r="K197" s="74"/>
    </row>
    <row r="198" spans="2:11">
      <c r="B198" s="74"/>
      <c r="C198" s="74"/>
      <c r="D198" s="74"/>
      <c r="E198" s="74"/>
      <c r="F198" s="74"/>
      <c r="G198" s="74"/>
      <c r="H198" s="74"/>
      <c r="I198" s="74"/>
      <c r="J198" s="74"/>
      <c r="K198" s="74"/>
    </row>
    <row r="199" spans="2:11">
      <c r="B199" s="74"/>
      <c r="C199" s="74"/>
      <c r="D199" s="74"/>
      <c r="E199" s="74"/>
      <c r="F199" s="74"/>
      <c r="G199" s="74"/>
      <c r="H199" s="74"/>
      <c r="I199" s="74"/>
      <c r="J199" s="74"/>
      <c r="K199" s="74"/>
    </row>
    <row r="200" spans="2:11">
      <c r="B200" s="74"/>
      <c r="C200" s="74"/>
      <c r="D200" s="74"/>
      <c r="E200" s="74"/>
      <c r="F200" s="74"/>
      <c r="G200" s="74"/>
      <c r="H200" s="74"/>
      <c r="I200" s="74"/>
      <c r="J200" s="74"/>
      <c r="K200" s="74"/>
    </row>
    <row r="201" spans="2:11">
      <c r="B201" s="74"/>
      <c r="C201" s="74"/>
      <c r="D201" s="74"/>
      <c r="E201" s="74"/>
      <c r="F201" s="74"/>
      <c r="G201" s="74"/>
      <c r="H201" s="74"/>
      <c r="I201" s="74"/>
      <c r="J201" s="74"/>
      <c r="K201" s="74"/>
    </row>
    <row r="202" spans="2:11">
      <c r="B202" s="74"/>
      <c r="C202" s="74"/>
      <c r="D202" s="74"/>
      <c r="E202" s="74"/>
      <c r="F202" s="74"/>
      <c r="G202" s="74"/>
      <c r="H202" s="74"/>
      <c r="I202" s="74"/>
      <c r="J202" s="74"/>
      <c r="K202" s="74"/>
    </row>
    <row r="203" spans="2:11">
      <c r="B203" s="74"/>
      <c r="C203" s="74"/>
      <c r="D203" s="74"/>
      <c r="E203" s="74"/>
      <c r="F203" s="74"/>
      <c r="G203" s="74"/>
      <c r="H203" s="74"/>
      <c r="I203" s="74"/>
      <c r="J203" s="74"/>
      <c r="K203" s="74"/>
    </row>
    <row r="204" spans="2:11">
      <c r="B204" s="74"/>
      <c r="C204" s="74"/>
      <c r="D204" s="74"/>
      <c r="E204" s="74"/>
      <c r="F204" s="74"/>
      <c r="G204" s="74"/>
      <c r="H204" s="74"/>
      <c r="I204" s="74"/>
      <c r="J204" s="74"/>
      <c r="K204" s="74"/>
    </row>
    <row r="205" spans="2:11">
      <c r="B205" s="74"/>
      <c r="C205" s="74"/>
      <c r="D205" s="74"/>
      <c r="E205" s="74"/>
      <c r="F205" s="74"/>
      <c r="G205" s="74"/>
      <c r="H205" s="74"/>
      <c r="I205" s="74"/>
      <c r="J205" s="74"/>
      <c r="K205" s="74"/>
    </row>
    <row r="206" spans="2:11">
      <c r="B206" s="74"/>
      <c r="C206" s="74"/>
      <c r="D206" s="74"/>
      <c r="E206" s="74"/>
      <c r="F206" s="74"/>
      <c r="G206" s="74"/>
      <c r="H206" s="74"/>
      <c r="I206" s="74"/>
      <c r="J206" s="74"/>
      <c r="K206" s="74"/>
    </row>
    <row r="207" spans="2:11">
      <c r="B207" s="74"/>
      <c r="C207" s="74"/>
      <c r="D207" s="74"/>
      <c r="E207" s="74"/>
      <c r="F207" s="74"/>
      <c r="G207" s="74"/>
      <c r="H207" s="74"/>
      <c r="I207" s="74"/>
      <c r="J207" s="74"/>
      <c r="K207" s="74"/>
    </row>
    <row r="208" spans="2:11">
      <c r="B208" s="74"/>
      <c r="C208" s="74"/>
      <c r="D208" s="74"/>
      <c r="E208" s="74"/>
      <c r="F208" s="74"/>
      <c r="G208" s="74"/>
      <c r="H208" s="74"/>
      <c r="I208" s="74"/>
      <c r="J208" s="74"/>
      <c r="K208" s="74"/>
    </row>
    <row r="209" spans="2:11">
      <c r="B209" s="74"/>
      <c r="C209" s="74"/>
      <c r="D209" s="74"/>
      <c r="E209" s="74"/>
      <c r="F209" s="74"/>
      <c r="G209" s="74"/>
      <c r="H209" s="74"/>
      <c r="I209" s="74"/>
      <c r="J209" s="74"/>
      <c r="K209" s="74"/>
    </row>
    <row r="210" spans="2:11">
      <c r="B210" s="74"/>
      <c r="C210" s="74"/>
      <c r="D210" s="74"/>
      <c r="E210" s="74"/>
      <c r="F210" s="74"/>
      <c r="G210" s="74"/>
      <c r="H210" s="74"/>
      <c r="I210" s="74"/>
      <c r="J210" s="74"/>
      <c r="K210" s="74"/>
    </row>
    <row r="211" spans="2:11">
      <c r="B211" s="74"/>
      <c r="C211" s="74"/>
      <c r="D211" s="74"/>
      <c r="E211" s="74"/>
      <c r="F211" s="74"/>
      <c r="G211" s="74"/>
      <c r="H211" s="74"/>
      <c r="I211" s="74"/>
      <c r="J211" s="74"/>
      <c r="K211" s="74"/>
    </row>
    <row r="212" spans="2:11">
      <c r="B212" s="74"/>
      <c r="C212" s="74"/>
      <c r="D212" s="74"/>
      <c r="E212" s="74"/>
      <c r="F212" s="74"/>
      <c r="G212" s="74"/>
      <c r="H212" s="74"/>
      <c r="I212" s="74"/>
      <c r="J212" s="74"/>
      <c r="K212" s="74"/>
    </row>
    <row r="213" spans="2:11">
      <c r="B213" s="74"/>
      <c r="C213" s="74"/>
      <c r="D213" s="74"/>
      <c r="E213" s="74"/>
      <c r="F213" s="74"/>
      <c r="G213" s="74"/>
      <c r="H213" s="74"/>
      <c r="I213" s="74"/>
      <c r="J213" s="74"/>
      <c r="K213" s="74"/>
    </row>
    <row r="214" spans="2:11">
      <c r="B214" s="74"/>
      <c r="C214" s="74"/>
      <c r="D214" s="74"/>
      <c r="E214" s="74"/>
      <c r="F214" s="74"/>
      <c r="G214" s="74"/>
      <c r="H214" s="74"/>
      <c r="I214" s="74"/>
      <c r="J214" s="74"/>
      <c r="K214" s="74"/>
    </row>
    <row r="215" spans="2:11">
      <c r="B215" s="74"/>
      <c r="C215" s="74"/>
      <c r="D215" s="74"/>
      <c r="E215" s="74"/>
      <c r="F215" s="74"/>
      <c r="G215" s="74"/>
      <c r="H215" s="74"/>
      <c r="I215" s="74"/>
      <c r="J215" s="74"/>
      <c r="K215" s="74"/>
    </row>
    <row r="216" spans="2:11">
      <c r="B216" s="74"/>
      <c r="C216" s="74"/>
      <c r="D216" s="74"/>
      <c r="E216" s="74"/>
      <c r="F216" s="74"/>
      <c r="G216" s="74"/>
      <c r="H216" s="74"/>
      <c r="I216" s="74"/>
      <c r="J216" s="74"/>
      <c r="K216" s="74"/>
    </row>
    <row r="217" spans="2:11">
      <c r="B217" s="74"/>
      <c r="C217" s="74"/>
      <c r="D217" s="74"/>
      <c r="E217" s="74"/>
      <c r="F217" s="74"/>
      <c r="G217" s="74"/>
      <c r="H217" s="74"/>
      <c r="I217" s="74"/>
      <c r="J217" s="74"/>
      <c r="K217" s="74"/>
    </row>
    <row r="218" spans="2:11">
      <c r="B218" s="74"/>
      <c r="C218" s="74"/>
      <c r="D218" s="74"/>
      <c r="E218" s="74"/>
      <c r="F218" s="74"/>
      <c r="G218" s="74"/>
      <c r="H218" s="74"/>
      <c r="I218" s="74"/>
      <c r="J218" s="74"/>
      <c r="K218" s="74"/>
    </row>
    <row r="219" spans="2:11">
      <c r="B219" s="74"/>
      <c r="C219" s="74"/>
      <c r="D219" s="74"/>
      <c r="E219" s="74"/>
      <c r="F219" s="74"/>
      <c r="G219" s="74"/>
      <c r="H219" s="74"/>
      <c r="I219" s="74"/>
      <c r="J219" s="74"/>
      <c r="K219" s="74"/>
    </row>
    <row r="220" spans="2:11">
      <c r="B220" s="74"/>
      <c r="C220" s="74"/>
      <c r="D220" s="74"/>
      <c r="E220" s="74"/>
      <c r="F220" s="74"/>
      <c r="G220" s="74"/>
      <c r="H220" s="74"/>
      <c r="I220" s="74"/>
      <c r="J220" s="74"/>
      <c r="K220" s="74"/>
    </row>
    <row r="221" spans="2:11">
      <c r="B221" s="74"/>
      <c r="C221" s="74"/>
      <c r="D221" s="74"/>
      <c r="E221" s="74"/>
      <c r="F221" s="74"/>
      <c r="G221" s="74"/>
      <c r="H221" s="74"/>
      <c r="I221" s="74"/>
      <c r="J221" s="74"/>
      <c r="K221" s="74"/>
    </row>
    <row r="222" spans="2:11">
      <c r="B222" s="74"/>
      <c r="C222" s="74"/>
      <c r="D222" s="74"/>
      <c r="E222" s="74"/>
      <c r="F222" s="74"/>
      <c r="G222" s="74"/>
      <c r="H222" s="74"/>
      <c r="I222" s="74"/>
      <c r="J222" s="74"/>
      <c r="K222" s="74"/>
    </row>
    <row r="223" spans="2:11">
      <c r="B223" s="74"/>
      <c r="C223" s="74"/>
      <c r="D223" s="74"/>
      <c r="E223" s="74"/>
      <c r="F223" s="74"/>
      <c r="G223" s="74"/>
      <c r="H223" s="74"/>
      <c r="I223" s="74"/>
      <c r="J223" s="74"/>
      <c r="K223" s="74"/>
    </row>
    <row r="224" spans="2:11">
      <c r="B224" s="74"/>
      <c r="C224" s="74"/>
      <c r="D224" s="74"/>
      <c r="E224" s="74"/>
      <c r="F224" s="74"/>
      <c r="G224" s="74"/>
      <c r="H224" s="74"/>
      <c r="I224" s="74"/>
      <c r="J224" s="74"/>
      <c r="K224" s="74"/>
    </row>
    <row r="225" spans="2:11">
      <c r="B225" s="74"/>
      <c r="C225" s="74"/>
      <c r="D225" s="74"/>
      <c r="E225" s="74"/>
      <c r="F225" s="74"/>
      <c r="G225" s="74"/>
      <c r="H225" s="74"/>
      <c r="I225" s="74"/>
      <c r="J225" s="74"/>
      <c r="K225" s="74"/>
    </row>
    <row r="226" spans="2:11">
      <c r="B226" s="74"/>
      <c r="C226" s="74"/>
      <c r="D226" s="74"/>
      <c r="E226" s="74"/>
      <c r="F226" s="74"/>
      <c r="G226" s="74"/>
      <c r="H226" s="74"/>
      <c r="I226" s="74"/>
      <c r="J226" s="74"/>
      <c r="K226" s="74"/>
    </row>
    <row r="227" spans="2:11">
      <c r="B227" s="74"/>
      <c r="C227" s="74"/>
      <c r="D227" s="74"/>
      <c r="E227" s="74"/>
      <c r="F227" s="74"/>
      <c r="G227" s="74"/>
      <c r="H227" s="74"/>
      <c r="I227" s="74"/>
      <c r="J227" s="74"/>
      <c r="K227" s="74"/>
    </row>
    <row r="228" spans="2:11">
      <c r="B228" s="74"/>
      <c r="C228" s="74"/>
      <c r="D228" s="74"/>
      <c r="E228" s="74"/>
      <c r="F228" s="74"/>
      <c r="G228" s="74"/>
      <c r="H228" s="74"/>
      <c r="I228" s="74"/>
      <c r="J228" s="74"/>
      <c r="K228" s="74"/>
    </row>
    <row r="229" spans="2:11">
      <c r="B229" s="74"/>
      <c r="C229" s="74"/>
      <c r="D229" s="74"/>
      <c r="E229" s="74"/>
      <c r="F229" s="74"/>
      <c r="G229" s="74"/>
      <c r="H229" s="74"/>
      <c r="I229" s="74"/>
      <c r="J229" s="74"/>
      <c r="K229" s="74"/>
    </row>
    <row r="230" spans="2:11">
      <c r="B230" s="74"/>
      <c r="C230" s="74"/>
      <c r="D230" s="74"/>
      <c r="E230" s="74"/>
      <c r="F230" s="74"/>
      <c r="G230" s="74"/>
      <c r="H230" s="74"/>
      <c r="I230" s="74"/>
      <c r="J230" s="74"/>
      <c r="K230" s="74"/>
    </row>
    <row r="231" spans="2:11">
      <c r="B231" s="74"/>
      <c r="C231" s="74"/>
      <c r="D231" s="74"/>
      <c r="E231" s="74"/>
      <c r="F231" s="74"/>
      <c r="G231" s="74"/>
      <c r="H231" s="74"/>
      <c r="I231" s="74"/>
      <c r="J231" s="74"/>
      <c r="K231" s="74"/>
    </row>
    <row r="232" spans="2:11">
      <c r="B232" s="74"/>
      <c r="C232" s="74"/>
      <c r="D232" s="74"/>
      <c r="E232" s="74"/>
      <c r="F232" s="74"/>
      <c r="G232" s="74"/>
      <c r="H232" s="74"/>
      <c r="I232" s="74"/>
      <c r="J232" s="74"/>
      <c r="K232" s="74"/>
    </row>
    <row r="233" spans="2:11">
      <c r="B233" s="74"/>
      <c r="C233" s="74"/>
      <c r="D233" s="74"/>
      <c r="E233" s="74"/>
      <c r="F233" s="74"/>
      <c r="G233" s="74"/>
      <c r="H233" s="74"/>
      <c r="I233" s="74"/>
      <c r="J233" s="74"/>
      <c r="K233" s="74"/>
    </row>
    <row r="234" spans="2:11">
      <c r="B234" s="74"/>
      <c r="C234" s="74"/>
      <c r="D234" s="74"/>
      <c r="E234" s="74"/>
      <c r="F234" s="74"/>
      <c r="G234" s="74"/>
      <c r="H234" s="74"/>
      <c r="I234" s="74"/>
      <c r="J234" s="74"/>
      <c r="K234" s="74"/>
    </row>
    <row r="235" spans="2:11">
      <c r="B235" s="74"/>
      <c r="C235" s="74"/>
      <c r="D235" s="74"/>
      <c r="E235" s="74"/>
      <c r="F235" s="74"/>
      <c r="G235" s="74"/>
      <c r="H235" s="74"/>
      <c r="I235" s="74"/>
      <c r="J235" s="74"/>
      <c r="K235" s="74"/>
    </row>
    <row r="236" spans="2:11">
      <c r="B236" s="74"/>
      <c r="C236" s="74"/>
      <c r="D236" s="74"/>
      <c r="E236" s="74"/>
      <c r="F236" s="74"/>
      <c r="G236" s="74"/>
      <c r="H236" s="74"/>
      <c r="I236" s="74"/>
      <c r="J236" s="74"/>
      <c r="K236" s="74"/>
    </row>
    <row r="237" spans="2:11">
      <c r="B237" s="74"/>
      <c r="C237" s="74"/>
      <c r="D237" s="74"/>
      <c r="E237" s="74"/>
      <c r="F237" s="74"/>
      <c r="G237" s="74"/>
      <c r="H237" s="74"/>
      <c r="I237" s="74"/>
      <c r="J237" s="74"/>
      <c r="K237" s="74"/>
    </row>
    <row r="238" spans="2:11">
      <c r="B238" s="74"/>
      <c r="C238" s="74"/>
      <c r="D238" s="74"/>
      <c r="E238" s="74"/>
      <c r="F238" s="74"/>
      <c r="G238" s="74"/>
      <c r="H238" s="74"/>
      <c r="I238" s="74"/>
      <c r="J238" s="74"/>
      <c r="K238" s="74"/>
    </row>
    <row r="239" spans="2:11">
      <c r="B239" s="74"/>
      <c r="C239" s="74"/>
      <c r="D239" s="74"/>
      <c r="E239" s="74"/>
      <c r="F239" s="74"/>
      <c r="G239" s="74"/>
      <c r="H239" s="74"/>
      <c r="I239" s="74"/>
      <c r="J239" s="74"/>
      <c r="K239" s="74"/>
    </row>
    <row r="240" spans="2:11">
      <c r="B240" s="74"/>
      <c r="C240" s="74"/>
      <c r="D240" s="74"/>
      <c r="E240" s="74"/>
      <c r="F240" s="74"/>
      <c r="G240" s="74"/>
      <c r="H240" s="74"/>
      <c r="I240" s="74"/>
      <c r="J240" s="74"/>
      <c r="K240" s="74"/>
    </row>
    <row r="241" spans="2:11">
      <c r="B241" s="74"/>
      <c r="C241" s="74"/>
      <c r="D241" s="74"/>
      <c r="E241" s="74"/>
      <c r="F241" s="74"/>
      <c r="G241" s="74"/>
      <c r="H241" s="74"/>
      <c r="I241" s="74"/>
      <c r="J241" s="74"/>
      <c r="K241" s="74"/>
    </row>
    <row r="242" spans="2:11">
      <c r="B242" s="74"/>
      <c r="C242" s="74"/>
      <c r="D242" s="74"/>
      <c r="E242" s="74"/>
      <c r="F242" s="74"/>
      <c r="G242" s="74"/>
      <c r="H242" s="74"/>
      <c r="I242" s="74"/>
      <c r="J242" s="74"/>
      <c r="K242" s="74"/>
    </row>
    <row r="243" spans="2:11">
      <c r="B243" s="74"/>
      <c r="C243" s="74"/>
      <c r="D243" s="74"/>
      <c r="E243" s="74"/>
      <c r="F243" s="74"/>
      <c r="G243" s="74"/>
      <c r="H243" s="74"/>
      <c r="I243" s="74"/>
      <c r="J243" s="74"/>
      <c r="K243" s="74"/>
    </row>
    <row r="244" spans="2:11">
      <c r="B244" s="74"/>
      <c r="C244" s="74"/>
      <c r="D244" s="74"/>
      <c r="E244" s="74"/>
      <c r="F244" s="74"/>
      <c r="G244" s="74"/>
      <c r="H244" s="74"/>
      <c r="I244" s="74"/>
      <c r="J244" s="74"/>
      <c r="K244" s="74"/>
    </row>
    <row r="245" spans="2:11">
      <c r="B245" s="74"/>
      <c r="C245" s="74"/>
      <c r="D245" s="74"/>
      <c r="E245" s="74"/>
      <c r="F245" s="74"/>
      <c r="G245" s="74"/>
      <c r="H245" s="74"/>
      <c r="I245" s="74"/>
      <c r="J245" s="74"/>
      <c r="K245" s="74"/>
    </row>
    <row r="246" spans="2:11">
      <c r="B246" s="74"/>
      <c r="C246" s="74"/>
      <c r="D246" s="74"/>
      <c r="E246" s="74"/>
      <c r="F246" s="74"/>
      <c r="G246" s="74"/>
      <c r="H246" s="74"/>
      <c r="I246" s="74"/>
      <c r="J246" s="74"/>
      <c r="K246" s="74"/>
    </row>
    <row r="247" spans="2:11">
      <c r="B247" s="74"/>
      <c r="C247" s="74"/>
      <c r="D247" s="74"/>
      <c r="E247" s="74"/>
      <c r="F247" s="74"/>
      <c r="G247" s="74"/>
      <c r="H247" s="74"/>
      <c r="I247" s="74"/>
      <c r="J247" s="74"/>
      <c r="K247" s="74"/>
    </row>
    <row r="248" spans="2:11">
      <c r="B248" s="74"/>
      <c r="C248" s="74"/>
      <c r="D248" s="74"/>
      <c r="E248" s="74"/>
      <c r="F248" s="74"/>
      <c r="G248" s="74"/>
      <c r="H248" s="74"/>
      <c r="I248" s="74"/>
      <c r="J248" s="74"/>
      <c r="K248" s="74"/>
    </row>
    <row r="249" spans="2:11">
      <c r="B249" s="74"/>
      <c r="C249" s="74"/>
      <c r="D249" s="74"/>
      <c r="E249" s="74"/>
      <c r="F249" s="74"/>
      <c r="G249" s="74"/>
      <c r="H249" s="74"/>
      <c r="I249" s="74"/>
      <c r="J249" s="74"/>
      <c r="K249" s="74"/>
    </row>
    <row r="250" spans="2:11">
      <c r="B250" s="74"/>
      <c r="C250" s="74"/>
      <c r="D250" s="74"/>
      <c r="E250" s="74"/>
      <c r="F250" s="74"/>
      <c r="G250" s="74"/>
      <c r="H250" s="74"/>
      <c r="I250" s="74"/>
      <c r="J250" s="74"/>
      <c r="K250" s="74"/>
    </row>
    <row r="251" spans="2:11">
      <c r="B251" s="74"/>
      <c r="C251" s="74"/>
      <c r="D251" s="74"/>
      <c r="E251" s="74"/>
      <c r="F251" s="74"/>
      <c r="G251" s="74"/>
      <c r="H251" s="74"/>
      <c r="I251" s="74"/>
      <c r="J251" s="74"/>
      <c r="K251" s="74"/>
    </row>
    <row r="252" spans="2:11">
      <c r="B252" s="74"/>
      <c r="C252" s="74"/>
      <c r="D252" s="74"/>
      <c r="E252" s="74"/>
      <c r="F252" s="74"/>
      <c r="G252" s="74"/>
      <c r="H252" s="74"/>
      <c r="I252" s="74"/>
      <c r="J252" s="74"/>
      <c r="K252" s="74"/>
    </row>
    <row r="253" spans="2:11">
      <c r="B253" s="74"/>
      <c r="C253" s="74"/>
      <c r="D253" s="74"/>
      <c r="E253" s="74"/>
      <c r="F253" s="74"/>
      <c r="G253" s="74"/>
      <c r="H253" s="74"/>
      <c r="I253" s="74"/>
      <c r="J253" s="74"/>
      <c r="K253" s="74"/>
    </row>
    <row r="254" spans="2:11">
      <c r="B254" s="74"/>
      <c r="C254" s="74"/>
      <c r="D254" s="74"/>
      <c r="E254" s="74"/>
      <c r="F254" s="74"/>
      <c r="G254" s="74"/>
      <c r="H254" s="74"/>
      <c r="I254" s="74"/>
      <c r="J254" s="74"/>
      <c r="K254" s="74"/>
    </row>
    <row r="255" spans="2:11">
      <c r="B255" s="74"/>
      <c r="C255" s="74"/>
      <c r="D255" s="74"/>
      <c r="E255" s="74"/>
      <c r="F255" s="74"/>
      <c r="G255" s="74"/>
      <c r="H255" s="74"/>
      <c r="I255" s="74"/>
      <c r="J255" s="74"/>
      <c r="K255" s="74"/>
    </row>
    <row r="256" spans="2:11">
      <c r="B256" s="74"/>
      <c r="C256" s="74"/>
      <c r="D256" s="74"/>
      <c r="E256" s="74"/>
      <c r="F256" s="74"/>
      <c r="G256" s="74"/>
      <c r="H256" s="74"/>
      <c r="I256" s="74"/>
      <c r="J256" s="74"/>
      <c r="K256" s="74"/>
    </row>
    <row r="257" spans="2:11">
      <c r="B257" s="74"/>
      <c r="C257" s="74"/>
      <c r="D257" s="74"/>
      <c r="E257" s="74"/>
      <c r="F257" s="74"/>
      <c r="G257" s="74"/>
      <c r="H257" s="74"/>
      <c r="I257" s="74"/>
      <c r="J257" s="74"/>
      <c r="K257" s="74"/>
    </row>
    <row r="258" spans="2:11">
      <c r="B258" s="74"/>
      <c r="C258" s="74"/>
      <c r="D258" s="74"/>
      <c r="E258" s="74"/>
      <c r="F258" s="74"/>
      <c r="G258" s="74"/>
      <c r="H258" s="74"/>
      <c r="I258" s="74"/>
      <c r="J258" s="74"/>
      <c r="K258" s="74"/>
    </row>
    <row r="259" spans="2:11">
      <c r="B259" s="74"/>
      <c r="C259" s="74"/>
      <c r="D259" s="74"/>
      <c r="E259" s="74"/>
      <c r="F259" s="74"/>
      <c r="G259" s="74"/>
      <c r="H259" s="74"/>
      <c r="I259" s="74"/>
      <c r="J259" s="74"/>
      <c r="K259" s="74"/>
    </row>
    <row r="260" spans="2:11">
      <c r="B260" s="74"/>
      <c r="C260" s="74"/>
      <c r="D260" s="74"/>
      <c r="E260" s="74"/>
      <c r="F260" s="74"/>
      <c r="G260" s="74"/>
      <c r="H260" s="74"/>
      <c r="I260" s="74"/>
      <c r="J260" s="74"/>
      <c r="K260" s="74"/>
    </row>
    <row r="261" spans="2:11">
      <c r="B261" s="74"/>
      <c r="C261" s="74"/>
      <c r="D261" s="74"/>
      <c r="E261" s="74"/>
      <c r="F261" s="74"/>
      <c r="G261" s="74"/>
      <c r="H261" s="74"/>
      <c r="I261" s="74"/>
      <c r="J261" s="74"/>
      <c r="K261" s="74"/>
    </row>
    <row r="262" spans="2:11">
      <c r="B262" s="74"/>
      <c r="C262" s="74"/>
      <c r="D262" s="74"/>
      <c r="E262" s="74"/>
      <c r="F262" s="74"/>
      <c r="G262" s="74"/>
      <c r="H262" s="74"/>
      <c r="I262" s="74"/>
      <c r="J262" s="74"/>
      <c r="K262" s="74"/>
    </row>
    <row r="263" spans="2:11">
      <c r="B263" s="74"/>
      <c r="C263" s="74"/>
      <c r="D263" s="74"/>
      <c r="E263" s="74"/>
      <c r="F263" s="74"/>
      <c r="G263" s="74"/>
      <c r="H263" s="74"/>
      <c r="I263" s="74"/>
      <c r="J263" s="74"/>
      <c r="K263" s="74"/>
    </row>
    <row r="264" spans="2:11">
      <c r="B264" s="74"/>
      <c r="C264" s="74"/>
      <c r="D264" s="74"/>
      <c r="E264" s="74"/>
      <c r="F264" s="74"/>
      <c r="G264" s="74"/>
      <c r="H264" s="74"/>
      <c r="I264" s="74"/>
      <c r="J264" s="74"/>
      <c r="K264" s="74"/>
    </row>
    <row r="265" spans="2:11">
      <c r="B265" s="74"/>
      <c r="C265" s="74"/>
      <c r="D265" s="74"/>
      <c r="E265" s="74"/>
      <c r="F265" s="74"/>
      <c r="G265" s="74"/>
      <c r="H265" s="74"/>
      <c r="I265" s="74"/>
      <c r="J265" s="74"/>
      <c r="K265" s="74"/>
    </row>
    <row r="266" spans="2:11">
      <c r="B266" s="74"/>
      <c r="C266" s="74"/>
      <c r="D266" s="74"/>
      <c r="E266" s="74"/>
      <c r="F266" s="74"/>
      <c r="G266" s="74"/>
      <c r="H266" s="74"/>
      <c r="I266" s="74"/>
      <c r="J266" s="74"/>
      <c r="K266" s="74"/>
    </row>
    <row r="267" spans="2:11">
      <c r="B267" s="74"/>
      <c r="C267" s="74"/>
      <c r="D267" s="74"/>
      <c r="E267" s="74"/>
      <c r="F267" s="74"/>
      <c r="G267" s="74"/>
      <c r="H267" s="74"/>
      <c r="I267" s="74"/>
      <c r="J267" s="74"/>
      <c r="K267" s="74"/>
    </row>
    <row r="268" spans="2:11">
      <c r="B268" s="74"/>
      <c r="C268" s="74"/>
      <c r="D268" s="74"/>
      <c r="E268" s="74"/>
      <c r="F268" s="74"/>
      <c r="G268" s="74"/>
      <c r="H268" s="74"/>
      <c r="I268" s="74"/>
      <c r="J268" s="74"/>
      <c r="K268" s="74"/>
    </row>
    <row r="269" spans="2:11">
      <c r="B269" s="74"/>
      <c r="C269" s="74"/>
      <c r="D269" s="74"/>
      <c r="E269" s="74"/>
      <c r="F269" s="74"/>
      <c r="G269" s="74"/>
      <c r="H269" s="74"/>
      <c r="I269" s="74"/>
      <c r="J269" s="74"/>
      <c r="K269" s="74"/>
    </row>
    <row r="270" spans="2:11">
      <c r="B270" s="74"/>
      <c r="C270" s="74"/>
      <c r="D270" s="74"/>
      <c r="E270" s="74"/>
      <c r="F270" s="74"/>
      <c r="G270" s="74"/>
      <c r="H270" s="74"/>
      <c r="I270" s="74"/>
      <c r="J270" s="74"/>
      <c r="K270" s="74"/>
    </row>
    <row r="271" spans="2:11">
      <c r="B271" s="74"/>
      <c r="C271" s="74"/>
      <c r="D271" s="74"/>
      <c r="E271" s="74"/>
      <c r="F271" s="74"/>
      <c r="G271" s="74"/>
      <c r="H271" s="74"/>
      <c r="I271" s="74"/>
      <c r="J271" s="74"/>
      <c r="K271" s="74"/>
    </row>
    <row r="272" spans="2:11">
      <c r="B272" s="74"/>
      <c r="C272" s="74"/>
      <c r="D272" s="74"/>
      <c r="E272" s="74"/>
      <c r="F272" s="74"/>
      <c r="G272" s="74"/>
      <c r="H272" s="74"/>
      <c r="I272" s="74"/>
      <c r="J272" s="74"/>
      <c r="K272" s="74"/>
    </row>
    <row r="273" spans="2:11">
      <c r="B273" s="74"/>
      <c r="C273" s="74"/>
      <c r="D273" s="74"/>
      <c r="E273" s="74"/>
      <c r="F273" s="74"/>
      <c r="G273" s="74"/>
      <c r="H273" s="74"/>
      <c r="I273" s="74"/>
      <c r="J273" s="74"/>
      <c r="K273" s="74"/>
    </row>
    <row r="274" spans="2:11">
      <c r="B274" s="74"/>
      <c r="C274" s="74"/>
      <c r="D274" s="74"/>
      <c r="E274" s="74"/>
      <c r="F274" s="74"/>
      <c r="G274" s="74"/>
      <c r="H274" s="74"/>
      <c r="I274" s="74"/>
      <c r="J274" s="74"/>
      <c r="K274" s="74"/>
    </row>
    <row r="275" spans="2:11">
      <c r="B275" s="74"/>
      <c r="C275" s="74"/>
      <c r="D275" s="74"/>
      <c r="E275" s="74"/>
      <c r="F275" s="74"/>
      <c r="G275" s="74"/>
      <c r="H275" s="74"/>
      <c r="I275" s="74"/>
      <c r="J275" s="74"/>
      <c r="K275" s="74"/>
    </row>
    <row r="276" spans="2:11">
      <c r="B276" s="74"/>
      <c r="C276" s="74"/>
      <c r="D276" s="74"/>
      <c r="E276" s="74"/>
      <c r="F276" s="74"/>
      <c r="G276" s="74"/>
      <c r="H276" s="74"/>
      <c r="I276" s="74"/>
      <c r="J276" s="74"/>
      <c r="K276" s="74"/>
    </row>
    <row r="277" spans="2:11">
      <c r="B277" s="74"/>
      <c r="C277" s="74"/>
      <c r="D277" s="74"/>
      <c r="E277" s="74"/>
      <c r="F277" s="74"/>
      <c r="G277" s="74"/>
      <c r="H277" s="74"/>
      <c r="I277" s="74"/>
      <c r="J277" s="74"/>
      <c r="K277" s="74"/>
    </row>
    <row r="278" spans="2:11">
      <c r="B278" s="74"/>
      <c r="C278" s="74"/>
      <c r="D278" s="74"/>
      <c r="E278" s="74"/>
      <c r="F278" s="74"/>
      <c r="G278" s="74"/>
      <c r="H278" s="74"/>
      <c r="I278" s="74"/>
      <c r="J278" s="74"/>
      <c r="K278" s="74"/>
    </row>
    <row r="279" spans="2:11">
      <c r="B279" s="74"/>
      <c r="C279" s="74"/>
      <c r="D279" s="74"/>
      <c r="E279" s="74"/>
      <c r="F279" s="74"/>
      <c r="G279" s="74"/>
      <c r="H279" s="74"/>
      <c r="I279" s="74"/>
      <c r="J279" s="74"/>
      <c r="K279" s="74"/>
    </row>
    <row r="280" spans="2:11">
      <c r="B280" s="74"/>
      <c r="C280" s="74"/>
      <c r="D280" s="74"/>
      <c r="E280" s="74"/>
      <c r="F280" s="74"/>
      <c r="G280" s="74"/>
      <c r="H280" s="74"/>
      <c r="I280" s="74"/>
      <c r="J280" s="74"/>
      <c r="K280" s="74"/>
    </row>
    <row r="281" spans="2:11">
      <c r="B281" s="74"/>
      <c r="C281" s="74"/>
      <c r="D281" s="74"/>
      <c r="E281" s="74"/>
      <c r="F281" s="74"/>
      <c r="G281" s="74"/>
      <c r="H281" s="74"/>
      <c r="I281" s="74"/>
      <c r="J281" s="74"/>
      <c r="K281" s="74"/>
    </row>
    <row r="282" spans="2:11">
      <c r="B282" s="74"/>
      <c r="C282" s="74"/>
      <c r="D282" s="74"/>
      <c r="E282" s="74"/>
      <c r="F282" s="74"/>
      <c r="G282" s="74"/>
      <c r="H282" s="74"/>
      <c r="I282" s="74"/>
      <c r="J282" s="74"/>
      <c r="K282" s="74"/>
    </row>
    <row r="283" spans="2:11">
      <c r="B283" s="74"/>
      <c r="C283" s="74"/>
      <c r="D283" s="74"/>
      <c r="E283" s="74"/>
      <c r="F283" s="74"/>
      <c r="G283" s="74"/>
      <c r="H283" s="74"/>
      <c r="I283" s="74"/>
      <c r="J283" s="74"/>
      <c r="K283" s="74"/>
    </row>
    <row r="284" spans="2:11">
      <c r="B284" s="74"/>
      <c r="C284" s="74"/>
      <c r="D284" s="74"/>
      <c r="E284" s="74"/>
      <c r="F284" s="74"/>
      <c r="G284" s="74"/>
      <c r="H284" s="74"/>
      <c r="I284" s="74"/>
      <c r="J284" s="74"/>
      <c r="K284" s="74"/>
    </row>
    <row r="285" spans="2:11">
      <c r="B285" s="74"/>
      <c r="C285" s="74"/>
      <c r="D285" s="74"/>
      <c r="E285" s="74"/>
      <c r="F285" s="74"/>
      <c r="G285" s="74"/>
      <c r="H285" s="74"/>
      <c r="I285" s="74"/>
      <c r="J285" s="74"/>
      <c r="K285" s="74"/>
    </row>
    <row r="286" spans="2:11">
      <c r="B286" s="74"/>
      <c r="C286" s="74"/>
      <c r="D286" s="74"/>
      <c r="E286" s="74"/>
      <c r="F286" s="74"/>
      <c r="G286" s="74"/>
      <c r="H286" s="74"/>
      <c r="I286" s="74"/>
      <c r="J286" s="74"/>
      <c r="K286" s="74"/>
    </row>
    <row r="287" spans="2:11">
      <c r="B287" s="74"/>
      <c r="C287" s="74"/>
      <c r="D287" s="74"/>
      <c r="E287" s="74"/>
      <c r="F287" s="74"/>
      <c r="G287" s="74"/>
      <c r="H287" s="74"/>
      <c r="I287" s="74"/>
      <c r="J287" s="74"/>
      <c r="K287" s="74"/>
    </row>
    <row r="288" spans="2:11">
      <c r="B288" s="74"/>
      <c r="C288" s="74"/>
      <c r="D288" s="74"/>
      <c r="E288" s="74"/>
      <c r="F288" s="74"/>
      <c r="G288" s="74"/>
      <c r="H288" s="74"/>
      <c r="I288" s="74"/>
      <c r="J288" s="74"/>
      <c r="K288" s="74"/>
    </row>
    <row r="289" spans="2:11">
      <c r="B289" s="74"/>
      <c r="C289" s="74"/>
      <c r="D289" s="74"/>
      <c r="E289" s="74"/>
      <c r="F289" s="74"/>
      <c r="G289" s="74"/>
      <c r="H289" s="74"/>
      <c r="I289" s="74"/>
      <c r="J289" s="74"/>
      <c r="K289" s="74"/>
    </row>
    <row r="290" spans="2:11">
      <c r="B290" s="74"/>
      <c r="C290" s="74"/>
      <c r="D290" s="74"/>
      <c r="E290" s="74"/>
      <c r="F290" s="74"/>
      <c r="G290" s="74"/>
      <c r="H290" s="74"/>
      <c r="I290" s="74"/>
      <c r="J290" s="74"/>
      <c r="K290" s="74"/>
    </row>
    <row r="291" spans="2:11">
      <c r="B291" s="74"/>
      <c r="C291" s="74"/>
      <c r="D291" s="74"/>
      <c r="E291" s="74"/>
      <c r="F291" s="74"/>
      <c r="G291" s="74"/>
      <c r="H291" s="74"/>
      <c r="I291" s="74"/>
      <c r="J291" s="74"/>
      <c r="K291" s="74"/>
    </row>
    <row r="292" spans="2:11">
      <c r="B292" s="74"/>
      <c r="C292" s="74"/>
      <c r="D292" s="74"/>
      <c r="E292" s="74"/>
      <c r="F292" s="74"/>
      <c r="G292" s="74"/>
      <c r="H292" s="74"/>
      <c r="I292" s="74"/>
      <c r="J292" s="74"/>
      <c r="K292" s="74"/>
    </row>
    <row r="293" spans="2:11">
      <c r="B293" s="74"/>
      <c r="C293" s="74"/>
      <c r="D293" s="74"/>
      <c r="E293" s="74"/>
      <c r="F293" s="74"/>
      <c r="G293" s="74"/>
      <c r="H293" s="74"/>
      <c r="I293" s="74"/>
      <c r="J293" s="74"/>
      <c r="K293" s="74"/>
    </row>
    <row r="294" spans="2:11">
      <c r="B294" s="74"/>
      <c r="C294" s="74"/>
      <c r="D294" s="74"/>
      <c r="E294" s="74"/>
      <c r="F294" s="74"/>
      <c r="G294" s="74"/>
      <c r="H294" s="74"/>
      <c r="I294" s="74"/>
      <c r="J294" s="74"/>
      <c r="K294" s="74"/>
    </row>
    <row r="295" spans="2:11">
      <c r="B295" s="74"/>
      <c r="C295" s="74"/>
      <c r="D295" s="74"/>
      <c r="E295" s="74"/>
      <c r="F295" s="74"/>
      <c r="G295" s="74"/>
      <c r="H295" s="74"/>
      <c r="I295" s="74"/>
      <c r="J295" s="74"/>
      <c r="K295" s="74"/>
    </row>
    <row r="296" spans="2:11">
      <c r="B296" s="74"/>
      <c r="C296" s="74"/>
      <c r="D296" s="74"/>
      <c r="E296" s="74"/>
      <c r="F296" s="74"/>
      <c r="G296" s="74"/>
      <c r="H296" s="74"/>
      <c r="I296" s="74"/>
      <c r="J296" s="74"/>
      <c r="K296" s="74"/>
    </row>
    <row r="297" spans="2:11">
      <c r="B297" s="74"/>
      <c r="C297" s="74"/>
      <c r="D297" s="74"/>
      <c r="E297" s="74"/>
      <c r="F297" s="74"/>
      <c r="G297" s="74"/>
      <c r="H297" s="74"/>
      <c r="I297" s="74"/>
      <c r="J297" s="74"/>
      <c r="K297" s="74"/>
    </row>
    <row r="298" spans="2:11">
      <c r="B298" s="74"/>
      <c r="C298" s="74"/>
      <c r="D298" s="74"/>
      <c r="E298" s="74"/>
      <c r="F298" s="74"/>
      <c r="G298" s="74"/>
      <c r="H298" s="74"/>
      <c r="I298" s="74"/>
      <c r="J298" s="74"/>
      <c r="K298" s="74"/>
    </row>
    <row r="299" spans="2:11">
      <c r="B299" s="74"/>
      <c r="C299" s="74"/>
      <c r="D299" s="74"/>
      <c r="E299" s="74"/>
      <c r="F299" s="74"/>
      <c r="G299" s="74"/>
      <c r="H299" s="74"/>
      <c r="I299" s="74"/>
      <c r="J299" s="74"/>
      <c r="K299" s="74"/>
    </row>
    <row r="300" spans="2:11">
      <c r="B300" s="74"/>
      <c r="C300" s="74"/>
      <c r="D300" s="74"/>
      <c r="E300" s="74"/>
      <c r="F300" s="74"/>
      <c r="G300" s="74"/>
      <c r="H300" s="74"/>
      <c r="I300" s="74"/>
      <c r="J300" s="74"/>
      <c r="K300" s="74"/>
    </row>
    <row r="301" spans="2:11">
      <c r="B301" s="74"/>
      <c r="C301" s="74"/>
      <c r="D301" s="74"/>
      <c r="E301" s="74"/>
      <c r="F301" s="74"/>
      <c r="G301" s="74"/>
      <c r="H301" s="74"/>
      <c r="I301" s="74"/>
      <c r="J301" s="74"/>
      <c r="K301" s="74"/>
    </row>
    <row r="302" spans="2:11">
      <c r="B302" s="74"/>
      <c r="C302" s="74"/>
      <c r="D302" s="74"/>
      <c r="E302" s="74"/>
      <c r="F302" s="74"/>
      <c r="G302" s="74"/>
      <c r="H302" s="74"/>
      <c r="I302" s="74"/>
      <c r="J302" s="74"/>
      <c r="K302" s="74"/>
    </row>
    <row r="303" spans="2:11">
      <c r="B303" s="74"/>
      <c r="C303" s="74"/>
      <c r="D303" s="74"/>
      <c r="E303" s="74"/>
      <c r="F303" s="74"/>
      <c r="G303" s="74"/>
      <c r="H303" s="74"/>
      <c r="I303" s="74"/>
      <c r="J303" s="74"/>
      <c r="K303" s="74"/>
    </row>
    <row r="304" spans="2:11">
      <c r="B304" s="74"/>
      <c r="C304" s="74"/>
      <c r="D304" s="74"/>
      <c r="E304" s="74"/>
      <c r="F304" s="74"/>
      <c r="G304" s="74"/>
      <c r="H304" s="74"/>
      <c r="I304" s="74"/>
      <c r="J304" s="74"/>
      <c r="K304" s="74"/>
    </row>
    <row r="305" spans="2:11">
      <c r="B305" s="74"/>
      <c r="C305" s="74"/>
      <c r="D305" s="74"/>
      <c r="E305" s="74"/>
      <c r="F305" s="74"/>
      <c r="G305" s="74"/>
      <c r="H305" s="74"/>
      <c r="I305" s="74"/>
      <c r="J305" s="74"/>
      <c r="K305" s="74"/>
    </row>
    <row r="306" spans="2:11">
      <c r="B306" s="74"/>
      <c r="C306" s="74"/>
      <c r="D306" s="74"/>
      <c r="E306" s="74"/>
      <c r="F306" s="74"/>
      <c r="G306" s="74"/>
      <c r="H306" s="74"/>
      <c r="I306" s="74"/>
      <c r="J306" s="74"/>
      <c r="K306" s="74"/>
    </row>
    <row r="307" spans="2:11">
      <c r="B307" s="74"/>
      <c r="C307" s="74"/>
      <c r="D307" s="74"/>
      <c r="E307" s="74"/>
      <c r="F307" s="74"/>
      <c r="G307" s="74"/>
      <c r="H307" s="74"/>
      <c r="I307" s="74"/>
      <c r="J307" s="74"/>
      <c r="K307" s="74"/>
    </row>
    <row r="308" spans="2:11">
      <c r="B308" s="74"/>
      <c r="C308" s="74"/>
      <c r="D308" s="74"/>
      <c r="E308" s="74"/>
      <c r="F308" s="74"/>
      <c r="G308" s="74"/>
      <c r="H308" s="74"/>
      <c r="I308" s="74"/>
      <c r="J308" s="74"/>
      <c r="K308" s="74"/>
    </row>
    <row r="309" spans="2:11">
      <c r="B309" s="74"/>
      <c r="C309" s="74"/>
      <c r="D309" s="74"/>
      <c r="E309" s="74"/>
      <c r="F309" s="74"/>
      <c r="G309" s="74"/>
      <c r="H309" s="74"/>
      <c r="I309" s="74"/>
      <c r="J309" s="74"/>
      <c r="K309" s="74"/>
    </row>
    <row r="310" spans="2:11">
      <c r="B310" s="74"/>
      <c r="C310" s="74"/>
      <c r="D310" s="74"/>
      <c r="E310" s="74"/>
      <c r="F310" s="74"/>
      <c r="G310" s="74"/>
      <c r="H310" s="74"/>
      <c r="I310" s="74"/>
      <c r="J310" s="74"/>
      <c r="K310" s="74"/>
    </row>
    <row r="311" spans="2:11">
      <c r="B311" s="74"/>
      <c r="C311" s="74"/>
      <c r="D311" s="74"/>
      <c r="E311" s="74"/>
      <c r="F311" s="74"/>
      <c r="G311" s="74"/>
      <c r="H311" s="74"/>
      <c r="I311" s="74"/>
      <c r="J311" s="74"/>
      <c r="K311" s="74"/>
    </row>
    <row r="312" spans="2:11">
      <c r="B312" s="74"/>
      <c r="C312" s="74"/>
      <c r="D312" s="74"/>
      <c r="E312" s="74"/>
      <c r="F312" s="74"/>
      <c r="G312" s="74"/>
      <c r="H312" s="74"/>
      <c r="I312" s="74"/>
      <c r="J312" s="74"/>
      <c r="K312" s="74"/>
    </row>
    <row r="313" spans="2:11">
      <c r="B313" s="74"/>
      <c r="C313" s="74"/>
      <c r="D313" s="74"/>
      <c r="E313" s="74"/>
      <c r="F313" s="74"/>
      <c r="G313" s="74"/>
      <c r="H313" s="74"/>
      <c r="I313" s="74"/>
      <c r="J313" s="74"/>
      <c r="K313" s="74"/>
    </row>
    <row r="314" spans="2:11">
      <c r="B314" s="74"/>
      <c r="C314" s="74"/>
      <c r="D314" s="74"/>
      <c r="E314" s="74"/>
      <c r="F314" s="74"/>
      <c r="G314" s="74"/>
      <c r="H314" s="74"/>
      <c r="I314" s="74"/>
      <c r="J314" s="74"/>
      <c r="K314" s="74"/>
    </row>
    <row r="315" spans="2:11">
      <c r="B315" s="74"/>
      <c r="C315" s="74"/>
      <c r="D315" s="74"/>
      <c r="E315" s="74"/>
      <c r="F315" s="74"/>
      <c r="G315" s="74"/>
      <c r="H315" s="74"/>
      <c r="I315" s="74"/>
      <c r="J315" s="74"/>
      <c r="K315" s="74"/>
    </row>
    <row r="316" spans="2:11">
      <c r="B316" s="74"/>
      <c r="C316" s="74"/>
      <c r="D316" s="74"/>
      <c r="E316" s="74"/>
      <c r="F316" s="74"/>
      <c r="G316" s="74"/>
      <c r="H316" s="74"/>
      <c r="I316" s="74"/>
      <c r="J316" s="74"/>
      <c r="K316" s="74"/>
    </row>
    <row r="317" spans="2:11">
      <c r="B317" s="74"/>
      <c r="C317" s="74"/>
      <c r="D317" s="74"/>
      <c r="E317" s="74"/>
      <c r="F317" s="74"/>
      <c r="G317" s="74"/>
      <c r="H317" s="74"/>
      <c r="I317" s="74"/>
      <c r="J317" s="74"/>
      <c r="K317" s="74"/>
    </row>
    <row r="318" spans="2:11">
      <c r="B318" s="74"/>
      <c r="C318" s="74"/>
      <c r="D318" s="74"/>
      <c r="E318" s="74"/>
      <c r="F318" s="74"/>
      <c r="G318" s="74"/>
      <c r="H318" s="74"/>
      <c r="I318" s="74"/>
      <c r="J318" s="74"/>
      <c r="K318" s="74"/>
    </row>
    <row r="319" spans="2:11">
      <c r="B319" s="74"/>
      <c r="C319" s="74"/>
      <c r="D319" s="74"/>
      <c r="E319" s="74"/>
      <c r="F319" s="74"/>
      <c r="G319" s="74"/>
      <c r="H319" s="74"/>
      <c r="I319" s="74"/>
      <c r="J319" s="74"/>
      <c r="K319" s="74"/>
    </row>
    <row r="320" spans="2:11">
      <c r="B320" s="74"/>
      <c r="C320" s="74"/>
      <c r="D320" s="74"/>
      <c r="E320" s="74"/>
      <c r="F320" s="74"/>
      <c r="G320" s="74"/>
      <c r="H320" s="74"/>
      <c r="I320" s="74"/>
      <c r="J320" s="74"/>
      <c r="K320" s="74"/>
    </row>
    <row r="321" spans="2:11">
      <c r="B321" s="74"/>
      <c r="C321" s="74"/>
      <c r="D321" s="74"/>
      <c r="E321" s="74"/>
      <c r="F321" s="74"/>
      <c r="G321" s="74"/>
      <c r="H321" s="74"/>
      <c r="I321" s="74"/>
      <c r="J321" s="74"/>
      <c r="K321" s="74"/>
    </row>
    <row r="322" spans="2:11">
      <c r="B322" s="74"/>
      <c r="C322" s="74"/>
      <c r="D322" s="74"/>
      <c r="E322" s="74"/>
      <c r="F322" s="74"/>
      <c r="G322" s="74"/>
      <c r="H322" s="74"/>
      <c r="I322" s="74"/>
      <c r="J322" s="74"/>
      <c r="K322" s="74"/>
    </row>
    <row r="323" spans="2:11">
      <c r="B323" s="74"/>
      <c r="C323" s="74"/>
      <c r="D323" s="74"/>
      <c r="E323" s="74"/>
      <c r="F323" s="74"/>
      <c r="G323" s="74"/>
      <c r="H323" s="74"/>
      <c r="I323" s="74"/>
      <c r="J323" s="74"/>
      <c r="K323" s="74"/>
    </row>
    <row r="324" spans="2:11">
      <c r="B324" s="74"/>
      <c r="C324" s="74"/>
      <c r="D324" s="74"/>
      <c r="E324" s="74"/>
      <c r="F324" s="74"/>
      <c r="G324" s="74"/>
      <c r="H324" s="74"/>
      <c r="I324" s="74"/>
      <c r="J324" s="74"/>
      <c r="K324" s="74"/>
    </row>
    <row r="325" spans="2:11">
      <c r="B325" s="74"/>
      <c r="C325" s="74"/>
      <c r="D325" s="74"/>
      <c r="E325" s="74"/>
      <c r="F325" s="74"/>
      <c r="G325" s="74"/>
      <c r="H325" s="74"/>
      <c r="I325" s="74"/>
      <c r="J325" s="74"/>
      <c r="K325" s="74"/>
    </row>
    <row r="326" spans="2:11">
      <c r="B326" s="74"/>
      <c r="C326" s="74"/>
      <c r="D326" s="74"/>
      <c r="E326" s="74"/>
      <c r="F326" s="74"/>
      <c r="G326" s="74"/>
      <c r="H326" s="74"/>
      <c r="I326" s="74"/>
      <c r="J326" s="74"/>
      <c r="K326" s="74"/>
    </row>
    <row r="327" spans="2:11">
      <c r="B327" s="74"/>
      <c r="C327" s="74"/>
      <c r="D327" s="74"/>
      <c r="E327" s="74"/>
      <c r="F327" s="74"/>
      <c r="G327" s="74"/>
      <c r="H327" s="74"/>
      <c r="I327" s="74"/>
      <c r="J327" s="74"/>
      <c r="K327" s="74"/>
    </row>
    <row r="328" spans="2:11">
      <c r="B328" s="74"/>
      <c r="C328" s="74"/>
      <c r="D328" s="74"/>
      <c r="E328" s="74"/>
      <c r="F328" s="74"/>
      <c r="G328" s="74"/>
      <c r="H328" s="74"/>
      <c r="I328" s="74"/>
      <c r="J328" s="74"/>
      <c r="K328" s="74"/>
    </row>
    <row r="329" spans="2:11">
      <c r="B329" s="74"/>
      <c r="C329" s="74"/>
      <c r="D329" s="74"/>
      <c r="E329" s="74"/>
      <c r="F329" s="74"/>
      <c r="G329" s="74"/>
      <c r="H329" s="74"/>
      <c r="I329" s="74"/>
      <c r="J329" s="74"/>
      <c r="K329" s="74"/>
    </row>
    <row r="330" spans="2:11">
      <c r="B330" s="74"/>
      <c r="C330" s="74"/>
      <c r="D330" s="74"/>
      <c r="E330" s="74"/>
      <c r="F330" s="74"/>
      <c r="G330" s="74"/>
      <c r="H330" s="74"/>
      <c r="I330" s="74"/>
      <c r="J330" s="74"/>
      <c r="K330" s="74"/>
    </row>
    <row r="331" spans="2:11">
      <c r="B331" s="74"/>
      <c r="C331" s="74"/>
      <c r="D331" s="74"/>
      <c r="E331" s="74"/>
      <c r="F331" s="74"/>
      <c r="G331" s="74"/>
      <c r="H331" s="74"/>
      <c r="I331" s="74"/>
      <c r="J331" s="74"/>
      <c r="K331" s="74"/>
    </row>
    <row r="332" spans="2:11">
      <c r="B332" s="74"/>
      <c r="C332" s="74"/>
      <c r="D332" s="74"/>
      <c r="E332" s="74"/>
      <c r="F332" s="74"/>
      <c r="G332" s="74"/>
      <c r="H332" s="74"/>
      <c r="I332" s="74"/>
      <c r="J332" s="74"/>
      <c r="K332" s="74"/>
    </row>
    <row r="333" spans="2:11">
      <c r="B333" s="74"/>
      <c r="C333" s="74"/>
      <c r="D333" s="74"/>
      <c r="E333" s="74"/>
      <c r="F333" s="74"/>
      <c r="G333" s="74"/>
      <c r="H333" s="74"/>
      <c r="I333" s="74"/>
      <c r="J333" s="74"/>
      <c r="K333" s="74"/>
    </row>
    <row r="334" spans="2:11">
      <c r="B334" s="74"/>
      <c r="C334" s="74"/>
      <c r="D334" s="74"/>
      <c r="E334" s="74"/>
      <c r="F334" s="74"/>
      <c r="G334" s="74"/>
      <c r="H334" s="74"/>
      <c r="I334" s="74"/>
      <c r="J334" s="74"/>
      <c r="K334" s="74"/>
    </row>
    <row r="335" spans="2:11">
      <c r="B335" s="74"/>
      <c r="C335" s="74"/>
      <c r="D335" s="74"/>
      <c r="E335" s="74"/>
      <c r="F335" s="74"/>
      <c r="G335" s="74"/>
      <c r="H335" s="74"/>
      <c r="I335" s="74"/>
      <c r="J335" s="74"/>
      <c r="K335" s="74"/>
    </row>
    <row r="336" spans="2:11">
      <c r="B336" s="74"/>
      <c r="C336" s="74"/>
      <c r="D336" s="74"/>
      <c r="E336" s="74"/>
      <c r="F336" s="74"/>
      <c r="G336" s="74"/>
      <c r="H336" s="74"/>
      <c r="I336" s="74"/>
      <c r="J336" s="74"/>
      <c r="K336" s="74"/>
    </row>
    <row r="337" spans="2:11">
      <c r="B337" s="74"/>
      <c r="C337" s="74"/>
      <c r="D337" s="74"/>
      <c r="E337" s="74"/>
      <c r="F337" s="74"/>
      <c r="G337" s="74"/>
      <c r="H337" s="74"/>
      <c r="I337" s="74"/>
      <c r="J337" s="74"/>
      <c r="K337" s="74"/>
    </row>
    <row r="338" spans="2:11">
      <c r="B338" s="74"/>
      <c r="C338" s="74"/>
      <c r="D338" s="74"/>
      <c r="E338" s="74"/>
      <c r="F338" s="74"/>
      <c r="G338" s="74"/>
      <c r="H338" s="74"/>
      <c r="I338" s="74"/>
      <c r="J338" s="74"/>
      <c r="K338" s="74"/>
    </row>
    <row r="339" spans="2:11">
      <c r="B339" s="74"/>
      <c r="C339" s="74"/>
      <c r="D339" s="74"/>
      <c r="E339" s="74"/>
      <c r="F339" s="74"/>
      <c r="G339" s="74"/>
      <c r="H339" s="74"/>
      <c r="I339" s="74"/>
      <c r="J339" s="74"/>
      <c r="K339" s="74"/>
    </row>
    <row r="340" spans="2:11">
      <c r="B340" s="74"/>
      <c r="C340" s="74"/>
      <c r="D340" s="74"/>
      <c r="E340" s="74"/>
      <c r="F340" s="74"/>
      <c r="G340" s="74"/>
      <c r="H340" s="74"/>
      <c r="I340" s="74"/>
      <c r="J340" s="74"/>
      <c r="K340" s="74"/>
    </row>
    <row r="341" spans="2:11">
      <c r="B341" s="74"/>
      <c r="C341" s="74"/>
      <c r="D341" s="74"/>
      <c r="E341" s="74"/>
      <c r="F341" s="74"/>
      <c r="G341" s="74"/>
      <c r="H341" s="74"/>
      <c r="I341" s="74"/>
      <c r="J341" s="74"/>
      <c r="K341" s="74"/>
    </row>
    <row r="342" spans="2:11">
      <c r="B342" s="74"/>
      <c r="C342" s="74"/>
      <c r="D342" s="74"/>
      <c r="E342" s="74"/>
      <c r="F342" s="74"/>
      <c r="G342" s="74"/>
      <c r="H342" s="74"/>
      <c r="I342" s="74"/>
      <c r="J342" s="74"/>
      <c r="K342" s="74"/>
    </row>
    <row r="343" spans="2:11">
      <c r="B343" s="74"/>
      <c r="C343" s="74"/>
      <c r="D343" s="74"/>
      <c r="E343" s="74"/>
      <c r="F343" s="74"/>
      <c r="G343" s="74"/>
      <c r="H343" s="74"/>
      <c r="I343" s="74"/>
      <c r="J343" s="74"/>
      <c r="K343" s="74"/>
    </row>
    <row r="344" spans="2:11">
      <c r="B344" s="74"/>
      <c r="C344" s="74"/>
      <c r="D344" s="74"/>
      <c r="E344" s="74"/>
      <c r="F344" s="74"/>
      <c r="G344" s="74"/>
      <c r="H344" s="74"/>
      <c r="I344" s="74"/>
      <c r="J344" s="74"/>
      <c r="K344" s="74"/>
    </row>
    <row r="345" spans="2:11">
      <c r="B345" s="74"/>
      <c r="C345" s="74"/>
      <c r="D345" s="74"/>
      <c r="E345" s="74"/>
      <c r="F345" s="74"/>
      <c r="G345" s="74"/>
      <c r="H345" s="74"/>
      <c r="I345" s="74"/>
      <c r="J345" s="74"/>
      <c r="K345" s="74"/>
    </row>
    <row r="346" spans="2:11">
      <c r="B346" s="74"/>
      <c r="C346" s="74"/>
      <c r="D346" s="74"/>
      <c r="E346" s="74"/>
      <c r="F346" s="74"/>
      <c r="G346" s="74"/>
      <c r="H346" s="74"/>
      <c r="I346" s="74"/>
      <c r="J346" s="74"/>
      <c r="K346" s="74"/>
    </row>
    <row r="347" spans="2:11">
      <c r="B347" s="74"/>
      <c r="C347" s="74"/>
      <c r="D347" s="74"/>
      <c r="E347" s="74"/>
      <c r="F347" s="74"/>
      <c r="G347" s="74"/>
      <c r="H347" s="74"/>
      <c r="I347" s="74"/>
      <c r="J347" s="74"/>
      <c r="K347" s="74"/>
    </row>
    <row r="348" spans="2:11">
      <c r="B348" s="74"/>
      <c r="C348" s="74"/>
      <c r="D348" s="74"/>
      <c r="E348" s="74"/>
      <c r="F348" s="74"/>
      <c r="G348" s="74"/>
      <c r="H348" s="74"/>
      <c r="I348" s="74"/>
      <c r="J348" s="74"/>
      <c r="K348" s="74"/>
    </row>
    <row r="349" spans="2:11">
      <c r="B349" s="74"/>
      <c r="C349" s="74"/>
      <c r="D349" s="74"/>
      <c r="E349" s="74"/>
      <c r="F349" s="74"/>
      <c r="G349" s="74"/>
      <c r="H349" s="74"/>
      <c r="I349" s="74"/>
      <c r="J349" s="74"/>
      <c r="K349" s="74"/>
    </row>
    <row r="350" spans="2:11">
      <c r="B350" s="74"/>
      <c r="C350" s="74"/>
      <c r="D350" s="74"/>
      <c r="E350" s="74"/>
      <c r="F350" s="74"/>
      <c r="G350" s="74"/>
      <c r="H350" s="74"/>
      <c r="I350" s="74"/>
      <c r="J350" s="74"/>
      <c r="K350" s="74"/>
    </row>
    <row r="351" spans="2:11">
      <c r="B351" s="74"/>
      <c r="C351" s="74"/>
      <c r="D351" s="74"/>
      <c r="E351" s="74"/>
      <c r="F351" s="74"/>
      <c r="G351" s="74"/>
      <c r="H351" s="74"/>
      <c r="I351" s="74"/>
      <c r="J351" s="74"/>
      <c r="K351" s="74"/>
    </row>
    <row r="352" spans="2:11">
      <c r="B352" s="74"/>
      <c r="C352" s="74"/>
      <c r="D352" s="74"/>
      <c r="E352" s="74"/>
      <c r="F352" s="74"/>
      <c r="G352" s="74"/>
      <c r="H352" s="74"/>
      <c r="I352" s="74"/>
      <c r="J352" s="74"/>
      <c r="K352" s="74"/>
    </row>
    <row r="353" spans="2:11">
      <c r="B353" s="74"/>
      <c r="C353" s="74"/>
      <c r="D353" s="74"/>
      <c r="E353" s="74"/>
      <c r="F353" s="74"/>
      <c r="G353" s="74"/>
      <c r="H353" s="74"/>
      <c r="I353" s="74"/>
      <c r="J353" s="74"/>
      <c r="K353" s="74"/>
    </row>
    <row r="354" spans="2:11">
      <c r="B354" s="74"/>
      <c r="C354" s="74"/>
      <c r="D354" s="74"/>
      <c r="E354" s="74"/>
      <c r="F354" s="74"/>
      <c r="G354" s="74"/>
      <c r="H354" s="74"/>
      <c r="I354" s="74"/>
      <c r="J354" s="74"/>
      <c r="K354" s="74"/>
    </row>
    <row r="355" spans="2:11">
      <c r="B355" s="74"/>
      <c r="C355" s="74"/>
      <c r="D355" s="74"/>
      <c r="E355" s="74"/>
      <c r="F355" s="74"/>
      <c r="G355" s="74"/>
      <c r="H355" s="74"/>
      <c r="I355" s="74"/>
      <c r="J355" s="74"/>
      <c r="K355" s="74"/>
    </row>
    <row r="356" spans="2:11">
      <c r="B356" s="74"/>
      <c r="C356" s="74"/>
      <c r="D356" s="74"/>
      <c r="E356" s="74"/>
      <c r="F356" s="74"/>
      <c r="G356" s="74"/>
      <c r="H356" s="74"/>
      <c r="I356" s="74"/>
      <c r="J356" s="74"/>
      <c r="K356" s="74"/>
    </row>
    <row r="357" spans="2:11">
      <c r="B357" s="74"/>
      <c r="C357" s="74"/>
      <c r="D357" s="74"/>
      <c r="E357" s="74"/>
      <c r="F357" s="74"/>
      <c r="G357" s="74"/>
      <c r="H357" s="74"/>
      <c r="I357" s="74"/>
      <c r="J357" s="74"/>
      <c r="K357" s="74"/>
    </row>
    <row r="358" spans="2:11">
      <c r="B358" s="74"/>
      <c r="C358" s="74"/>
      <c r="D358" s="74"/>
      <c r="E358" s="74"/>
      <c r="F358" s="74"/>
      <c r="G358" s="74"/>
      <c r="H358" s="74"/>
      <c r="I358" s="74"/>
      <c r="J358" s="74"/>
      <c r="K358" s="74"/>
    </row>
    <row r="359" spans="2:11">
      <c r="B359" s="74"/>
      <c r="C359" s="74"/>
      <c r="D359" s="74"/>
      <c r="E359" s="74"/>
      <c r="F359" s="74"/>
      <c r="G359" s="74"/>
      <c r="H359" s="74"/>
      <c r="I359" s="74"/>
      <c r="J359" s="74"/>
      <c r="K359" s="74"/>
    </row>
    <row r="360" spans="2:11">
      <c r="B360" s="74"/>
      <c r="C360" s="74"/>
      <c r="D360" s="74"/>
      <c r="E360" s="74"/>
      <c r="F360" s="74"/>
      <c r="G360" s="74"/>
      <c r="H360" s="74"/>
      <c r="I360" s="74"/>
      <c r="J360" s="74"/>
      <c r="K360" s="74"/>
    </row>
    <row r="361" spans="2:11">
      <c r="B361" s="74"/>
      <c r="C361" s="74"/>
      <c r="D361" s="74"/>
      <c r="E361" s="74"/>
      <c r="F361" s="74"/>
      <c r="G361" s="74"/>
      <c r="H361" s="74"/>
      <c r="I361" s="74"/>
      <c r="J361" s="74"/>
      <c r="K361" s="74"/>
    </row>
    <row r="362" spans="2:11">
      <c r="B362" s="74"/>
      <c r="C362" s="74"/>
      <c r="D362" s="74"/>
      <c r="E362" s="74"/>
      <c r="F362" s="74"/>
      <c r="G362" s="74"/>
      <c r="H362" s="74"/>
      <c r="I362" s="74"/>
      <c r="J362" s="74"/>
      <c r="K362" s="74"/>
    </row>
    <row r="363" spans="2:11">
      <c r="B363" s="74"/>
      <c r="C363" s="74"/>
      <c r="D363" s="74"/>
      <c r="E363" s="74"/>
      <c r="F363" s="74"/>
      <c r="G363" s="74"/>
      <c r="H363" s="74"/>
      <c r="I363" s="74"/>
      <c r="J363" s="74"/>
      <c r="K363" s="74"/>
    </row>
    <row r="364" spans="2:11">
      <c r="B364" s="74"/>
      <c r="C364" s="74"/>
      <c r="D364" s="74"/>
      <c r="E364" s="74"/>
      <c r="F364" s="74"/>
      <c r="G364" s="74"/>
      <c r="H364" s="74"/>
      <c r="I364" s="74"/>
      <c r="J364" s="74"/>
      <c r="K364" s="74"/>
    </row>
    <row r="365" spans="2:11">
      <c r="B365" s="74"/>
      <c r="C365" s="74"/>
      <c r="D365" s="74"/>
      <c r="E365" s="74"/>
      <c r="F365" s="74"/>
      <c r="G365" s="74"/>
      <c r="H365" s="74"/>
      <c r="I365" s="74"/>
      <c r="J365" s="74"/>
      <c r="K365" s="74"/>
    </row>
    <row r="366" spans="2:11">
      <c r="B366" s="74"/>
      <c r="C366" s="74"/>
      <c r="D366" s="74"/>
      <c r="E366" s="74"/>
      <c r="F366" s="74"/>
      <c r="G366" s="74"/>
      <c r="H366" s="74"/>
      <c r="I366" s="74"/>
      <c r="J366" s="74"/>
      <c r="K366" s="74"/>
    </row>
    <row r="367" spans="2:11">
      <c r="B367" s="74"/>
      <c r="C367" s="74"/>
      <c r="D367" s="74"/>
      <c r="E367" s="74"/>
      <c r="F367" s="74"/>
      <c r="G367" s="74"/>
      <c r="H367" s="74"/>
      <c r="I367" s="74"/>
      <c r="J367" s="74"/>
      <c r="K367" s="74"/>
    </row>
    <row r="368" spans="2:11">
      <c r="B368" s="74"/>
      <c r="C368" s="74"/>
      <c r="D368" s="74"/>
      <c r="E368" s="74"/>
      <c r="F368" s="74"/>
      <c r="G368" s="74"/>
      <c r="H368" s="74"/>
      <c r="I368" s="74"/>
      <c r="J368" s="74"/>
      <c r="K368" s="74"/>
    </row>
    <row r="369" spans="2:11">
      <c r="B369" s="74"/>
      <c r="C369" s="74"/>
      <c r="D369" s="74"/>
      <c r="E369" s="74"/>
      <c r="F369" s="74"/>
      <c r="G369" s="74"/>
      <c r="H369" s="74"/>
      <c r="I369" s="74"/>
      <c r="J369" s="74"/>
      <c r="K369" s="74"/>
    </row>
    <row r="370" spans="2:11">
      <c r="B370" s="74"/>
      <c r="C370" s="74"/>
      <c r="D370" s="74"/>
      <c r="E370" s="74"/>
      <c r="F370" s="74"/>
      <c r="G370" s="74"/>
      <c r="H370" s="74"/>
      <c r="I370" s="74"/>
      <c r="J370" s="74"/>
      <c r="K370" s="74"/>
    </row>
    <row r="371" spans="2:11">
      <c r="B371" s="74"/>
      <c r="C371" s="74"/>
      <c r="D371" s="74"/>
      <c r="E371" s="74"/>
      <c r="F371" s="74"/>
      <c r="G371" s="74"/>
      <c r="H371" s="74"/>
      <c r="I371" s="74"/>
      <c r="J371" s="74"/>
      <c r="K371" s="74"/>
    </row>
    <row r="372" spans="2:11">
      <c r="B372" s="74"/>
      <c r="C372" s="74"/>
      <c r="D372" s="74"/>
      <c r="E372" s="74"/>
      <c r="F372" s="74"/>
      <c r="G372" s="74"/>
      <c r="H372" s="74"/>
      <c r="I372" s="74"/>
      <c r="J372" s="74"/>
      <c r="K372" s="74"/>
    </row>
    <row r="373" spans="2:11">
      <c r="B373" s="74"/>
      <c r="C373" s="74"/>
      <c r="D373" s="74"/>
      <c r="E373" s="74"/>
      <c r="F373" s="74"/>
      <c r="G373" s="74"/>
      <c r="H373" s="74"/>
      <c r="I373" s="74"/>
      <c r="J373" s="74"/>
      <c r="K373" s="74"/>
    </row>
    <row r="374" spans="2:11">
      <c r="B374" s="74"/>
      <c r="C374" s="74"/>
      <c r="D374" s="74"/>
      <c r="E374" s="74"/>
      <c r="F374" s="74"/>
      <c r="G374" s="74"/>
      <c r="H374" s="74"/>
      <c r="I374" s="74"/>
      <c r="J374" s="74"/>
      <c r="K374" s="74"/>
    </row>
    <row r="375" spans="2:11">
      <c r="B375" s="74"/>
      <c r="C375" s="74"/>
      <c r="D375" s="74"/>
      <c r="E375" s="74"/>
      <c r="F375" s="74"/>
      <c r="G375" s="74"/>
      <c r="H375" s="74"/>
      <c r="I375" s="74"/>
      <c r="J375" s="74"/>
      <c r="K375" s="74"/>
    </row>
    <row r="376" spans="2:11">
      <c r="B376" s="74"/>
      <c r="C376" s="74"/>
      <c r="D376" s="74"/>
      <c r="E376" s="74"/>
      <c r="F376" s="74"/>
      <c r="G376" s="74"/>
      <c r="H376" s="74"/>
      <c r="I376" s="74"/>
      <c r="J376" s="74"/>
      <c r="K376" s="74"/>
    </row>
    <row r="377" spans="2:11">
      <c r="B377" s="74"/>
      <c r="C377" s="74"/>
      <c r="D377" s="74"/>
      <c r="E377" s="74"/>
      <c r="F377" s="74"/>
      <c r="G377" s="74"/>
      <c r="H377" s="74"/>
      <c r="I377" s="74"/>
      <c r="J377" s="74"/>
      <c r="K377" s="74"/>
    </row>
    <row r="378" spans="2:11">
      <c r="B378" s="74"/>
      <c r="C378" s="74"/>
      <c r="D378" s="74"/>
      <c r="E378" s="74"/>
      <c r="F378" s="74"/>
      <c r="G378" s="74"/>
      <c r="H378" s="74"/>
      <c r="I378" s="74"/>
      <c r="J378" s="74"/>
      <c r="K378" s="74"/>
    </row>
    <row r="379" spans="2:11">
      <c r="B379" s="74"/>
      <c r="C379" s="74"/>
      <c r="D379" s="74"/>
      <c r="E379" s="74"/>
      <c r="F379" s="74"/>
      <c r="G379" s="74"/>
      <c r="H379" s="74"/>
      <c r="I379" s="74"/>
      <c r="J379" s="74"/>
      <c r="K379" s="74"/>
    </row>
    <row r="380" spans="2:11">
      <c r="B380" s="74"/>
      <c r="C380" s="74"/>
      <c r="D380" s="74"/>
      <c r="E380" s="74"/>
      <c r="F380" s="74"/>
      <c r="G380" s="74"/>
      <c r="H380" s="74"/>
      <c r="I380" s="74"/>
      <c r="J380" s="74"/>
      <c r="K380" s="74"/>
    </row>
    <row r="381" spans="2:11">
      <c r="B381" s="74"/>
      <c r="C381" s="74"/>
      <c r="D381" s="74"/>
      <c r="E381" s="74"/>
      <c r="F381" s="74"/>
      <c r="G381" s="74"/>
      <c r="H381" s="74"/>
      <c r="I381" s="74"/>
      <c r="J381" s="74"/>
      <c r="K381" s="74"/>
    </row>
    <row r="382" spans="2:11">
      <c r="B382" s="74"/>
      <c r="C382" s="74"/>
      <c r="D382" s="74"/>
      <c r="E382" s="74"/>
      <c r="F382" s="74"/>
      <c r="G382" s="74"/>
      <c r="H382" s="74"/>
      <c r="I382" s="74"/>
      <c r="J382" s="74"/>
      <c r="K382" s="74"/>
    </row>
    <row r="383" spans="2:11">
      <c r="B383" s="74"/>
      <c r="C383" s="74"/>
      <c r="D383" s="74"/>
      <c r="E383" s="74"/>
      <c r="F383" s="74"/>
      <c r="G383" s="74"/>
      <c r="H383" s="74"/>
      <c r="I383" s="74"/>
      <c r="J383" s="74"/>
      <c r="K383" s="74"/>
    </row>
    <row r="384" spans="2:11">
      <c r="B384" s="74"/>
      <c r="C384" s="74"/>
      <c r="D384" s="74"/>
      <c r="E384" s="74"/>
      <c r="F384" s="74"/>
      <c r="G384" s="74"/>
      <c r="H384" s="74"/>
      <c r="I384" s="74"/>
      <c r="J384" s="74"/>
      <c r="K384" s="74"/>
    </row>
    <row r="385" spans="2:11">
      <c r="B385" s="74"/>
      <c r="C385" s="74"/>
      <c r="D385" s="74"/>
      <c r="E385" s="74"/>
      <c r="F385" s="74"/>
      <c r="G385" s="74"/>
      <c r="H385" s="74"/>
      <c r="I385" s="74"/>
      <c r="J385" s="74"/>
      <c r="K385" s="74"/>
    </row>
    <row r="386" spans="2:11">
      <c r="B386" s="74"/>
      <c r="C386" s="74"/>
      <c r="D386" s="74"/>
      <c r="E386" s="74"/>
      <c r="F386" s="74"/>
      <c r="G386" s="74"/>
      <c r="H386" s="74"/>
      <c r="I386" s="74"/>
      <c r="J386" s="74"/>
      <c r="K386" s="74"/>
    </row>
    <row r="387" spans="2:11">
      <c r="B387" s="74"/>
      <c r="C387" s="74"/>
      <c r="D387" s="74"/>
      <c r="E387" s="74"/>
      <c r="F387" s="74"/>
      <c r="G387" s="74"/>
      <c r="H387" s="74"/>
      <c r="I387" s="74"/>
      <c r="J387" s="74"/>
      <c r="K387" s="74"/>
    </row>
    <row r="388" spans="2:11">
      <c r="B388" s="74"/>
      <c r="C388" s="74"/>
      <c r="D388" s="74"/>
      <c r="E388" s="74"/>
      <c r="F388" s="74"/>
      <c r="G388" s="74"/>
      <c r="H388" s="74"/>
      <c r="I388" s="74"/>
      <c r="J388" s="74"/>
      <c r="K388" s="74"/>
    </row>
    <row r="389" spans="2:11">
      <c r="B389" s="74"/>
      <c r="C389" s="74"/>
      <c r="D389" s="74"/>
      <c r="E389" s="74"/>
      <c r="F389" s="74"/>
      <c r="G389" s="74"/>
      <c r="H389" s="74"/>
      <c r="I389" s="74"/>
      <c r="J389" s="74"/>
      <c r="K389" s="74"/>
    </row>
    <row r="390" spans="2:11">
      <c r="B390" s="74"/>
      <c r="C390" s="74"/>
      <c r="D390" s="74"/>
      <c r="E390" s="74"/>
      <c r="F390" s="74"/>
      <c r="G390" s="74"/>
      <c r="H390" s="74"/>
      <c r="I390" s="74"/>
      <c r="J390" s="74"/>
      <c r="K390" s="74"/>
    </row>
    <row r="391" spans="2:11">
      <c r="B391" s="74"/>
      <c r="C391" s="74"/>
      <c r="D391" s="74"/>
      <c r="E391" s="74"/>
      <c r="F391" s="74"/>
      <c r="G391" s="74"/>
      <c r="H391" s="74"/>
      <c r="I391" s="74"/>
      <c r="J391" s="74"/>
      <c r="K391" s="74"/>
    </row>
    <row r="392" spans="2:11">
      <c r="B392" s="74"/>
      <c r="C392" s="74"/>
      <c r="D392" s="74"/>
      <c r="E392" s="74"/>
      <c r="F392" s="74"/>
      <c r="G392" s="74"/>
      <c r="H392" s="74"/>
      <c r="I392" s="74"/>
      <c r="J392" s="74"/>
      <c r="K392" s="74"/>
    </row>
    <row r="393" spans="2:11">
      <c r="B393" s="74"/>
      <c r="C393" s="74"/>
      <c r="D393" s="74"/>
      <c r="E393" s="74"/>
      <c r="F393" s="74"/>
      <c r="G393" s="74"/>
      <c r="H393" s="74"/>
      <c r="I393" s="74"/>
      <c r="J393" s="74"/>
      <c r="K393" s="74"/>
    </row>
    <row r="394" spans="2:11">
      <c r="B394" s="74"/>
      <c r="C394" s="74"/>
      <c r="D394" s="74"/>
      <c r="E394" s="74"/>
      <c r="F394" s="74"/>
      <c r="G394" s="74"/>
      <c r="H394" s="74"/>
      <c r="I394" s="74"/>
      <c r="J394" s="74"/>
      <c r="K394" s="74"/>
    </row>
    <row r="395" spans="2:11">
      <c r="B395" s="74"/>
      <c r="C395" s="74"/>
      <c r="D395" s="74"/>
      <c r="E395" s="74"/>
      <c r="F395" s="74"/>
      <c r="G395" s="74"/>
      <c r="H395" s="74"/>
      <c r="I395" s="74"/>
      <c r="J395" s="74"/>
      <c r="K395" s="74"/>
    </row>
    <row r="396" spans="2:11">
      <c r="B396" s="74"/>
      <c r="C396" s="74"/>
      <c r="D396" s="74"/>
      <c r="E396" s="74"/>
      <c r="F396" s="74"/>
      <c r="G396" s="74"/>
      <c r="H396" s="74"/>
      <c r="I396" s="74"/>
      <c r="J396" s="74"/>
      <c r="K396" s="74"/>
    </row>
    <row r="397" spans="2:11">
      <c r="B397" s="74"/>
      <c r="C397" s="74"/>
      <c r="D397" s="74"/>
      <c r="E397" s="74"/>
      <c r="F397" s="74"/>
      <c r="G397" s="74"/>
      <c r="H397" s="74"/>
      <c r="I397" s="74"/>
      <c r="J397" s="74"/>
      <c r="K397" s="74"/>
    </row>
    <row r="398" spans="2:11">
      <c r="B398" s="74"/>
      <c r="C398" s="74"/>
      <c r="D398" s="74"/>
      <c r="E398" s="74"/>
      <c r="F398" s="74"/>
      <c r="G398" s="74"/>
      <c r="H398" s="74"/>
      <c r="I398" s="74"/>
      <c r="J398" s="74"/>
      <c r="K398" s="74"/>
    </row>
    <row r="399" spans="2:11">
      <c r="B399" s="74"/>
      <c r="C399" s="74"/>
      <c r="D399" s="74"/>
      <c r="E399" s="74"/>
      <c r="F399" s="74"/>
      <c r="G399" s="74"/>
      <c r="H399" s="74"/>
      <c r="I399" s="74"/>
      <c r="J399" s="74"/>
      <c r="K399" s="74"/>
    </row>
    <row r="400" spans="2:11">
      <c r="B400" s="74"/>
      <c r="C400" s="74"/>
      <c r="D400" s="74"/>
      <c r="E400" s="74"/>
      <c r="F400" s="74"/>
      <c r="G400" s="74"/>
      <c r="H400" s="74"/>
      <c r="I400" s="74"/>
      <c r="J400" s="74"/>
      <c r="K400" s="74"/>
    </row>
    <row r="401" spans="2:11">
      <c r="B401" s="74"/>
      <c r="C401" s="74"/>
      <c r="D401" s="74"/>
      <c r="E401" s="74"/>
      <c r="F401" s="74"/>
      <c r="G401" s="74"/>
      <c r="H401" s="74"/>
      <c r="I401" s="74"/>
      <c r="J401" s="74"/>
      <c r="K401" s="74"/>
    </row>
    <row r="402" spans="2:11">
      <c r="B402" s="74"/>
      <c r="C402" s="74"/>
      <c r="D402" s="74"/>
      <c r="E402" s="74"/>
      <c r="F402" s="74"/>
      <c r="G402" s="74"/>
      <c r="H402" s="74"/>
      <c r="I402" s="74"/>
      <c r="J402" s="74"/>
      <c r="K402" s="74"/>
    </row>
    <row r="403" spans="2:11">
      <c r="B403" s="74"/>
      <c r="C403" s="74"/>
      <c r="D403" s="74"/>
      <c r="E403" s="74"/>
      <c r="F403" s="74"/>
      <c r="G403" s="74"/>
      <c r="H403" s="74"/>
      <c r="I403" s="74"/>
      <c r="J403" s="74"/>
      <c r="K403" s="74"/>
    </row>
    <row r="404" spans="2:11">
      <c r="B404" s="74"/>
      <c r="C404" s="74"/>
      <c r="D404" s="74"/>
      <c r="E404" s="74"/>
      <c r="F404" s="74"/>
      <c r="G404" s="74"/>
      <c r="H404" s="74"/>
      <c r="I404" s="74"/>
      <c r="J404" s="74"/>
      <c r="K404" s="74"/>
    </row>
    <row r="405" spans="2:11">
      <c r="B405" s="74"/>
      <c r="C405" s="74"/>
      <c r="D405" s="74"/>
      <c r="E405" s="74"/>
      <c r="F405" s="74"/>
      <c r="G405" s="74"/>
      <c r="H405" s="74"/>
      <c r="I405" s="74"/>
      <c r="J405" s="74"/>
      <c r="K405" s="74"/>
    </row>
    <row r="406" spans="2:11">
      <c r="B406" s="74"/>
      <c r="C406" s="74"/>
      <c r="D406" s="74"/>
      <c r="E406" s="74"/>
      <c r="F406" s="74"/>
      <c r="G406" s="74"/>
      <c r="H406" s="74"/>
      <c r="I406" s="74"/>
      <c r="J406" s="74"/>
      <c r="K406" s="74"/>
    </row>
    <row r="407" spans="2:11">
      <c r="B407" s="74"/>
      <c r="C407" s="74"/>
      <c r="D407" s="74"/>
      <c r="E407" s="74"/>
      <c r="F407" s="74"/>
      <c r="G407" s="74"/>
      <c r="H407" s="74"/>
      <c r="I407" s="74"/>
      <c r="J407" s="74"/>
      <c r="K407" s="74"/>
    </row>
    <row r="408" spans="2:11">
      <c r="B408" s="74"/>
      <c r="C408" s="74"/>
      <c r="D408" s="74"/>
      <c r="E408" s="74"/>
      <c r="F408" s="74"/>
      <c r="G408" s="74"/>
      <c r="H408" s="74"/>
      <c r="I408" s="74"/>
      <c r="J408" s="74"/>
      <c r="K408" s="74"/>
    </row>
    <row r="409" spans="2:11">
      <c r="B409" s="74"/>
      <c r="C409" s="74"/>
      <c r="D409" s="74"/>
      <c r="E409" s="74"/>
      <c r="F409" s="74"/>
      <c r="G409" s="74"/>
      <c r="H409" s="74"/>
      <c r="I409" s="74"/>
      <c r="J409" s="74"/>
      <c r="K409" s="74"/>
    </row>
    <row r="410" spans="2:11">
      <c r="B410" s="74"/>
      <c r="C410" s="74"/>
      <c r="D410" s="74"/>
      <c r="E410" s="74"/>
      <c r="F410" s="74"/>
      <c r="G410" s="74"/>
      <c r="H410" s="74"/>
      <c r="I410" s="74"/>
      <c r="J410" s="74"/>
      <c r="K410" s="74"/>
    </row>
    <row r="411" spans="2:11">
      <c r="B411" s="74"/>
      <c r="C411" s="74"/>
      <c r="D411" s="74"/>
      <c r="E411" s="74"/>
      <c r="F411" s="74"/>
      <c r="G411" s="74"/>
      <c r="H411" s="74"/>
      <c r="I411" s="74"/>
      <c r="J411" s="74"/>
      <c r="K411" s="74"/>
    </row>
    <row r="412" spans="2:11">
      <c r="B412" s="74"/>
      <c r="C412" s="74"/>
      <c r="D412" s="74"/>
      <c r="E412" s="74"/>
      <c r="F412" s="74"/>
      <c r="G412" s="74"/>
      <c r="H412" s="74"/>
      <c r="I412" s="74"/>
      <c r="J412" s="74"/>
      <c r="K412" s="74"/>
    </row>
    <row r="413" spans="2:11">
      <c r="B413" s="74"/>
      <c r="C413" s="74"/>
      <c r="D413" s="74"/>
      <c r="E413" s="74"/>
      <c r="F413" s="74"/>
      <c r="G413" s="74"/>
      <c r="H413" s="74"/>
      <c r="I413" s="74"/>
      <c r="J413" s="74"/>
      <c r="K413" s="74"/>
    </row>
    <row r="414" spans="2:11">
      <c r="B414" s="74"/>
      <c r="C414" s="74"/>
      <c r="D414" s="74"/>
      <c r="E414" s="74"/>
      <c r="F414" s="74"/>
      <c r="G414" s="74"/>
      <c r="H414" s="74"/>
      <c r="I414" s="74"/>
      <c r="J414" s="74"/>
      <c r="K414" s="74"/>
    </row>
    <row r="415" spans="2:11">
      <c r="B415" s="74"/>
      <c r="C415" s="74"/>
      <c r="D415" s="74"/>
      <c r="E415" s="74"/>
      <c r="F415" s="74"/>
      <c r="G415" s="74"/>
      <c r="H415" s="74"/>
      <c r="I415" s="74"/>
      <c r="J415" s="74"/>
      <c r="K415" s="74"/>
    </row>
    <row r="416" spans="2:11">
      <c r="B416" s="74"/>
      <c r="C416" s="74"/>
      <c r="D416" s="74"/>
      <c r="E416" s="74"/>
      <c r="F416" s="74"/>
      <c r="G416" s="74"/>
      <c r="H416" s="74"/>
      <c r="I416" s="74"/>
      <c r="J416" s="74"/>
      <c r="K416" s="74"/>
    </row>
    <row r="417" spans="2:11">
      <c r="B417" s="74"/>
      <c r="C417" s="74"/>
      <c r="D417" s="74"/>
      <c r="E417" s="74"/>
      <c r="F417" s="74"/>
      <c r="G417" s="74"/>
      <c r="H417" s="74"/>
      <c r="I417" s="74"/>
      <c r="J417" s="74"/>
      <c r="K417" s="74"/>
    </row>
    <row r="418" spans="2:11">
      <c r="B418" s="74"/>
      <c r="C418" s="74"/>
      <c r="D418" s="74"/>
      <c r="E418" s="74"/>
      <c r="F418" s="74"/>
      <c r="G418" s="74"/>
      <c r="H418" s="74"/>
      <c r="I418" s="74"/>
      <c r="J418" s="74"/>
      <c r="K418" s="74"/>
    </row>
    <row r="419" spans="2:11">
      <c r="B419" s="74"/>
      <c r="C419" s="74"/>
      <c r="D419" s="74"/>
      <c r="E419" s="74"/>
      <c r="F419" s="74"/>
      <c r="G419" s="74"/>
      <c r="H419" s="74"/>
      <c r="I419" s="74"/>
      <c r="J419" s="74"/>
      <c r="K419" s="74"/>
    </row>
    <row r="420" spans="2:11">
      <c r="B420" s="74"/>
      <c r="C420" s="74"/>
      <c r="D420" s="74"/>
      <c r="E420" s="74"/>
      <c r="F420" s="74"/>
      <c r="G420" s="74"/>
      <c r="H420" s="74"/>
      <c r="I420" s="74"/>
      <c r="J420" s="74"/>
      <c r="K420" s="74"/>
    </row>
    <row r="421" spans="2:11">
      <c r="B421" s="74"/>
      <c r="C421" s="74"/>
      <c r="D421" s="74"/>
      <c r="E421" s="74"/>
      <c r="F421" s="74"/>
      <c r="G421" s="74"/>
      <c r="H421" s="74"/>
      <c r="I421" s="74"/>
      <c r="J421" s="74"/>
      <c r="K421" s="74"/>
    </row>
    <row r="422" spans="2:11">
      <c r="B422" s="74"/>
      <c r="C422" s="74"/>
      <c r="D422" s="74"/>
      <c r="E422" s="74"/>
      <c r="F422" s="74"/>
      <c r="G422" s="74"/>
      <c r="H422" s="74"/>
      <c r="I422" s="74"/>
      <c r="J422" s="74"/>
      <c r="K422" s="74"/>
    </row>
    <row r="423" spans="2:11">
      <c r="B423" s="74"/>
      <c r="C423" s="74"/>
      <c r="D423" s="74"/>
      <c r="E423" s="74"/>
      <c r="F423" s="74"/>
      <c r="G423" s="74"/>
      <c r="H423" s="74"/>
      <c r="I423" s="74"/>
      <c r="J423" s="74"/>
      <c r="K423" s="74"/>
    </row>
    <row r="424" spans="2:11">
      <c r="B424" s="74"/>
      <c r="C424" s="74"/>
      <c r="D424" s="74"/>
      <c r="E424" s="74"/>
      <c r="F424" s="74"/>
      <c r="G424" s="74"/>
      <c r="H424" s="74"/>
      <c r="I424" s="74"/>
      <c r="J424" s="74"/>
      <c r="K424" s="74"/>
    </row>
    <row r="425" spans="2:11">
      <c r="B425" s="74"/>
      <c r="C425" s="74"/>
      <c r="D425" s="74"/>
      <c r="E425" s="74"/>
      <c r="F425" s="74"/>
      <c r="G425" s="74"/>
      <c r="H425" s="74"/>
      <c r="I425" s="74"/>
      <c r="J425" s="74"/>
      <c r="K425" s="74"/>
    </row>
    <row r="426" spans="2:11">
      <c r="B426" s="74"/>
      <c r="C426" s="74"/>
      <c r="D426" s="74"/>
      <c r="E426" s="74"/>
      <c r="F426" s="74"/>
      <c r="G426" s="74"/>
      <c r="H426" s="74"/>
      <c r="I426" s="74"/>
      <c r="J426" s="74"/>
      <c r="K426" s="74"/>
    </row>
    <row r="427" spans="2:11">
      <c r="B427" s="74"/>
      <c r="C427" s="74"/>
      <c r="D427" s="74"/>
      <c r="E427" s="74"/>
      <c r="F427" s="74"/>
      <c r="G427" s="74"/>
      <c r="H427" s="74"/>
      <c r="I427" s="74"/>
      <c r="J427" s="74"/>
      <c r="K427" s="74"/>
    </row>
    <row r="428" spans="2:11">
      <c r="B428" s="74"/>
      <c r="C428" s="74"/>
      <c r="D428" s="74"/>
      <c r="E428" s="74"/>
      <c r="F428" s="74"/>
      <c r="G428" s="74"/>
      <c r="H428" s="74"/>
      <c r="I428" s="74"/>
      <c r="J428" s="74"/>
      <c r="K428" s="74"/>
    </row>
    <row r="429" spans="2:11">
      <c r="B429" s="74"/>
      <c r="C429" s="74"/>
      <c r="D429" s="74"/>
      <c r="E429" s="74"/>
      <c r="F429" s="74"/>
      <c r="G429" s="74"/>
      <c r="H429" s="74"/>
      <c r="I429" s="74"/>
      <c r="J429" s="74"/>
      <c r="K429" s="74"/>
    </row>
    <row r="430" spans="2:11">
      <c r="B430" s="74"/>
      <c r="C430" s="74"/>
      <c r="D430" s="74"/>
      <c r="E430" s="74"/>
      <c r="F430" s="74"/>
      <c r="G430" s="74"/>
      <c r="H430" s="74"/>
      <c r="I430" s="74"/>
      <c r="J430" s="74"/>
      <c r="K430" s="74"/>
    </row>
    <row r="431" spans="2:11">
      <c r="B431" s="74"/>
      <c r="C431" s="74"/>
      <c r="D431" s="74"/>
      <c r="E431" s="74"/>
      <c r="F431" s="74"/>
      <c r="G431" s="74"/>
      <c r="H431" s="74"/>
      <c r="I431" s="74"/>
      <c r="J431" s="74"/>
      <c r="K431" s="74"/>
    </row>
    <row r="432" spans="2:11">
      <c r="B432" s="74"/>
      <c r="C432" s="74"/>
      <c r="D432" s="74"/>
      <c r="E432" s="74"/>
      <c r="F432" s="74"/>
      <c r="G432" s="74"/>
      <c r="H432" s="74"/>
      <c r="I432" s="74"/>
      <c r="J432" s="74"/>
      <c r="K432" s="74"/>
    </row>
    <row r="433" spans="2:11">
      <c r="B433" s="74"/>
      <c r="C433" s="74"/>
      <c r="D433" s="74"/>
      <c r="E433" s="74"/>
      <c r="F433" s="74"/>
      <c r="G433" s="74"/>
      <c r="H433" s="74"/>
      <c r="I433" s="74"/>
      <c r="J433" s="74"/>
      <c r="K433" s="74"/>
    </row>
    <row r="434" spans="2:11">
      <c r="B434" s="74"/>
      <c r="C434" s="74"/>
      <c r="D434" s="74"/>
      <c r="E434" s="74"/>
      <c r="F434" s="74"/>
      <c r="G434" s="74"/>
      <c r="H434" s="74"/>
      <c r="I434" s="74"/>
      <c r="J434" s="74"/>
      <c r="K434" s="74"/>
    </row>
    <row r="435" spans="2:11">
      <c r="B435" s="74"/>
      <c r="C435" s="74"/>
      <c r="D435" s="74"/>
      <c r="E435" s="74"/>
      <c r="F435" s="74"/>
      <c r="G435" s="74"/>
      <c r="H435" s="74"/>
      <c r="I435" s="74"/>
      <c r="J435" s="74"/>
      <c r="K435" s="74"/>
    </row>
    <row r="436" spans="2:11">
      <c r="B436" s="74"/>
      <c r="C436" s="74"/>
      <c r="D436" s="74"/>
      <c r="E436" s="74"/>
      <c r="F436" s="74"/>
      <c r="G436" s="74"/>
      <c r="H436" s="74"/>
      <c r="I436" s="74"/>
      <c r="J436" s="74"/>
      <c r="K436" s="74"/>
    </row>
    <row r="437" spans="2:11">
      <c r="B437" s="74"/>
      <c r="C437" s="74"/>
      <c r="D437" s="74"/>
      <c r="E437" s="74"/>
      <c r="F437" s="74"/>
      <c r="G437" s="74"/>
      <c r="H437" s="74"/>
      <c r="I437" s="74"/>
      <c r="J437" s="74"/>
      <c r="K437" s="74"/>
    </row>
    <row r="438" spans="2:11">
      <c r="B438" s="74"/>
      <c r="C438" s="74"/>
      <c r="D438" s="74"/>
      <c r="E438" s="74"/>
      <c r="F438" s="74"/>
      <c r="G438" s="74"/>
      <c r="H438" s="74"/>
      <c r="I438" s="74"/>
      <c r="J438" s="74"/>
      <c r="K438" s="74"/>
    </row>
    <row r="439" spans="2:11">
      <c r="B439" s="74"/>
      <c r="C439" s="74"/>
      <c r="D439" s="74"/>
      <c r="E439" s="74"/>
      <c r="F439" s="74"/>
      <c r="G439" s="74"/>
      <c r="H439" s="74"/>
      <c r="I439" s="74"/>
      <c r="J439" s="74"/>
      <c r="K439" s="74"/>
    </row>
    <row r="440" spans="2:11">
      <c r="B440" s="74"/>
      <c r="C440" s="74"/>
      <c r="D440" s="74"/>
      <c r="E440" s="74"/>
      <c r="F440" s="74"/>
      <c r="G440" s="74"/>
      <c r="H440" s="74"/>
      <c r="I440" s="74"/>
      <c r="J440" s="74"/>
      <c r="K440" s="74"/>
    </row>
    <row r="441" spans="2:11">
      <c r="B441" s="74"/>
      <c r="C441" s="74"/>
      <c r="D441" s="74"/>
      <c r="E441" s="74"/>
      <c r="F441" s="74"/>
      <c r="G441" s="74"/>
      <c r="H441" s="74"/>
      <c r="I441" s="74"/>
      <c r="J441" s="74"/>
      <c r="K441" s="74"/>
    </row>
    <row r="442" spans="2:11">
      <c r="B442" s="74"/>
      <c r="C442" s="74"/>
      <c r="D442" s="74"/>
      <c r="E442" s="74"/>
      <c r="F442" s="74"/>
      <c r="G442" s="74"/>
      <c r="H442" s="74"/>
      <c r="I442" s="74"/>
      <c r="J442" s="74"/>
      <c r="K442" s="74"/>
    </row>
    <row r="443" spans="2:11">
      <c r="B443" s="74"/>
      <c r="C443" s="74"/>
      <c r="D443" s="74"/>
      <c r="E443" s="74"/>
      <c r="F443" s="74"/>
      <c r="G443" s="74"/>
      <c r="H443" s="74"/>
      <c r="I443" s="74"/>
      <c r="J443" s="74"/>
      <c r="K443" s="74"/>
    </row>
    <row r="444" spans="2:11">
      <c r="B444" s="74"/>
      <c r="C444" s="74"/>
      <c r="D444" s="74"/>
      <c r="E444" s="74"/>
      <c r="F444" s="74"/>
      <c r="G444" s="74"/>
      <c r="H444" s="74"/>
      <c r="I444" s="74"/>
      <c r="J444" s="74"/>
      <c r="K444" s="74"/>
    </row>
    <row r="445" spans="2:11">
      <c r="B445" s="74"/>
      <c r="C445" s="74"/>
      <c r="D445" s="74"/>
      <c r="E445" s="74"/>
      <c r="F445" s="74"/>
      <c r="G445" s="74"/>
      <c r="H445" s="74"/>
      <c r="I445" s="74"/>
      <c r="J445" s="74"/>
      <c r="K445" s="74"/>
    </row>
    <row r="446" spans="2:11">
      <c r="B446" s="74"/>
      <c r="C446" s="74"/>
      <c r="D446" s="74"/>
      <c r="E446" s="74"/>
      <c r="F446" s="74"/>
      <c r="G446" s="74"/>
      <c r="H446" s="74"/>
      <c r="I446" s="74"/>
      <c r="J446" s="74"/>
      <c r="K446" s="74"/>
    </row>
    <row r="447" spans="2:11">
      <c r="B447" s="74"/>
      <c r="C447" s="74"/>
      <c r="D447" s="74"/>
      <c r="E447" s="74"/>
      <c r="F447" s="74"/>
      <c r="G447" s="74"/>
      <c r="H447" s="74"/>
      <c r="I447" s="74"/>
      <c r="J447" s="74"/>
      <c r="K447" s="74"/>
    </row>
    <row r="448" spans="2:11">
      <c r="B448" s="74"/>
      <c r="C448" s="74"/>
      <c r="D448" s="74"/>
      <c r="E448" s="74"/>
      <c r="F448" s="74"/>
      <c r="G448" s="74"/>
      <c r="H448" s="74"/>
      <c r="I448" s="74"/>
      <c r="J448" s="74"/>
      <c r="K448" s="74"/>
    </row>
    <row r="449" spans="2:11">
      <c r="B449" s="74"/>
      <c r="C449" s="74"/>
      <c r="D449" s="74"/>
      <c r="E449" s="74"/>
      <c r="F449" s="74"/>
      <c r="G449" s="74"/>
      <c r="H449" s="74"/>
      <c r="I449" s="74"/>
      <c r="J449" s="74"/>
      <c r="K449" s="74"/>
    </row>
    <row r="450" spans="2:11">
      <c r="B450" s="74"/>
      <c r="C450" s="74"/>
      <c r="D450" s="74"/>
      <c r="E450" s="74"/>
      <c r="F450" s="74"/>
      <c r="G450" s="74"/>
      <c r="H450" s="74"/>
      <c r="I450" s="74"/>
      <c r="J450" s="74"/>
      <c r="K450" s="74"/>
    </row>
    <row r="451" spans="2:11">
      <c r="B451" s="74"/>
      <c r="C451" s="74"/>
      <c r="D451" s="74"/>
      <c r="E451" s="74"/>
      <c r="F451" s="74"/>
      <c r="G451" s="74"/>
      <c r="H451" s="74"/>
      <c r="I451" s="74"/>
      <c r="J451" s="74"/>
      <c r="K451" s="74"/>
    </row>
    <row r="452" spans="2:11">
      <c r="B452" s="74"/>
      <c r="C452" s="74"/>
      <c r="D452" s="74"/>
      <c r="E452" s="74"/>
      <c r="F452" s="74"/>
      <c r="G452" s="74"/>
      <c r="H452" s="74"/>
      <c r="I452" s="74"/>
      <c r="J452" s="74"/>
      <c r="K452" s="74"/>
    </row>
    <row r="453" spans="2:11">
      <c r="B453" s="74"/>
      <c r="C453" s="74"/>
      <c r="D453" s="74"/>
      <c r="E453" s="74"/>
      <c r="F453" s="74"/>
      <c r="G453" s="74"/>
      <c r="H453" s="74"/>
      <c r="I453" s="74"/>
      <c r="J453" s="74"/>
      <c r="K453" s="74"/>
    </row>
    <row r="454" spans="2:11">
      <c r="B454" s="74"/>
      <c r="C454" s="74"/>
      <c r="D454" s="74"/>
      <c r="E454" s="74"/>
      <c r="F454" s="74"/>
      <c r="G454" s="74"/>
      <c r="H454" s="74"/>
      <c r="I454" s="74"/>
      <c r="J454" s="74"/>
      <c r="K454" s="74"/>
    </row>
    <row r="455" spans="2:11">
      <c r="B455" s="74"/>
      <c r="C455" s="74"/>
      <c r="D455" s="74"/>
      <c r="E455" s="74"/>
      <c r="F455" s="74"/>
      <c r="G455" s="74"/>
      <c r="H455" s="74"/>
      <c r="I455" s="74"/>
      <c r="J455" s="74"/>
      <c r="K455" s="74"/>
    </row>
    <row r="456" spans="2:11">
      <c r="B456" s="74"/>
      <c r="C456" s="74"/>
      <c r="D456" s="74"/>
      <c r="E456" s="74"/>
      <c r="F456" s="74"/>
      <c r="G456" s="74"/>
      <c r="H456" s="74"/>
      <c r="I456" s="74"/>
      <c r="J456" s="74"/>
      <c r="K456" s="74"/>
    </row>
    <row r="457" spans="2:11">
      <c r="B457" s="74"/>
      <c r="C457" s="74"/>
      <c r="D457" s="74"/>
      <c r="E457" s="74"/>
      <c r="F457" s="74"/>
      <c r="G457" s="74"/>
      <c r="H457" s="74"/>
      <c r="I457" s="74"/>
      <c r="J457" s="74"/>
      <c r="K457" s="74"/>
    </row>
    <row r="458" spans="2:11">
      <c r="B458" s="74"/>
      <c r="C458" s="74"/>
      <c r="D458" s="74"/>
      <c r="E458" s="74"/>
      <c r="F458" s="74"/>
      <c r="G458" s="74"/>
      <c r="H458" s="74"/>
      <c r="I458" s="74"/>
      <c r="J458" s="74"/>
      <c r="K458" s="74"/>
    </row>
    <row r="459" spans="2:11">
      <c r="B459" s="74"/>
      <c r="C459" s="74"/>
      <c r="D459" s="74"/>
      <c r="E459" s="74"/>
      <c r="F459" s="74"/>
      <c r="G459" s="74"/>
      <c r="H459" s="74"/>
      <c r="I459" s="74"/>
      <c r="J459" s="74"/>
      <c r="K459" s="74"/>
    </row>
    <row r="460" spans="2:11">
      <c r="B460" s="74"/>
      <c r="C460" s="74"/>
      <c r="D460" s="74"/>
      <c r="E460" s="74"/>
      <c r="F460" s="74"/>
      <c r="G460" s="74"/>
      <c r="H460" s="74"/>
      <c r="I460" s="74"/>
      <c r="J460" s="74"/>
      <c r="K460" s="74"/>
    </row>
    <row r="461" spans="2:11">
      <c r="B461" s="74"/>
      <c r="C461" s="74"/>
      <c r="D461" s="74"/>
      <c r="E461" s="74"/>
      <c r="F461" s="74"/>
      <c r="G461" s="74"/>
      <c r="H461" s="74"/>
      <c r="I461" s="74"/>
      <c r="J461" s="74"/>
      <c r="K461" s="74"/>
    </row>
    <row r="462" spans="2:11">
      <c r="B462" s="74"/>
      <c r="C462" s="74"/>
      <c r="D462" s="74"/>
      <c r="E462" s="74"/>
      <c r="F462" s="74"/>
      <c r="G462" s="74"/>
      <c r="H462" s="74"/>
      <c r="I462" s="74"/>
      <c r="J462" s="74"/>
      <c r="K462" s="74"/>
    </row>
    <row r="463" spans="2:11">
      <c r="B463" s="74"/>
      <c r="C463" s="74"/>
      <c r="D463" s="74"/>
      <c r="E463" s="74"/>
      <c r="F463" s="74"/>
      <c r="G463" s="74"/>
      <c r="H463" s="74"/>
      <c r="I463" s="74"/>
      <c r="J463" s="74"/>
      <c r="K463" s="74"/>
    </row>
    <row r="464" spans="2:11">
      <c r="B464" s="74"/>
      <c r="C464" s="74"/>
      <c r="D464" s="74"/>
      <c r="E464" s="74"/>
      <c r="F464" s="74"/>
      <c r="G464" s="74"/>
      <c r="H464" s="74"/>
      <c r="I464" s="74"/>
      <c r="J464" s="74"/>
      <c r="K464" s="74"/>
    </row>
    <row r="465" spans="2:11">
      <c r="B465" s="74"/>
      <c r="C465" s="74"/>
      <c r="D465" s="74"/>
      <c r="E465" s="74"/>
      <c r="F465" s="74"/>
      <c r="G465" s="74"/>
      <c r="H465" s="74"/>
      <c r="I465" s="74"/>
      <c r="J465" s="74"/>
      <c r="K465" s="74"/>
    </row>
    <row r="466" spans="2:11">
      <c r="B466" s="74"/>
      <c r="C466" s="74"/>
      <c r="D466" s="74"/>
      <c r="E466" s="74"/>
      <c r="F466" s="74"/>
      <c r="G466" s="74"/>
      <c r="H466" s="74"/>
      <c r="I466" s="74"/>
      <c r="J466" s="74"/>
      <c r="K466" s="74"/>
    </row>
    <row r="467" spans="2:11">
      <c r="B467" s="74"/>
      <c r="C467" s="74"/>
      <c r="D467" s="74"/>
      <c r="E467" s="74"/>
      <c r="F467" s="74"/>
      <c r="G467" s="74"/>
      <c r="H467" s="74"/>
      <c r="I467" s="74"/>
      <c r="J467" s="74"/>
      <c r="K467" s="74"/>
    </row>
    <row r="468" spans="2:11">
      <c r="B468" s="74"/>
      <c r="C468" s="74"/>
      <c r="D468" s="74"/>
      <c r="E468" s="74"/>
      <c r="F468" s="74"/>
      <c r="G468" s="74"/>
      <c r="H468" s="74"/>
      <c r="I468" s="74"/>
      <c r="J468" s="74"/>
      <c r="K468" s="74"/>
    </row>
    <row r="469" spans="2:11">
      <c r="B469" s="74"/>
      <c r="C469" s="74"/>
      <c r="D469" s="74"/>
      <c r="E469" s="74"/>
      <c r="F469" s="74"/>
      <c r="G469" s="74"/>
      <c r="H469" s="74"/>
      <c r="I469" s="74"/>
      <c r="J469" s="74"/>
      <c r="K469" s="74"/>
    </row>
    <row r="470" spans="2:11">
      <c r="B470" s="74"/>
      <c r="C470" s="74"/>
      <c r="D470" s="74"/>
      <c r="E470" s="74"/>
      <c r="F470" s="74"/>
      <c r="G470" s="74"/>
      <c r="H470" s="74"/>
      <c r="I470" s="74"/>
      <c r="J470" s="74"/>
      <c r="K470" s="74"/>
    </row>
    <row r="471" spans="2:11">
      <c r="B471" s="74"/>
      <c r="C471" s="74"/>
      <c r="D471" s="74"/>
      <c r="E471" s="74"/>
      <c r="F471" s="74"/>
      <c r="G471" s="74"/>
      <c r="H471" s="74"/>
      <c r="I471" s="74"/>
      <c r="J471" s="74"/>
      <c r="K471" s="74"/>
    </row>
    <row r="472" spans="2:11">
      <c r="B472" s="74"/>
      <c r="C472" s="74"/>
      <c r="D472" s="74"/>
      <c r="E472" s="74"/>
      <c r="F472" s="74"/>
      <c r="G472" s="74"/>
      <c r="H472" s="74"/>
      <c r="I472" s="74"/>
      <c r="J472" s="74"/>
      <c r="K472" s="74"/>
    </row>
    <row r="473" spans="2:11">
      <c r="B473" s="74"/>
      <c r="C473" s="74"/>
      <c r="D473" s="74"/>
      <c r="E473" s="74"/>
      <c r="F473" s="74"/>
      <c r="G473" s="74"/>
      <c r="H473" s="74"/>
      <c r="I473" s="74"/>
      <c r="J473" s="74"/>
      <c r="K473" s="74"/>
    </row>
    <row r="474" spans="2:11">
      <c r="B474" s="74"/>
      <c r="C474" s="74"/>
      <c r="D474" s="74"/>
      <c r="E474" s="74"/>
      <c r="F474" s="74"/>
      <c r="G474" s="74"/>
      <c r="H474" s="74"/>
      <c r="I474" s="74"/>
      <c r="J474" s="74"/>
      <c r="K474" s="74"/>
    </row>
    <row r="475" spans="2:11">
      <c r="B475" s="74"/>
      <c r="C475" s="74"/>
      <c r="D475" s="74"/>
      <c r="E475" s="74"/>
      <c r="F475" s="74"/>
      <c r="G475" s="74"/>
      <c r="H475" s="74"/>
      <c r="I475" s="74"/>
      <c r="J475" s="74"/>
      <c r="K475" s="74"/>
    </row>
    <row r="476" spans="2:11">
      <c r="B476" s="74"/>
      <c r="C476" s="74"/>
      <c r="D476" s="74"/>
      <c r="E476" s="74"/>
      <c r="F476" s="74"/>
      <c r="G476" s="74"/>
      <c r="H476" s="74"/>
      <c r="I476" s="74"/>
      <c r="J476" s="74"/>
      <c r="K476" s="74"/>
    </row>
    <row r="477" spans="2:11">
      <c r="B477" s="74"/>
      <c r="C477" s="74"/>
      <c r="D477" s="74"/>
      <c r="E477" s="74"/>
      <c r="F477" s="74"/>
      <c r="G477" s="74"/>
      <c r="H477" s="74"/>
      <c r="I477" s="74"/>
      <c r="J477" s="74"/>
      <c r="K477" s="74"/>
    </row>
    <row r="478" spans="2:11">
      <c r="B478" s="74"/>
      <c r="C478" s="74"/>
      <c r="D478" s="74"/>
      <c r="E478" s="74"/>
      <c r="F478" s="74"/>
      <c r="G478" s="74"/>
      <c r="H478" s="74"/>
      <c r="I478" s="74"/>
      <c r="J478" s="74"/>
      <c r="K478" s="74"/>
    </row>
    <row r="479" spans="2:11">
      <c r="B479" s="74"/>
      <c r="C479" s="74"/>
      <c r="D479" s="74"/>
      <c r="E479" s="74"/>
      <c r="F479" s="74"/>
      <c r="G479" s="74"/>
      <c r="H479" s="74"/>
      <c r="I479" s="74"/>
      <c r="J479" s="74"/>
      <c r="K479" s="74"/>
    </row>
    <row r="480" spans="2:11">
      <c r="B480" s="74"/>
      <c r="C480" s="74"/>
      <c r="D480" s="74"/>
      <c r="E480" s="74"/>
      <c r="F480" s="74"/>
      <c r="G480" s="74"/>
      <c r="H480" s="74"/>
      <c r="I480" s="74"/>
      <c r="J480" s="74"/>
      <c r="K480" s="74"/>
    </row>
    <row r="481" spans="2:11">
      <c r="B481" s="74"/>
      <c r="C481" s="74"/>
      <c r="D481" s="74"/>
      <c r="E481" s="74"/>
      <c r="F481" s="74"/>
      <c r="G481" s="74"/>
      <c r="H481" s="74"/>
      <c r="I481" s="74"/>
      <c r="J481" s="74"/>
      <c r="K481" s="74"/>
    </row>
    <row r="482" spans="2:11">
      <c r="B482" s="74"/>
      <c r="C482" s="74"/>
      <c r="D482" s="74"/>
      <c r="E482" s="74"/>
      <c r="F482" s="74"/>
      <c r="G482" s="74"/>
      <c r="H482" s="74"/>
      <c r="I482" s="74"/>
      <c r="J482" s="74"/>
      <c r="K482" s="74"/>
    </row>
    <row r="483" spans="2:11">
      <c r="B483" s="74"/>
      <c r="C483" s="74"/>
      <c r="D483" s="74"/>
      <c r="E483" s="74"/>
      <c r="F483" s="74"/>
      <c r="G483" s="74"/>
      <c r="H483" s="74"/>
      <c r="I483" s="74"/>
      <c r="J483" s="74"/>
      <c r="K483" s="74"/>
    </row>
    <row r="484" spans="2:11">
      <c r="B484" s="74"/>
      <c r="C484" s="74"/>
      <c r="D484" s="74"/>
      <c r="E484" s="74"/>
      <c r="F484" s="74"/>
      <c r="G484" s="74"/>
      <c r="H484" s="74"/>
      <c r="I484" s="74"/>
      <c r="J484" s="74"/>
      <c r="K484" s="74"/>
    </row>
    <row r="485" spans="2:11">
      <c r="B485" s="74"/>
      <c r="C485" s="74"/>
      <c r="D485" s="74"/>
      <c r="E485" s="74"/>
      <c r="F485" s="74"/>
      <c r="G485" s="74"/>
      <c r="H485" s="74"/>
      <c r="I485" s="74"/>
      <c r="J485" s="74"/>
      <c r="K485" s="74"/>
    </row>
    <row r="486" spans="2:11">
      <c r="B486" s="74"/>
      <c r="C486" s="74"/>
      <c r="D486" s="74"/>
      <c r="E486" s="74"/>
      <c r="F486" s="74"/>
      <c r="G486" s="74"/>
      <c r="H486" s="74"/>
      <c r="I486" s="74"/>
      <c r="J486" s="74"/>
      <c r="K486" s="74"/>
    </row>
    <row r="487" spans="2:11">
      <c r="B487" s="74"/>
      <c r="C487" s="74"/>
      <c r="D487" s="74"/>
      <c r="E487" s="74"/>
      <c r="F487" s="74"/>
      <c r="G487" s="74"/>
      <c r="H487" s="74"/>
      <c r="I487" s="74"/>
      <c r="J487" s="74"/>
      <c r="K487" s="74"/>
    </row>
    <row r="488" spans="2:11">
      <c r="B488" s="74"/>
      <c r="C488" s="74"/>
      <c r="D488" s="74"/>
      <c r="E488" s="74"/>
      <c r="F488" s="74"/>
      <c r="G488" s="74"/>
      <c r="H488" s="74"/>
      <c r="I488" s="74"/>
      <c r="J488" s="74"/>
      <c r="K488" s="74"/>
    </row>
    <row r="489" spans="2:11">
      <c r="B489" s="74"/>
      <c r="C489" s="74"/>
      <c r="D489" s="74"/>
      <c r="E489" s="74"/>
      <c r="F489" s="74"/>
      <c r="G489" s="74"/>
      <c r="H489" s="74"/>
      <c r="I489" s="74"/>
      <c r="J489" s="74"/>
      <c r="K489" s="74"/>
    </row>
    <row r="490" spans="2:11">
      <c r="B490" s="74"/>
      <c r="C490" s="74"/>
      <c r="D490" s="74"/>
      <c r="E490" s="74"/>
      <c r="F490" s="74"/>
      <c r="G490" s="74"/>
      <c r="H490" s="74"/>
      <c r="I490" s="74"/>
      <c r="J490" s="74"/>
      <c r="K490" s="74"/>
    </row>
    <row r="491" spans="2:11">
      <c r="B491" s="74"/>
      <c r="C491" s="74"/>
      <c r="D491" s="74"/>
      <c r="E491" s="74"/>
      <c r="F491" s="74"/>
      <c r="G491" s="74"/>
      <c r="H491" s="74"/>
      <c r="I491" s="74"/>
      <c r="J491" s="74"/>
      <c r="K491" s="74"/>
    </row>
    <row r="492" spans="2:11">
      <c r="B492" s="74"/>
      <c r="C492" s="74"/>
      <c r="D492" s="74"/>
      <c r="E492" s="74"/>
      <c r="F492" s="74"/>
      <c r="G492" s="74"/>
      <c r="H492" s="74"/>
      <c r="I492" s="74"/>
      <c r="J492" s="74"/>
      <c r="K492" s="74"/>
    </row>
    <row r="493" spans="2:11">
      <c r="B493" s="74"/>
      <c r="C493" s="74"/>
      <c r="D493" s="74"/>
      <c r="E493" s="74"/>
      <c r="F493" s="74"/>
      <c r="G493" s="74"/>
      <c r="H493" s="74"/>
      <c r="I493" s="74"/>
      <c r="J493" s="74"/>
      <c r="K493" s="74"/>
    </row>
    <row r="494" spans="2:11">
      <c r="B494" s="74"/>
      <c r="C494" s="74"/>
      <c r="D494" s="74"/>
      <c r="E494" s="74"/>
      <c r="F494" s="74"/>
      <c r="G494" s="74"/>
      <c r="H494" s="74"/>
      <c r="I494" s="74"/>
      <c r="J494" s="74"/>
      <c r="K494" s="74"/>
    </row>
    <row r="495" spans="2:11">
      <c r="B495" s="74"/>
      <c r="C495" s="74"/>
      <c r="D495" s="74"/>
      <c r="E495" s="74"/>
      <c r="F495" s="74"/>
      <c r="G495" s="74"/>
      <c r="H495" s="74"/>
      <c r="I495" s="74"/>
      <c r="J495" s="74"/>
      <c r="K495" s="74"/>
    </row>
    <row r="496" spans="2:11">
      <c r="B496" s="74"/>
      <c r="C496" s="74"/>
      <c r="D496" s="74"/>
      <c r="E496" s="74"/>
      <c r="F496" s="74"/>
      <c r="G496" s="74"/>
      <c r="H496" s="74"/>
      <c r="I496" s="74"/>
      <c r="J496" s="74"/>
      <c r="K496" s="74"/>
    </row>
    <row r="497" spans="2:11">
      <c r="B497" s="74"/>
      <c r="C497" s="74"/>
      <c r="D497" s="74"/>
      <c r="E497" s="74"/>
      <c r="F497" s="74"/>
      <c r="G497" s="74"/>
      <c r="H497" s="74"/>
      <c r="I497" s="74"/>
      <c r="J497" s="74"/>
      <c r="K497" s="74"/>
    </row>
    <row r="498" spans="2:11">
      <c r="B498" s="74"/>
      <c r="C498" s="74"/>
      <c r="D498" s="74"/>
      <c r="E498" s="74"/>
      <c r="F498" s="74"/>
      <c r="G498" s="74"/>
      <c r="H498" s="74"/>
      <c r="I498" s="74"/>
      <c r="J498" s="74"/>
      <c r="K498" s="74"/>
    </row>
    <row r="499" spans="2:11">
      <c r="B499" s="74"/>
      <c r="C499" s="74"/>
      <c r="D499" s="74"/>
      <c r="E499" s="74"/>
      <c r="F499" s="74"/>
      <c r="G499" s="74"/>
      <c r="H499" s="74"/>
      <c r="I499" s="74"/>
      <c r="J499" s="74"/>
      <c r="K499" s="74"/>
    </row>
    <row r="500" spans="2:11">
      <c r="B500" s="74"/>
      <c r="C500" s="74"/>
      <c r="D500" s="74"/>
      <c r="E500" s="74"/>
      <c r="F500" s="74"/>
      <c r="G500" s="74"/>
      <c r="H500" s="74"/>
      <c r="I500" s="74"/>
      <c r="J500" s="74"/>
      <c r="K500" s="74"/>
    </row>
    <row r="501" spans="2:11">
      <c r="B501" s="74"/>
      <c r="C501" s="74"/>
      <c r="D501" s="74"/>
      <c r="E501" s="74"/>
      <c r="F501" s="74"/>
      <c r="G501" s="74"/>
      <c r="H501" s="74"/>
      <c r="I501" s="74"/>
      <c r="J501" s="74"/>
      <c r="K501" s="74"/>
    </row>
    <row r="502" spans="2:11">
      <c r="B502" s="74"/>
      <c r="C502" s="74"/>
      <c r="D502" s="74"/>
      <c r="E502" s="74"/>
      <c r="F502" s="74"/>
      <c r="G502" s="74"/>
      <c r="H502" s="74"/>
      <c r="I502" s="74"/>
      <c r="J502" s="74"/>
      <c r="K502" s="74"/>
    </row>
    <row r="503" spans="2:11">
      <c r="B503" s="74"/>
      <c r="C503" s="74"/>
      <c r="D503" s="74"/>
      <c r="E503" s="74"/>
      <c r="F503" s="74"/>
      <c r="G503" s="74"/>
      <c r="H503" s="74"/>
      <c r="I503" s="74"/>
      <c r="J503" s="74"/>
      <c r="K503" s="74"/>
    </row>
    <row r="504" spans="2:11">
      <c r="B504" s="74"/>
      <c r="C504" s="74"/>
      <c r="D504" s="74"/>
      <c r="E504" s="74"/>
      <c r="F504" s="74"/>
      <c r="G504" s="74"/>
      <c r="H504" s="74"/>
      <c r="I504" s="74"/>
      <c r="J504" s="74"/>
      <c r="K504" s="74"/>
    </row>
    <row r="505" spans="2:11">
      <c r="B505" s="74"/>
      <c r="C505" s="74"/>
      <c r="D505" s="74"/>
      <c r="E505" s="74"/>
      <c r="F505" s="74"/>
      <c r="G505" s="74"/>
      <c r="H505" s="74"/>
      <c r="I505" s="74"/>
      <c r="J505" s="74"/>
      <c r="K505" s="74"/>
    </row>
    <row r="506" spans="2:11">
      <c r="B506" s="74"/>
      <c r="C506" s="74"/>
      <c r="D506" s="74"/>
      <c r="E506" s="74"/>
      <c r="F506" s="74"/>
      <c r="G506" s="74"/>
      <c r="H506" s="74"/>
      <c r="I506" s="74"/>
      <c r="J506" s="74"/>
      <c r="K506" s="74"/>
    </row>
    <row r="507" spans="2:11">
      <c r="B507" s="74"/>
      <c r="C507" s="74"/>
      <c r="D507" s="74"/>
      <c r="E507" s="74"/>
      <c r="F507" s="74"/>
      <c r="G507" s="74"/>
      <c r="H507" s="74"/>
      <c r="I507" s="74"/>
      <c r="J507" s="74"/>
      <c r="K507" s="74"/>
    </row>
    <row r="508" spans="2:11">
      <c r="B508" s="74"/>
      <c r="C508" s="74"/>
      <c r="D508" s="74"/>
      <c r="E508" s="74"/>
      <c r="F508" s="74"/>
      <c r="G508" s="74"/>
      <c r="H508" s="74"/>
      <c r="I508" s="74"/>
      <c r="J508" s="74"/>
      <c r="K508" s="74"/>
    </row>
    <row r="509" spans="2:11">
      <c r="B509" s="74"/>
      <c r="C509" s="74"/>
      <c r="D509" s="74"/>
      <c r="E509" s="74"/>
      <c r="F509" s="74"/>
      <c r="G509" s="74"/>
      <c r="H509" s="74"/>
      <c r="I509" s="74"/>
      <c r="J509" s="74"/>
      <c r="K509" s="74"/>
    </row>
    <row r="510" spans="2:11">
      <c r="B510" s="74"/>
      <c r="C510" s="74"/>
      <c r="D510" s="74"/>
      <c r="E510" s="74"/>
      <c r="F510" s="74"/>
      <c r="G510" s="74"/>
      <c r="H510" s="74"/>
      <c r="I510" s="74"/>
      <c r="J510" s="74"/>
      <c r="K510" s="74"/>
    </row>
    <row r="511" spans="2:11">
      <c r="B511" s="74"/>
      <c r="C511" s="74"/>
      <c r="D511" s="74"/>
      <c r="E511" s="74"/>
      <c r="F511" s="74"/>
      <c r="G511" s="74"/>
      <c r="H511" s="74"/>
      <c r="I511" s="74"/>
      <c r="J511" s="74"/>
      <c r="K511" s="74"/>
    </row>
    <row r="512" spans="2:11">
      <c r="B512" s="74"/>
      <c r="C512" s="74"/>
      <c r="D512" s="74"/>
      <c r="E512" s="74"/>
      <c r="F512" s="74"/>
      <c r="G512" s="74"/>
      <c r="H512" s="74"/>
      <c r="I512" s="74"/>
      <c r="J512" s="74"/>
      <c r="K512" s="74"/>
    </row>
    <row r="513" spans="2:11">
      <c r="B513" s="74"/>
      <c r="C513" s="74"/>
      <c r="D513" s="74"/>
      <c r="E513" s="74"/>
      <c r="F513" s="74"/>
      <c r="G513" s="74"/>
      <c r="H513" s="74"/>
      <c r="I513" s="74"/>
      <c r="J513" s="74"/>
      <c r="K513" s="74"/>
    </row>
    <row r="514" spans="2:11">
      <c r="B514" s="74"/>
      <c r="C514" s="74"/>
      <c r="D514" s="74"/>
      <c r="E514" s="74"/>
      <c r="F514" s="74"/>
      <c r="G514" s="74"/>
      <c r="H514" s="74"/>
      <c r="I514" s="74"/>
      <c r="J514" s="74"/>
      <c r="K514" s="74"/>
    </row>
    <row r="515" spans="2:11">
      <c r="B515" s="74"/>
      <c r="C515" s="74"/>
      <c r="D515" s="74"/>
      <c r="E515" s="74"/>
      <c r="F515" s="74"/>
      <c r="G515" s="74"/>
      <c r="H515" s="74"/>
      <c r="I515" s="74"/>
      <c r="J515" s="74"/>
      <c r="K515" s="74"/>
    </row>
    <row r="516" spans="2:11">
      <c r="B516" s="74"/>
      <c r="C516" s="74"/>
      <c r="D516" s="74"/>
      <c r="E516" s="74"/>
      <c r="F516" s="74"/>
      <c r="G516" s="74"/>
      <c r="H516" s="74"/>
      <c r="I516" s="74"/>
      <c r="J516" s="74"/>
      <c r="K516" s="74"/>
    </row>
    <row r="517" spans="2:11">
      <c r="B517" s="74"/>
      <c r="C517" s="74"/>
      <c r="D517" s="74"/>
      <c r="E517" s="74"/>
      <c r="F517" s="74"/>
      <c r="G517" s="74"/>
      <c r="H517" s="74"/>
      <c r="I517" s="74"/>
      <c r="J517" s="74"/>
      <c r="K517" s="74"/>
    </row>
    <row r="518" spans="2:11">
      <c r="B518" s="74"/>
      <c r="C518" s="74"/>
      <c r="D518" s="74"/>
      <c r="E518" s="74"/>
      <c r="F518" s="74"/>
      <c r="G518" s="74"/>
      <c r="H518" s="74"/>
      <c r="I518" s="74"/>
      <c r="J518" s="74"/>
      <c r="K518" s="74"/>
    </row>
    <row r="519" spans="2:11">
      <c r="B519" s="74"/>
      <c r="C519" s="74"/>
      <c r="D519" s="74"/>
      <c r="E519" s="74"/>
      <c r="F519" s="74"/>
      <c r="G519" s="74"/>
      <c r="H519" s="74"/>
      <c r="I519" s="74"/>
      <c r="J519" s="74"/>
      <c r="K519" s="74"/>
    </row>
    <row r="520" spans="2:11">
      <c r="B520" s="74"/>
      <c r="C520" s="74"/>
      <c r="D520" s="74"/>
      <c r="E520" s="74"/>
      <c r="F520" s="74"/>
      <c r="G520" s="74"/>
      <c r="H520" s="74"/>
      <c r="I520" s="74"/>
      <c r="J520" s="74"/>
      <c r="K520" s="74"/>
    </row>
    <row r="521" spans="2:11">
      <c r="B521" s="74"/>
      <c r="C521" s="74"/>
      <c r="D521" s="74"/>
      <c r="E521" s="74"/>
      <c r="F521" s="74"/>
      <c r="G521" s="74"/>
      <c r="H521" s="74"/>
      <c r="I521" s="74"/>
      <c r="J521" s="74"/>
      <c r="K521" s="74"/>
    </row>
    <row r="522" spans="2:11">
      <c r="B522" s="74"/>
      <c r="C522" s="74"/>
      <c r="D522" s="74"/>
      <c r="E522" s="74"/>
      <c r="F522" s="74"/>
      <c r="G522" s="74"/>
      <c r="H522" s="74"/>
      <c r="I522" s="74"/>
      <c r="J522" s="74"/>
      <c r="K522" s="74"/>
    </row>
    <row r="523" spans="2:11">
      <c r="B523" s="74"/>
      <c r="C523" s="74"/>
      <c r="D523" s="74"/>
      <c r="E523" s="74"/>
      <c r="F523" s="74"/>
      <c r="G523" s="74"/>
      <c r="H523" s="74"/>
      <c r="I523" s="74"/>
      <c r="J523" s="74"/>
      <c r="K523" s="74"/>
    </row>
    <row r="524" spans="2:11">
      <c r="B524" s="74"/>
      <c r="C524" s="74"/>
      <c r="D524" s="74"/>
      <c r="E524" s="74"/>
      <c r="F524" s="74"/>
      <c r="G524" s="74"/>
      <c r="H524" s="74"/>
      <c r="I524" s="74"/>
      <c r="J524" s="74"/>
      <c r="K524" s="74"/>
    </row>
    <row r="525" spans="2:11">
      <c r="B525" s="74"/>
      <c r="C525" s="74"/>
      <c r="D525" s="74"/>
      <c r="E525" s="74"/>
      <c r="F525" s="74"/>
      <c r="G525" s="74"/>
      <c r="H525" s="74"/>
      <c r="I525" s="74"/>
      <c r="J525" s="74"/>
      <c r="K525" s="74"/>
    </row>
    <row r="526" spans="2:11">
      <c r="B526" s="74"/>
      <c r="C526" s="74"/>
      <c r="D526" s="74"/>
      <c r="E526" s="74"/>
      <c r="F526" s="74"/>
      <c r="G526" s="74"/>
      <c r="H526" s="74"/>
      <c r="I526" s="74"/>
      <c r="J526" s="74"/>
      <c r="K526" s="74"/>
    </row>
    <row r="527" spans="2:11">
      <c r="B527" s="74"/>
      <c r="C527" s="74"/>
      <c r="D527" s="74"/>
      <c r="E527" s="74"/>
      <c r="F527" s="74"/>
      <c r="G527" s="74"/>
      <c r="H527" s="74"/>
      <c r="I527" s="74"/>
      <c r="J527" s="74"/>
      <c r="K527" s="74"/>
    </row>
    <row r="528" spans="2:11">
      <c r="B528" s="74"/>
      <c r="C528" s="74"/>
      <c r="D528" s="74"/>
      <c r="E528" s="74"/>
      <c r="F528" s="74"/>
      <c r="G528" s="74"/>
      <c r="H528" s="74"/>
      <c r="I528" s="74"/>
      <c r="J528" s="74"/>
      <c r="K528" s="74"/>
    </row>
    <row r="529" spans="2:11">
      <c r="B529" s="74"/>
      <c r="C529" s="74"/>
      <c r="D529" s="74"/>
      <c r="E529" s="74"/>
      <c r="F529" s="74"/>
      <c r="G529" s="74"/>
      <c r="H529" s="74"/>
      <c r="I529" s="74"/>
      <c r="J529" s="74"/>
      <c r="K529" s="74"/>
    </row>
    <row r="530" spans="2:11">
      <c r="B530" s="74"/>
      <c r="C530" s="74"/>
      <c r="D530" s="74"/>
      <c r="E530" s="74"/>
      <c r="F530" s="74"/>
      <c r="G530" s="74"/>
      <c r="H530" s="74"/>
      <c r="I530" s="74"/>
      <c r="J530" s="74"/>
      <c r="K530" s="74"/>
    </row>
    <row r="531" spans="2:11">
      <c r="B531" s="74"/>
      <c r="C531" s="74"/>
      <c r="D531" s="74"/>
      <c r="E531" s="74"/>
      <c r="F531" s="74"/>
      <c r="G531" s="74"/>
      <c r="H531" s="74"/>
      <c r="I531" s="74"/>
      <c r="J531" s="74"/>
      <c r="K531" s="74"/>
    </row>
    <row r="532" spans="2:11">
      <c r="B532" s="74"/>
      <c r="C532" s="74"/>
      <c r="D532" s="74"/>
      <c r="E532" s="74"/>
      <c r="F532" s="74"/>
      <c r="G532" s="74"/>
      <c r="H532" s="74"/>
      <c r="I532" s="74"/>
      <c r="J532" s="74"/>
      <c r="K532" s="74"/>
    </row>
    <row r="533" spans="2:11">
      <c r="B533" s="74"/>
      <c r="C533" s="74"/>
      <c r="D533" s="74"/>
      <c r="E533" s="74"/>
      <c r="F533" s="74"/>
      <c r="G533" s="74"/>
      <c r="H533" s="74"/>
      <c r="I533" s="74"/>
      <c r="J533" s="74"/>
      <c r="K533" s="74"/>
    </row>
    <row r="534" spans="2:11">
      <c r="B534" s="74"/>
      <c r="C534" s="74"/>
      <c r="D534" s="74"/>
      <c r="E534" s="74"/>
      <c r="F534" s="74"/>
      <c r="G534" s="74"/>
      <c r="H534" s="74"/>
      <c r="I534" s="74"/>
      <c r="J534" s="74"/>
      <c r="K534" s="74"/>
    </row>
    <row r="535" spans="2:11">
      <c r="B535" s="74"/>
      <c r="C535" s="74"/>
      <c r="D535" s="74"/>
      <c r="E535" s="74"/>
      <c r="F535" s="74"/>
      <c r="G535" s="74"/>
      <c r="H535" s="74"/>
      <c r="I535" s="74"/>
      <c r="J535" s="74"/>
      <c r="K535" s="74"/>
    </row>
    <row r="536" spans="2:11">
      <c r="B536" s="74"/>
      <c r="C536" s="74"/>
      <c r="D536" s="74"/>
      <c r="E536" s="74"/>
      <c r="F536" s="74"/>
      <c r="G536" s="74"/>
      <c r="H536" s="74"/>
      <c r="I536" s="74"/>
      <c r="J536" s="74"/>
      <c r="K536" s="74"/>
    </row>
    <row r="537" spans="2:11">
      <c r="B537" s="74"/>
      <c r="C537" s="74"/>
      <c r="D537" s="74"/>
      <c r="E537" s="74"/>
      <c r="F537" s="74"/>
      <c r="G537" s="74"/>
      <c r="H537" s="74"/>
      <c r="I537" s="74"/>
      <c r="J537" s="74"/>
      <c r="K537" s="74"/>
    </row>
    <row r="538" spans="2:11">
      <c r="B538" s="74"/>
      <c r="C538" s="74"/>
      <c r="D538" s="74"/>
      <c r="E538" s="74"/>
      <c r="F538" s="74"/>
      <c r="G538" s="74"/>
      <c r="H538" s="74"/>
      <c r="I538" s="74"/>
      <c r="J538" s="74"/>
      <c r="K538" s="74"/>
    </row>
    <row r="539" spans="2:11">
      <c r="B539" s="74"/>
      <c r="C539" s="74"/>
      <c r="D539" s="74"/>
      <c r="E539" s="74"/>
      <c r="F539" s="74"/>
      <c r="G539" s="74"/>
      <c r="H539" s="74"/>
      <c r="I539" s="74"/>
      <c r="J539" s="74"/>
      <c r="K539" s="74"/>
    </row>
    <row r="540" spans="2:11">
      <c r="B540" s="74"/>
      <c r="C540" s="74"/>
      <c r="D540" s="74"/>
      <c r="E540" s="74"/>
      <c r="F540" s="74"/>
      <c r="G540" s="74"/>
      <c r="H540" s="74"/>
      <c r="I540" s="74"/>
      <c r="J540" s="74"/>
      <c r="K540" s="74"/>
    </row>
    <row r="541" spans="2:11">
      <c r="B541" s="74"/>
      <c r="C541" s="74"/>
      <c r="D541" s="74"/>
      <c r="E541" s="74"/>
      <c r="F541" s="74"/>
      <c r="G541" s="74"/>
      <c r="H541" s="74"/>
      <c r="I541" s="74"/>
      <c r="J541" s="74"/>
      <c r="K541" s="74"/>
    </row>
    <row r="542" spans="2:11">
      <c r="B542" s="74"/>
      <c r="C542" s="74"/>
      <c r="D542" s="74"/>
      <c r="E542" s="74"/>
      <c r="F542" s="74"/>
      <c r="G542" s="74"/>
      <c r="H542" s="74"/>
      <c r="I542" s="74"/>
      <c r="J542" s="74"/>
      <c r="K542" s="74"/>
    </row>
    <row r="543" spans="2:11">
      <c r="B543" s="74"/>
      <c r="C543" s="74"/>
      <c r="D543" s="74"/>
      <c r="E543" s="74"/>
      <c r="F543" s="74"/>
      <c r="G543" s="74"/>
      <c r="H543" s="74"/>
      <c r="I543" s="74"/>
      <c r="J543" s="74"/>
      <c r="K543" s="74"/>
    </row>
    <row r="544" spans="2:11">
      <c r="B544" s="74"/>
      <c r="C544" s="74"/>
      <c r="D544" s="74"/>
      <c r="E544" s="74"/>
      <c r="F544" s="74"/>
      <c r="G544" s="74"/>
      <c r="H544" s="74"/>
      <c r="I544" s="74"/>
      <c r="J544" s="74"/>
      <c r="K544" s="74"/>
    </row>
    <row r="545" spans="2:11">
      <c r="B545" s="74"/>
      <c r="C545" s="74"/>
      <c r="D545" s="74"/>
      <c r="E545" s="74"/>
      <c r="F545" s="74"/>
      <c r="G545" s="74"/>
      <c r="H545" s="74"/>
      <c r="I545" s="74"/>
      <c r="J545" s="74"/>
      <c r="K545" s="74"/>
    </row>
    <row r="546" spans="2:11">
      <c r="B546" s="74"/>
      <c r="C546" s="74"/>
      <c r="D546" s="74"/>
      <c r="E546" s="74"/>
      <c r="F546" s="74"/>
      <c r="G546" s="74"/>
      <c r="H546" s="74"/>
      <c r="I546" s="74"/>
      <c r="J546" s="74"/>
      <c r="K546" s="74"/>
    </row>
    <row r="547" spans="2:11">
      <c r="B547" s="74"/>
      <c r="C547" s="74"/>
      <c r="D547" s="74"/>
      <c r="E547" s="74"/>
      <c r="F547" s="74"/>
      <c r="G547" s="74"/>
      <c r="H547" s="74"/>
      <c r="I547" s="74"/>
      <c r="J547" s="74"/>
      <c r="K547" s="74"/>
    </row>
    <row r="548" spans="2:11">
      <c r="B548" s="74"/>
      <c r="C548" s="74"/>
      <c r="D548" s="74"/>
      <c r="E548" s="74"/>
      <c r="F548" s="74"/>
      <c r="G548" s="74"/>
      <c r="H548" s="74"/>
      <c r="I548" s="74"/>
      <c r="J548" s="74"/>
      <c r="K548" s="74"/>
    </row>
    <row r="549" spans="2:11">
      <c r="B549" s="74"/>
      <c r="C549" s="74"/>
      <c r="D549" s="74"/>
      <c r="E549" s="74"/>
      <c r="F549" s="74"/>
      <c r="G549" s="74"/>
      <c r="H549" s="74"/>
      <c r="I549" s="74"/>
      <c r="J549" s="74"/>
      <c r="K549" s="74"/>
    </row>
    <row r="550" spans="2:11">
      <c r="B550" s="74"/>
      <c r="C550" s="74"/>
      <c r="D550" s="74"/>
      <c r="E550" s="74"/>
      <c r="F550" s="74"/>
      <c r="G550" s="74"/>
      <c r="H550" s="74"/>
      <c r="I550" s="74"/>
      <c r="J550" s="74"/>
      <c r="K550" s="74"/>
    </row>
    <row r="551" spans="2:11">
      <c r="B551" s="74"/>
      <c r="C551" s="74"/>
      <c r="D551" s="74"/>
      <c r="E551" s="74"/>
      <c r="F551" s="74"/>
      <c r="G551" s="74"/>
      <c r="H551" s="74"/>
      <c r="I551" s="74"/>
      <c r="J551" s="74"/>
      <c r="K551" s="74"/>
    </row>
    <row r="552" spans="2:11">
      <c r="B552" s="74"/>
      <c r="C552" s="74"/>
      <c r="D552" s="74"/>
      <c r="E552" s="74"/>
      <c r="F552" s="74"/>
      <c r="G552" s="74"/>
      <c r="H552" s="74"/>
      <c r="I552" s="74"/>
      <c r="J552" s="74"/>
      <c r="K552" s="74"/>
    </row>
    <row r="553" spans="2:11">
      <c r="B553" s="74"/>
      <c r="C553" s="74"/>
      <c r="D553" s="74"/>
      <c r="E553" s="74"/>
      <c r="F553" s="74"/>
      <c r="G553" s="74"/>
      <c r="H553" s="74"/>
      <c r="I553" s="74"/>
      <c r="J553" s="74"/>
      <c r="K553" s="74"/>
    </row>
    <row r="554" spans="2:11">
      <c r="B554" s="74"/>
      <c r="C554" s="74"/>
      <c r="D554" s="74"/>
      <c r="E554" s="74"/>
      <c r="F554" s="74"/>
      <c r="G554" s="74"/>
      <c r="H554" s="74"/>
      <c r="I554" s="74"/>
      <c r="J554" s="74"/>
      <c r="K554" s="74"/>
    </row>
    <row r="555" spans="2:11">
      <c r="B555" s="74"/>
      <c r="C555" s="74"/>
      <c r="D555" s="74"/>
      <c r="E555" s="74"/>
      <c r="F555" s="74"/>
      <c r="G555" s="74"/>
      <c r="H555" s="74"/>
      <c r="I555" s="74"/>
      <c r="J555" s="74"/>
      <c r="K555" s="74"/>
    </row>
    <row r="556" spans="2:11">
      <c r="B556" s="74"/>
      <c r="C556" s="74"/>
      <c r="D556" s="74"/>
      <c r="E556" s="74"/>
      <c r="F556" s="74"/>
      <c r="G556" s="74"/>
      <c r="H556" s="74"/>
      <c r="I556" s="74"/>
      <c r="J556" s="74"/>
      <c r="K556" s="74"/>
    </row>
    <row r="557" spans="2:11">
      <c r="B557" s="74"/>
      <c r="C557" s="74"/>
      <c r="D557" s="74"/>
      <c r="E557" s="74"/>
      <c r="F557" s="74"/>
      <c r="G557" s="74"/>
      <c r="H557" s="74"/>
      <c r="I557" s="74"/>
      <c r="J557" s="74"/>
      <c r="K557" s="74"/>
    </row>
    <row r="558" spans="2:11">
      <c r="B558" s="74"/>
      <c r="C558" s="74"/>
      <c r="D558" s="74"/>
      <c r="E558" s="74"/>
      <c r="F558" s="74"/>
      <c r="G558" s="74"/>
      <c r="H558" s="74"/>
      <c r="I558" s="74"/>
      <c r="J558" s="74"/>
      <c r="K558" s="74"/>
    </row>
    <row r="559" spans="2:11">
      <c r="B559" s="74"/>
      <c r="C559" s="74"/>
      <c r="D559" s="74"/>
      <c r="E559" s="74"/>
      <c r="F559" s="74"/>
      <c r="G559" s="74"/>
      <c r="H559" s="74"/>
      <c r="I559" s="74"/>
      <c r="J559" s="74"/>
      <c r="K559" s="74"/>
    </row>
    <row r="560" spans="2:11">
      <c r="B560" s="74"/>
      <c r="C560" s="74"/>
      <c r="D560" s="74"/>
      <c r="E560" s="74"/>
      <c r="F560" s="74"/>
      <c r="G560" s="74"/>
      <c r="H560" s="74"/>
      <c r="I560" s="74"/>
      <c r="J560" s="74"/>
      <c r="K560" s="74"/>
    </row>
    <row r="561" spans="2:11">
      <c r="B561" s="74"/>
      <c r="C561" s="74"/>
      <c r="D561" s="74"/>
      <c r="E561" s="74"/>
      <c r="F561" s="74"/>
      <c r="G561" s="74"/>
      <c r="H561" s="74"/>
      <c r="I561" s="74"/>
      <c r="J561" s="74"/>
      <c r="K561" s="74"/>
    </row>
    <row r="562" spans="2:11">
      <c r="B562" s="74"/>
      <c r="C562" s="74"/>
      <c r="D562" s="74"/>
      <c r="E562" s="74"/>
      <c r="F562" s="74"/>
      <c r="G562" s="74"/>
      <c r="H562" s="74"/>
      <c r="I562" s="74"/>
      <c r="J562" s="74"/>
      <c r="K562" s="74"/>
    </row>
    <row r="563" spans="2:11">
      <c r="B563" s="74"/>
      <c r="C563" s="74"/>
      <c r="D563" s="74"/>
      <c r="E563" s="74"/>
      <c r="F563" s="74"/>
      <c r="G563" s="74"/>
      <c r="H563" s="74"/>
      <c r="I563" s="74"/>
      <c r="J563" s="74"/>
      <c r="K563" s="74"/>
    </row>
    <row r="564" spans="2:11">
      <c r="B564" s="74"/>
      <c r="C564" s="74"/>
      <c r="D564" s="74"/>
      <c r="E564" s="74"/>
      <c r="F564" s="74"/>
      <c r="G564" s="74"/>
      <c r="H564" s="74"/>
      <c r="I564" s="74"/>
      <c r="J564" s="74"/>
      <c r="K564" s="74"/>
    </row>
    <row r="565" spans="2:11">
      <c r="B565" s="74"/>
      <c r="C565" s="74"/>
      <c r="D565" s="74"/>
      <c r="E565" s="74"/>
      <c r="F565" s="74"/>
      <c r="G565" s="74"/>
      <c r="H565" s="74"/>
      <c r="I565" s="74"/>
      <c r="J565" s="74"/>
      <c r="K565" s="74"/>
    </row>
    <row r="566" spans="2:11">
      <c r="B566" s="74"/>
      <c r="C566" s="74"/>
      <c r="D566" s="74"/>
      <c r="E566" s="74"/>
      <c r="F566" s="74"/>
      <c r="G566" s="74"/>
      <c r="H566" s="74"/>
      <c r="I566" s="74"/>
      <c r="J566" s="74"/>
      <c r="K566" s="74"/>
    </row>
    <row r="567" spans="2:11">
      <c r="B567" s="74"/>
      <c r="C567" s="74"/>
      <c r="D567" s="74"/>
      <c r="E567" s="74"/>
      <c r="F567" s="74"/>
      <c r="G567" s="74"/>
      <c r="H567" s="74"/>
      <c r="I567" s="74"/>
      <c r="J567" s="74"/>
      <c r="K567" s="74"/>
    </row>
    <row r="568" spans="2:11">
      <c r="B568" s="74"/>
      <c r="C568" s="74"/>
      <c r="D568" s="74"/>
      <c r="E568" s="74"/>
      <c r="F568" s="74"/>
      <c r="G568" s="74"/>
      <c r="H568" s="74"/>
      <c r="I568" s="74"/>
      <c r="J568" s="74"/>
      <c r="K568" s="74"/>
    </row>
    <row r="569" spans="2:11">
      <c r="B569" s="74"/>
      <c r="C569" s="74"/>
      <c r="D569" s="74"/>
      <c r="E569" s="74"/>
      <c r="F569" s="74"/>
      <c r="G569" s="74"/>
      <c r="H569" s="74"/>
      <c r="I569" s="74"/>
      <c r="J569" s="74"/>
      <c r="K569" s="74"/>
    </row>
    <row r="570" spans="2:11">
      <c r="B570" s="74"/>
      <c r="C570" s="74"/>
      <c r="D570" s="74"/>
      <c r="E570" s="74"/>
      <c r="F570" s="74"/>
      <c r="G570" s="74"/>
      <c r="H570" s="74"/>
      <c r="I570" s="74"/>
      <c r="J570" s="74"/>
      <c r="K570" s="74"/>
    </row>
    <row r="571" spans="2:11">
      <c r="B571" s="74"/>
      <c r="C571" s="74"/>
      <c r="D571" s="74"/>
      <c r="E571" s="74"/>
      <c r="F571" s="74"/>
      <c r="G571" s="74"/>
      <c r="H571" s="74"/>
      <c r="I571" s="74"/>
      <c r="J571" s="74"/>
      <c r="K571" s="74"/>
    </row>
    <row r="572" spans="2:11">
      <c r="B572" s="74"/>
      <c r="C572" s="74"/>
      <c r="D572" s="74"/>
      <c r="E572" s="74"/>
      <c r="F572" s="74"/>
      <c r="G572" s="74"/>
      <c r="H572" s="74"/>
      <c r="I572" s="74"/>
      <c r="J572" s="74"/>
      <c r="K572" s="74"/>
    </row>
    <row r="573" spans="2:11">
      <c r="B573" s="74"/>
      <c r="C573" s="74"/>
      <c r="D573" s="74"/>
      <c r="E573" s="74"/>
      <c r="F573" s="74"/>
      <c r="G573" s="74"/>
      <c r="H573" s="74"/>
      <c r="I573" s="74"/>
      <c r="J573" s="74"/>
      <c r="K573" s="74"/>
    </row>
    <row r="574" spans="2:11">
      <c r="B574" s="74"/>
      <c r="C574" s="74"/>
      <c r="D574" s="74"/>
      <c r="E574" s="74"/>
      <c r="F574" s="74"/>
      <c r="G574" s="74"/>
      <c r="H574" s="74"/>
      <c r="I574" s="74"/>
      <c r="J574" s="74"/>
      <c r="K574" s="74"/>
    </row>
    <row r="575" spans="2:11">
      <c r="B575" s="74"/>
      <c r="C575" s="74"/>
      <c r="D575" s="74"/>
      <c r="E575" s="74"/>
      <c r="F575" s="74"/>
      <c r="G575" s="74"/>
      <c r="H575" s="74"/>
      <c r="I575" s="74"/>
      <c r="J575" s="74"/>
      <c r="K575" s="74"/>
    </row>
    <row r="576" spans="2:11">
      <c r="B576" s="74"/>
      <c r="C576" s="74"/>
      <c r="D576" s="74"/>
      <c r="E576" s="74"/>
      <c r="F576" s="74"/>
      <c r="G576" s="74"/>
      <c r="H576" s="74"/>
      <c r="I576" s="74"/>
      <c r="J576" s="74"/>
      <c r="K576" s="74"/>
    </row>
    <row r="577" spans="2:11">
      <c r="B577" s="74"/>
      <c r="C577" s="74"/>
      <c r="D577" s="74"/>
      <c r="E577" s="74"/>
      <c r="F577" s="74"/>
      <c r="G577" s="74"/>
      <c r="H577" s="74"/>
      <c r="I577" s="74"/>
      <c r="J577" s="74"/>
      <c r="K577" s="74"/>
    </row>
    <row r="578" spans="2:11">
      <c r="B578" s="74"/>
      <c r="C578" s="74"/>
      <c r="D578" s="74"/>
      <c r="E578" s="74"/>
      <c r="F578" s="74"/>
      <c r="G578" s="74"/>
      <c r="H578" s="74"/>
      <c r="I578" s="74"/>
      <c r="J578" s="74"/>
      <c r="K578" s="74"/>
    </row>
    <row r="579" spans="2:11">
      <c r="B579" s="74"/>
      <c r="C579" s="74"/>
      <c r="D579" s="74"/>
      <c r="E579" s="74"/>
      <c r="F579" s="74"/>
      <c r="G579" s="74"/>
      <c r="H579" s="74"/>
      <c r="I579" s="74"/>
      <c r="J579" s="74"/>
      <c r="K579" s="74"/>
    </row>
    <row r="580" spans="2:11">
      <c r="B580" s="74"/>
      <c r="C580" s="74"/>
      <c r="D580" s="74"/>
      <c r="E580" s="74"/>
      <c r="F580" s="74"/>
      <c r="G580" s="74"/>
      <c r="H580" s="74"/>
      <c r="I580" s="74"/>
      <c r="J580" s="74"/>
      <c r="K580" s="74"/>
    </row>
    <row r="581" spans="2:11">
      <c r="B581" s="74"/>
      <c r="C581" s="74"/>
      <c r="D581" s="74"/>
      <c r="E581" s="74"/>
      <c r="F581" s="74"/>
      <c r="G581" s="74"/>
      <c r="H581" s="74"/>
      <c r="I581" s="74"/>
      <c r="J581" s="74"/>
      <c r="K581" s="74"/>
    </row>
    <row r="582" spans="2:11">
      <c r="B582" s="74"/>
      <c r="C582" s="74"/>
      <c r="D582" s="74"/>
      <c r="E582" s="74"/>
      <c r="F582" s="74"/>
      <c r="G582" s="74"/>
      <c r="H582" s="74"/>
      <c r="I582" s="74"/>
      <c r="J582" s="74"/>
      <c r="K582" s="74"/>
    </row>
    <row r="583" spans="2:11">
      <c r="B583" s="74"/>
      <c r="C583" s="74"/>
      <c r="D583" s="74"/>
      <c r="E583" s="74"/>
      <c r="F583" s="74"/>
      <c r="G583" s="74"/>
      <c r="H583" s="74"/>
      <c r="I583" s="74"/>
      <c r="J583" s="74"/>
      <c r="K583" s="74"/>
    </row>
    <row r="584" spans="2:11">
      <c r="B584" s="74"/>
      <c r="C584" s="74"/>
      <c r="D584" s="74"/>
      <c r="E584" s="74"/>
      <c r="F584" s="74"/>
      <c r="G584" s="74"/>
      <c r="H584" s="74"/>
      <c r="I584" s="74"/>
      <c r="J584" s="74"/>
      <c r="K584" s="74"/>
    </row>
    <row r="585" spans="2:11">
      <c r="B585" s="74"/>
      <c r="C585" s="74"/>
      <c r="D585" s="74"/>
      <c r="E585" s="74"/>
      <c r="F585" s="74"/>
      <c r="G585" s="74"/>
      <c r="H585" s="74"/>
      <c r="I585" s="74"/>
      <c r="J585" s="74"/>
      <c r="K585" s="74"/>
    </row>
    <row r="586" spans="2:11">
      <c r="B586" s="74"/>
      <c r="C586" s="74"/>
      <c r="D586" s="74"/>
      <c r="E586" s="74"/>
      <c r="F586" s="74"/>
      <c r="G586" s="74"/>
      <c r="H586" s="74"/>
      <c r="I586" s="74"/>
      <c r="J586" s="74"/>
      <c r="K586" s="74"/>
    </row>
    <row r="587" spans="2:11">
      <c r="B587" s="74"/>
      <c r="C587" s="74"/>
      <c r="D587" s="74"/>
      <c r="E587" s="74"/>
      <c r="F587" s="74"/>
      <c r="G587" s="74"/>
      <c r="H587" s="74"/>
      <c r="I587" s="74"/>
      <c r="J587" s="74"/>
      <c r="K587" s="74"/>
    </row>
    <row r="588" spans="2:11">
      <c r="B588" s="74"/>
      <c r="C588" s="74"/>
      <c r="D588" s="74"/>
      <c r="E588" s="74"/>
      <c r="F588" s="74"/>
      <c r="G588" s="74"/>
      <c r="H588" s="74"/>
      <c r="I588" s="74"/>
      <c r="J588" s="74"/>
      <c r="K588" s="74"/>
    </row>
    <row r="589" spans="2:11">
      <c r="B589" s="74"/>
      <c r="C589" s="74"/>
      <c r="D589" s="74"/>
      <c r="E589" s="74"/>
      <c r="F589" s="74"/>
      <c r="G589" s="74"/>
      <c r="H589" s="74"/>
      <c r="I589" s="74"/>
      <c r="J589" s="74"/>
      <c r="K589" s="74"/>
    </row>
    <row r="590" spans="2:11">
      <c r="B590" s="74"/>
      <c r="C590" s="74"/>
      <c r="D590" s="74"/>
      <c r="E590" s="74"/>
      <c r="F590" s="74"/>
      <c r="G590" s="74"/>
      <c r="H590" s="74"/>
      <c r="I590" s="74"/>
      <c r="J590" s="74"/>
      <c r="K590" s="74"/>
    </row>
    <row r="591" spans="2:11">
      <c r="B591" s="74"/>
      <c r="C591" s="74"/>
      <c r="D591" s="74"/>
      <c r="E591" s="74"/>
      <c r="F591" s="74"/>
      <c r="G591" s="74"/>
      <c r="H591" s="74"/>
      <c r="I591" s="74"/>
      <c r="J591" s="74"/>
      <c r="K591" s="74"/>
    </row>
    <row r="592" spans="2:11">
      <c r="B592" s="74"/>
      <c r="C592" s="74"/>
      <c r="D592" s="74"/>
      <c r="E592" s="74"/>
      <c r="F592" s="74"/>
      <c r="G592" s="74"/>
      <c r="H592" s="74"/>
      <c r="I592" s="74"/>
      <c r="J592" s="74"/>
      <c r="K592" s="74"/>
    </row>
    <row r="593" spans="2:11">
      <c r="B593" s="74"/>
      <c r="C593" s="74"/>
      <c r="D593" s="74"/>
      <c r="E593" s="74"/>
      <c r="F593" s="74"/>
      <c r="G593" s="74"/>
      <c r="H593" s="74"/>
      <c r="I593" s="74"/>
      <c r="J593" s="74"/>
      <c r="K593" s="74"/>
    </row>
    <row r="594" spans="2:11">
      <c r="B594" s="74"/>
      <c r="C594" s="74"/>
      <c r="D594" s="74"/>
      <c r="E594" s="74"/>
      <c r="F594" s="74"/>
      <c r="G594" s="74"/>
      <c r="H594" s="74"/>
      <c r="I594" s="74"/>
      <c r="J594" s="74"/>
      <c r="K594" s="74"/>
    </row>
    <row r="595" spans="2:11">
      <c r="B595" s="74"/>
      <c r="C595" s="74"/>
      <c r="D595" s="74"/>
      <c r="E595" s="74"/>
      <c r="F595" s="74"/>
      <c r="G595" s="74"/>
      <c r="H595" s="74"/>
      <c r="I595" s="74"/>
      <c r="J595" s="74"/>
      <c r="K595" s="74"/>
    </row>
    <row r="596" spans="2:11">
      <c r="B596" s="74"/>
      <c r="C596" s="74"/>
      <c r="D596" s="74"/>
      <c r="E596" s="74"/>
      <c r="F596" s="74"/>
      <c r="G596" s="74"/>
      <c r="H596" s="74"/>
      <c r="I596" s="74"/>
      <c r="J596" s="74"/>
      <c r="K596" s="74"/>
    </row>
    <row r="597" spans="2:11">
      <c r="B597" s="74"/>
      <c r="C597" s="74"/>
      <c r="D597" s="74"/>
      <c r="E597" s="74"/>
      <c r="F597" s="74"/>
      <c r="G597" s="74"/>
      <c r="H597" s="74"/>
      <c r="I597" s="74"/>
      <c r="J597" s="74"/>
      <c r="K597" s="74"/>
    </row>
    <row r="598" spans="2:11">
      <c r="B598" s="74"/>
      <c r="C598" s="74"/>
      <c r="D598" s="74"/>
      <c r="E598" s="74"/>
      <c r="F598" s="74"/>
      <c r="G598" s="74"/>
      <c r="H598" s="74"/>
      <c r="I598" s="74"/>
      <c r="J598" s="74"/>
      <c r="K598" s="74"/>
    </row>
    <row r="599" spans="2:11">
      <c r="B599" s="74"/>
      <c r="C599" s="74"/>
      <c r="D599" s="74"/>
      <c r="E599" s="74"/>
      <c r="F599" s="74"/>
      <c r="G599" s="74"/>
      <c r="H599" s="74"/>
      <c r="I599" s="74"/>
      <c r="J599" s="74"/>
      <c r="K599" s="74"/>
    </row>
    <row r="600" spans="2:11">
      <c r="B600" s="74"/>
      <c r="C600" s="74"/>
      <c r="D600" s="74"/>
      <c r="E600" s="74"/>
      <c r="F600" s="74"/>
      <c r="G600" s="74"/>
      <c r="H600" s="74"/>
      <c r="I600" s="74"/>
      <c r="J600" s="74"/>
      <c r="K600" s="74"/>
    </row>
    <row r="601" spans="2:11">
      <c r="B601" s="74"/>
      <c r="C601" s="74"/>
      <c r="D601" s="74"/>
      <c r="E601" s="74"/>
      <c r="F601" s="74"/>
      <c r="G601" s="74"/>
      <c r="H601" s="74"/>
      <c r="I601" s="74"/>
      <c r="J601" s="74"/>
      <c r="K601" s="74"/>
    </row>
    <row r="602" spans="2:11">
      <c r="B602" s="74"/>
      <c r="C602" s="74"/>
      <c r="D602" s="74"/>
      <c r="E602" s="74"/>
      <c r="F602" s="74"/>
      <c r="G602" s="74"/>
      <c r="H602" s="74"/>
      <c r="I602" s="74"/>
      <c r="J602" s="74"/>
      <c r="K602" s="74"/>
    </row>
    <row r="603" spans="2:11">
      <c r="B603" s="74"/>
      <c r="C603" s="74"/>
      <c r="D603" s="74"/>
      <c r="E603" s="74"/>
      <c r="F603" s="74"/>
      <c r="G603" s="74"/>
      <c r="H603" s="74"/>
      <c r="I603" s="74"/>
      <c r="J603" s="74"/>
      <c r="K603" s="74"/>
    </row>
    <row r="604" spans="2:11">
      <c r="B604" s="74"/>
      <c r="C604" s="74"/>
      <c r="D604" s="74"/>
      <c r="E604" s="74"/>
      <c r="F604" s="74"/>
      <c r="G604" s="74"/>
      <c r="H604" s="74"/>
      <c r="I604" s="74"/>
      <c r="J604" s="74"/>
      <c r="K604" s="74"/>
    </row>
    <row r="605" spans="2:11">
      <c r="B605" s="74"/>
      <c r="C605" s="74"/>
      <c r="D605" s="74"/>
      <c r="E605" s="74"/>
      <c r="F605" s="74"/>
      <c r="G605" s="74"/>
      <c r="H605" s="74"/>
      <c r="I605" s="74"/>
      <c r="J605" s="74"/>
      <c r="K605" s="74"/>
    </row>
    <row r="606" spans="2:11">
      <c r="B606" s="74"/>
      <c r="C606" s="74"/>
      <c r="D606" s="74"/>
      <c r="E606" s="74"/>
      <c r="F606" s="74"/>
      <c r="G606" s="74"/>
      <c r="H606" s="74"/>
      <c r="I606" s="74"/>
      <c r="J606" s="74"/>
      <c r="K606" s="74"/>
    </row>
    <row r="607" spans="2:11">
      <c r="B607" s="74"/>
      <c r="C607" s="74"/>
      <c r="D607" s="74"/>
      <c r="E607" s="74"/>
      <c r="F607" s="74"/>
      <c r="G607" s="74"/>
      <c r="H607" s="74"/>
      <c r="I607" s="74"/>
      <c r="J607" s="74"/>
      <c r="K607" s="74"/>
    </row>
    <row r="608" spans="2:11">
      <c r="B608" s="74"/>
      <c r="C608" s="74"/>
      <c r="D608" s="74"/>
      <c r="E608" s="74"/>
      <c r="F608" s="74"/>
      <c r="G608" s="74"/>
      <c r="H608" s="74"/>
      <c r="I608" s="74"/>
      <c r="J608" s="74"/>
      <c r="K608" s="74"/>
    </row>
    <row r="609" spans="2:11">
      <c r="B609" s="74"/>
      <c r="C609" s="74"/>
      <c r="D609" s="74"/>
      <c r="E609" s="74"/>
      <c r="F609" s="74"/>
      <c r="G609" s="74"/>
      <c r="H609" s="74"/>
      <c r="I609" s="74"/>
      <c r="J609" s="74"/>
      <c r="K609" s="74"/>
    </row>
    <row r="610" spans="2:11">
      <c r="B610" s="74"/>
      <c r="C610" s="74"/>
      <c r="D610" s="74"/>
      <c r="E610" s="74"/>
      <c r="F610" s="74"/>
      <c r="G610" s="74"/>
      <c r="H610" s="74"/>
      <c r="I610" s="74"/>
      <c r="J610" s="74"/>
      <c r="K610" s="74"/>
    </row>
    <row r="611" spans="2:11">
      <c r="B611" s="74"/>
      <c r="C611" s="74"/>
      <c r="D611" s="74"/>
      <c r="E611" s="74"/>
      <c r="F611" s="74"/>
      <c r="G611" s="74"/>
      <c r="H611" s="74"/>
      <c r="I611" s="74"/>
      <c r="J611" s="74"/>
      <c r="K611" s="74"/>
    </row>
    <row r="612" spans="2:11">
      <c r="B612" s="74"/>
      <c r="C612" s="74"/>
      <c r="D612" s="74"/>
      <c r="E612" s="74"/>
      <c r="F612" s="74"/>
      <c r="G612" s="74"/>
      <c r="H612" s="74"/>
      <c r="I612" s="74"/>
      <c r="J612" s="74"/>
      <c r="K612" s="74"/>
    </row>
    <row r="613" spans="2:11">
      <c r="B613" s="74"/>
      <c r="C613" s="74"/>
      <c r="D613" s="74"/>
      <c r="E613" s="74"/>
      <c r="F613" s="74"/>
      <c r="G613" s="74"/>
      <c r="H613" s="74"/>
      <c r="I613" s="74"/>
      <c r="J613" s="74"/>
      <c r="K613" s="74"/>
    </row>
    <row r="614" spans="2:11">
      <c r="B614" s="74"/>
      <c r="C614" s="74"/>
      <c r="D614" s="74"/>
      <c r="E614" s="74"/>
      <c r="F614" s="74"/>
      <c r="G614" s="74"/>
      <c r="H614" s="74"/>
      <c r="I614" s="74"/>
      <c r="J614" s="74"/>
      <c r="K614" s="74"/>
    </row>
    <row r="615" spans="2:11">
      <c r="B615" s="74"/>
      <c r="C615" s="74"/>
      <c r="D615" s="74"/>
      <c r="E615" s="74"/>
      <c r="F615" s="74"/>
      <c r="G615" s="74"/>
      <c r="H615" s="74"/>
      <c r="I615" s="74"/>
      <c r="J615" s="74"/>
      <c r="K615" s="74"/>
    </row>
    <row r="616" spans="2:11">
      <c r="B616" s="74"/>
      <c r="C616" s="74"/>
      <c r="D616" s="74"/>
      <c r="E616" s="74"/>
      <c r="F616" s="74"/>
      <c r="G616" s="74"/>
      <c r="H616" s="74"/>
      <c r="I616" s="74"/>
      <c r="J616" s="74"/>
      <c r="K616" s="74"/>
    </row>
    <row r="617" spans="2:11">
      <c r="B617" s="74"/>
      <c r="C617" s="74"/>
      <c r="D617" s="74"/>
      <c r="E617" s="74"/>
      <c r="F617" s="74"/>
      <c r="G617" s="74"/>
      <c r="H617" s="74"/>
      <c r="I617" s="74"/>
      <c r="J617" s="74"/>
      <c r="K617" s="74"/>
    </row>
    <row r="618" spans="2:11">
      <c r="B618" s="74"/>
      <c r="C618" s="74"/>
      <c r="D618" s="74"/>
      <c r="E618" s="74"/>
      <c r="F618" s="74"/>
      <c r="G618" s="74"/>
      <c r="H618" s="74"/>
      <c r="I618" s="74"/>
      <c r="J618" s="74"/>
      <c r="K618" s="74"/>
    </row>
    <row r="619" spans="2:11">
      <c r="B619" s="74"/>
      <c r="C619" s="74"/>
      <c r="D619" s="74"/>
      <c r="E619" s="74"/>
      <c r="F619" s="74"/>
      <c r="G619" s="74"/>
      <c r="H619" s="74"/>
      <c r="I619" s="74"/>
      <c r="J619" s="74"/>
      <c r="K619" s="74"/>
    </row>
    <row r="620" spans="2:11">
      <c r="B620" s="74"/>
      <c r="C620" s="74"/>
      <c r="D620" s="74"/>
      <c r="E620" s="74"/>
      <c r="F620" s="74"/>
      <c r="G620" s="74"/>
      <c r="H620" s="74"/>
      <c r="I620" s="74"/>
      <c r="J620" s="74"/>
      <c r="K620" s="74"/>
    </row>
    <row r="621" spans="2:11">
      <c r="B621" s="74"/>
      <c r="C621" s="74"/>
      <c r="D621" s="74"/>
      <c r="E621" s="74"/>
      <c r="F621" s="74"/>
      <c r="G621" s="74"/>
      <c r="H621" s="74"/>
      <c r="I621" s="74"/>
      <c r="J621" s="74"/>
      <c r="K621" s="74"/>
    </row>
    <row r="622" spans="2:11">
      <c r="B622" s="74"/>
      <c r="C622" s="74"/>
      <c r="D622" s="74"/>
      <c r="E622" s="74"/>
      <c r="F622" s="74"/>
      <c r="G622" s="74"/>
      <c r="H622" s="74"/>
      <c r="I622" s="74"/>
      <c r="J622" s="74"/>
      <c r="K622" s="74"/>
    </row>
    <row r="623" spans="2:11">
      <c r="B623" s="74"/>
      <c r="C623" s="74"/>
      <c r="D623" s="74"/>
      <c r="E623" s="74"/>
      <c r="F623" s="74"/>
      <c r="G623" s="74"/>
      <c r="H623" s="74"/>
      <c r="I623" s="74"/>
      <c r="J623" s="74"/>
      <c r="K623" s="74"/>
    </row>
    <row r="624" spans="2:11">
      <c r="B624" s="74"/>
      <c r="C624" s="74"/>
      <c r="D624" s="74"/>
      <c r="E624" s="74"/>
      <c r="F624" s="74"/>
      <c r="G624" s="74"/>
      <c r="H624" s="74"/>
      <c r="I624" s="74"/>
      <c r="J624" s="74"/>
      <c r="K624" s="74"/>
    </row>
    <row r="625" spans="2:11">
      <c r="B625" s="74"/>
      <c r="C625" s="74"/>
      <c r="D625" s="74"/>
      <c r="E625" s="74"/>
      <c r="F625" s="74"/>
      <c r="G625" s="74"/>
      <c r="H625" s="74"/>
      <c r="I625" s="74"/>
      <c r="J625" s="74"/>
      <c r="K625" s="74"/>
    </row>
    <row r="626" spans="2:11">
      <c r="B626" s="74"/>
      <c r="C626" s="74"/>
      <c r="D626" s="74"/>
      <c r="E626" s="74"/>
      <c r="F626" s="74"/>
      <c r="G626" s="74"/>
      <c r="H626" s="74"/>
      <c r="I626" s="74"/>
      <c r="J626" s="74"/>
      <c r="K626" s="74"/>
    </row>
    <row r="627" spans="2:11">
      <c r="B627" s="74"/>
      <c r="C627" s="74"/>
      <c r="D627" s="74"/>
      <c r="E627" s="74"/>
      <c r="F627" s="74"/>
      <c r="G627" s="74"/>
      <c r="H627" s="74"/>
      <c r="I627" s="74"/>
      <c r="J627" s="74"/>
      <c r="K627" s="74"/>
    </row>
    <row r="628" spans="2:11">
      <c r="B628" s="74"/>
      <c r="C628" s="74"/>
      <c r="D628" s="74"/>
      <c r="E628" s="74"/>
      <c r="F628" s="74"/>
      <c r="G628" s="74"/>
      <c r="H628" s="74"/>
      <c r="I628" s="74"/>
      <c r="J628" s="74"/>
      <c r="K628" s="74"/>
    </row>
    <row r="629" spans="2:11">
      <c r="B629" s="74"/>
      <c r="C629" s="74"/>
      <c r="D629" s="74"/>
      <c r="E629" s="74"/>
      <c r="F629" s="74"/>
      <c r="G629" s="74"/>
      <c r="H629" s="74"/>
      <c r="I629" s="74"/>
      <c r="J629" s="74"/>
      <c r="K629" s="74"/>
    </row>
    <row r="630" spans="2:11">
      <c r="B630" s="74"/>
      <c r="C630" s="74"/>
      <c r="D630" s="74"/>
      <c r="E630" s="74"/>
      <c r="F630" s="74"/>
      <c r="G630" s="74"/>
      <c r="H630" s="74"/>
      <c r="I630" s="74"/>
      <c r="J630" s="74"/>
      <c r="K630" s="74"/>
    </row>
    <row r="631" spans="2:11">
      <c r="B631" s="74"/>
      <c r="C631" s="74"/>
      <c r="D631" s="74"/>
      <c r="E631" s="74"/>
      <c r="F631" s="74"/>
      <c r="G631" s="74"/>
      <c r="H631" s="74"/>
      <c r="I631" s="74"/>
      <c r="J631" s="74"/>
      <c r="K631" s="74"/>
    </row>
    <row r="632" spans="2:11">
      <c r="B632" s="74"/>
      <c r="C632" s="74"/>
      <c r="D632" s="74"/>
      <c r="E632" s="74"/>
      <c r="F632" s="74"/>
      <c r="G632" s="74"/>
      <c r="H632" s="74"/>
      <c r="I632" s="74"/>
      <c r="J632" s="74"/>
      <c r="K632" s="74"/>
    </row>
    <row r="633" spans="2:11">
      <c r="B633" s="74"/>
      <c r="C633" s="74"/>
      <c r="D633" s="74"/>
      <c r="E633" s="74"/>
      <c r="F633" s="74"/>
      <c r="G633" s="74"/>
      <c r="H633" s="74"/>
      <c r="I633" s="74"/>
      <c r="J633" s="74"/>
      <c r="K633" s="74"/>
    </row>
    <row r="634" spans="2:11">
      <c r="B634" s="74"/>
      <c r="C634" s="74"/>
      <c r="D634" s="74"/>
      <c r="E634" s="74"/>
      <c r="F634" s="74"/>
      <c r="G634" s="74"/>
      <c r="H634" s="74"/>
      <c r="I634" s="74"/>
      <c r="J634" s="74"/>
      <c r="K634" s="74"/>
    </row>
    <row r="635" spans="2:11">
      <c r="B635" s="74"/>
      <c r="C635" s="74"/>
      <c r="D635" s="74"/>
      <c r="E635" s="74"/>
      <c r="F635" s="74"/>
      <c r="G635" s="74"/>
      <c r="H635" s="74"/>
      <c r="I635" s="74"/>
      <c r="J635" s="74"/>
      <c r="K635" s="74"/>
    </row>
    <row r="636" spans="2:11">
      <c r="B636" s="74"/>
      <c r="C636" s="74"/>
      <c r="D636" s="74"/>
      <c r="E636" s="74"/>
      <c r="F636" s="74"/>
      <c r="G636" s="74"/>
      <c r="H636" s="74"/>
      <c r="I636" s="74"/>
      <c r="J636" s="74"/>
      <c r="K636" s="74"/>
    </row>
    <row r="637" spans="2:11">
      <c r="B637" s="74"/>
      <c r="C637" s="74"/>
      <c r="D637" s="74"/>
      <c r="E637" s="74"/>
      <c r="F637" s="74"/>
      <c r="G637" s="74"/>
      <c r="H637" s="74"/>
      <c r="I637" s="74"/>
      <c r="J637" s="74"/>
      <c r="K637" s="74"/>
    </row>
    <row r="638" spans="2:11">
      <c r="B638" s="74"/>
      <c r="C638" s="74"/>
      <c r="D638" s="74"/>
      <c r="E638" s="74"/>
      <c r="F638" s="74"/>
      <c r="G638" s="74"/>
      <c r="H638" s="74"/>
      <c r="I638" s="74"/>
      <c r="J638" s="74"/>
      <c r="K638" s="74"/>
    </row>
    <row r="639" spans="2:11">
      <c r="B639" s="74"/>
      <c r="C639" s="74"/>
      <c r="D639" s="74"/>
      <c r="E639" s="74"/>
      <c r="F639" s="74"/>
      <c r="G639" s="74"/>
      <c r="H639" s="74"/>
      <c r="I639" s="74"/>
      <c r="J639" s="74"/>
      <c r="K639" s="74"/>
    </row>
    <row r="640" spans="2:11">
      <c r="B640" s="74"/>
      <c r="C640" s="74"/>
      <c r="D640" s="74"/>
      <c r="E640" s="74"/>
      <c r="F640" s="74"/>
      <c r="G640" s="74"/>
      <c r="H640" s="74"/>
      <c r="I640" s="74"/>
      <c r="J640" s="74"/>
      <c r="K640" s="74"/>
    </row>
    <row r="641" spans="2:11">
      <c r="B641" s="74"/>
      <c r="C641" s="74"/>
      <c r="D641" s="74"/>
      <c r="E641" s="74"/>
      <c r="F641" s="74"/>
      <c r="G641" s="74"/>
      <c r="H641" s="74"/>
      <c r="I641" s="74"/>
      <c r="J641" s="74"/>
      <c r="K641" s="74"/>
    </row>
    <row r="642" spans="2:11">
      <c r="B642" s="74"/>
      <c r="C642" s="74"/>
      <c r="D642" s="74"/>
      <c r="E642" s="74"/>
      <c r="F642" s="74"/>
      <c r="G642" s="74"/>
      <c r="H642" s="74"/>
      <c r="I642" s="74"/>
      <c r="J642" s="74"/>
      <c r="K642" s="74"/>
    </row>
    <row r="643" spans="2:11">
      <c r="B643" s="74"/>
      <c r="C643" s="74"/>
      <c r="D643" s="74"/>
      <c r="E643" s="74"/>
      <c r="F643" s="74"/>
      <c r="G643" s="74"/>
      <c r="H643" s="74"/>
      <c r="I643" s="74"/>
      <c r="J643" s="74"/>
      <c r="K643" s="74"/>
    </row>
    <row r="644" spans="2:11">
      <c r="B644" s="74"/>
      <c r="C644" s="74"/>
      <c r="D644" s="74"/>
      <c r="E644" s="74"/>
      <c r="F644" s="74"/>
      <c r="G644" s="74"/>
      <c r="H644" s="74"/>
      <c r="I644" s="74"/>
      <c r="J644" s="74"/>
      <c r="K644" s="74"/>
    </row>
    <row r="645" spans="2:11">
      <c r="B645" s="74"/>
      <c r="C645" s="74"/>
      <c r="D645" s="74"/>
      <c r="E645" s="74"/>
      <c r="F645" s="74"/>
      <c r="G645" s="74"/>
      <c r="H645" s="74"/>
      <c r="I645" s="74"/>
      <c r="J645" s="74"/>
      <c r="K645" s="74"/>
    </row>
    <row r="646" spans="2:11">
      <c r="B646" s="74"/>
      <c r="C646" s="74"/>
      <c r="D646" s="74"/>
      <c r="E646" s="74"/>
      <c r="F646" s="74"/>
      <c r="G646" s="74"/>
      <c r="H646" s="74"/>
      <c r="I646" s="74"/>
      <c r="J646" s="74"/>
      <c r="K646" s="74"/>
    </row>
    <row r="647" spans="2:11">
      <c r="B647" s="74"/>
      <c r="C647" s="74"/>
      <c r="D647" s="74"/>
      <c r="E647" s="74"/>
      <c r="F647" s="74"/>
      <c r="G647" s="74"/>
      <c r="H647" s="74"/>
      <c r="I647" s="74"/>
      <c r="J647" s="74"/>
      <c r="K647" s="74"/>
    </row>
    <row r="648" spans="2:11">
      <c r="B648" s="74"/>
      <c r="C648" s="74"/>
      <c r="D648" s="74"/>
      <c r="E648" s="74"/>
      <c r="F648" s="74"/>
      <c r="G648" s="74"/>
      <c r="H648" s="74"/>
      <c r="I648" s="74"/>
      <c r="J648" s="74"/>
      <c r="K648" s="74"/>
    </row>
    <row r="649" spans="2:11">
      <c r="B649" s="74"/>
      <c r="C649" s="74"/>
      <c r="D649" s="74"/>
      <c r="E649" s="74"/>
      <c r="F649" s="74"/>
      <c r="G649" s="74"/>
      <c r="H649" s="74"/>
      <c r="I649" s="74"/>
      <c r="J649" s="74"/>
      <c r="K649" s="74"/>
    </row>
    <row r="650" spans="2:11">
      <c r="B650" s="74"/>
      <c r="C650" s="74"/>
      <c r="D650" s="74"/>
      <c r="E650" s="74"/>
      <c r="F650" s="74"/>
      <c r="G650" s="74"/>
      <c r="H650" s="74"/>
      <c r="I650" s="74"/>
      <c r="J650" s="74"/>
      <c r="K650" s="74"/>
    </row>
    <row r="651" spans="2:11">
      <c r="B651" s="74"/>
      <c r="C651" s="74"/>
      <c r="D651" s="74"/>
      <c r="E651" s="74"/>
      <c r="F651" s="74"/>
      <c r="G651" s="74"/>
      <c r="H651" s="74"/>
      <c r="I651" s="74"/>
      <c r="J651" s="74"/>
      <c r="K651" s="74"/>
    </row>
    <row r="652" spans="2:11">
      <c r="B652" s="74"/>
      <c r="C652" s="74"/>
      <c r="D652" s="74"/>
      <c r="E652" s="74"/>
      <c r="F652" s="74"/>
      <c r="G652" s="74"/>
      <c r="H652" s="74"/>
      <c r="I652" s="74"/>
      <c r="J652" s="74"/>
      <c r="K652" s="74"/>
    </row>
    <row r="653" spans="2:11">
      <c r="B653" s="74"/>
      <c r="C653" s="74"/>
      <c r="D653" s="74"/>
      <c r="E653" s="74"/>
      <c r="F653" s="74"/>
      <c r="G653" s="74"/>
      <c r="H653" s="74"/>
      <c r="I653" s="74"/>
      <c r="J653" s="74"/>
      <c r="K653" s="74"/>
    </row>
    <row r="654" spans="2:11">
      <c r="B654" s="74"/>
      <c r="C654" s="74"/>
      <c r="D654" s="74"/>
      <c r="E654" s="74"/>
      <c r="F654" s="74"/>
      <c r="G654" s="74"/>
      <c r="H654" s="74"/>
      <c r="I654" s="74"/>
      <c r="J654" s="74"/>
      <c r="K654" s="74"/>
    </row>
    <row r="655" spans="2:11">
      <c r="B655" s="74"/>
      <c r="C655" s="74"/>
      <c r="D655" s="74"/>
      <c r="E655" s="74"/>
      <c r="F655" s="74"/>
      <c r="G655" s="74"/>
      <c r="H655" s="74"/>
      <c r="I655" s="74"/>
      <c r="J655" s="74"/>
      <c r="K655" s="74"/>
    </row>
    <row r="656" spans="2:11">
      <c r="B656" s="74"/>
      <c r="C656" s="74"/>
      <c r="D656" s="74"/>
      <c r="E656" s="74"/>
      <c r="F656" s="74"/>
      <c r="G656" s="74"/>
      <c r="H656" s="74"/>
      <c r="I656" s="74"/>
      <c r="J656" s="74"/>
      <c r="K656" s="74"/>
    </row>
    <row r="657" spans="2:11">
      <c r="B657" s="74"/>
      <c r="C657" s="74"/>
      <c r="D657" s="74"/>
      <c r="E657" s="74"/>
      <c r="F657" s="74"/>
      <c r="G657" s="74"/>
      <c r="H657" s="74"/>
      <c r="I657" s="74"/>
      <c r="J657" s="74"/>
      <c r="K657" s="74"/>
    </row>
    <row r="658" spans="2:11">
      <c r="B658" s="74"/>
      <c r="C658" s="74"/>
      <c r="D658" s="74"/>
      <c r="E658" s="74"/>
      <c r="F658" s="74"/>
      <c r="G658" s="74"/>
      <c r="H658" s="74"/>
      <c r="I658" s="74"/>
      <c r="J658" s="74"/>
      <c r="K658" s="74"/>
    </row>
    <row r="659" spans="2:11">
      <c r="B659" s="74"/>
      <c r="C659" s="74"/>
      <c r="D659" s="74"/>
      <c r="E659" s="74"/>
      <c r="F659" s="74"/>
      <c r="G659" s="74"/>
      <c r="H659" s="74"/>
      <c r="I659" s="74"/>
      <c r="J659" s="74"/>
      <c r="K659" s="74"/>
    </row>
    <row r="660" spans="2:11">
      <c r="B660" s="74"/>
      <c r="C660" s="74"/>
      <c r="D660" s="74"/>
      <c r="E660" s="74"/>
      <c r="F660" s="74"/>
      <c r="G660" s="74"/>
      <c r="H660" s="74"/>
      <c r="I660" s="74"/>
      <c r="J660" s="74"/>
      <c r="K660" s="74"/>
    </row>
    <row r="661" spans="2:11">
      <c r="B661" s="74"/>
      <c r="C661" s="74"/>
      <c r="D661" s="74"/>
      <c r="E661" s="74"/>
      <c r="F661" s="74"/>
      <c r="G661" s="74"/>
      <c r="H661" s="74"/>
      <c r="I661" s="74"/>
      <c r="J661" s="74"/>
      <c r="K661" s="74"/>
    </row>
    <row r="662" spans="2:11">
      <c r="B662" s="74"/>
      <c r="C662" s="74"/>
      <c r="D662" s="74"/>
      <c r="E662" s="74"/>
      <c r="F662" s="74"/>
      <c r="G662" s="74"/>
      <c r="H662" s="74"/>
      <c r="I662" s="74"/>
      <c r="J662" s="74"/>
      <c r="K662" s="74"/>
    </row>
    <row r="663" spans="2:11">
      <c r="B663" s="74"/>
      <c r="C663" s="74"/>
      <c r="D663" s="74"/>
      <c r="E663" s="74"/>
      <c r="F663" s="74"/>
      <c r="G663" s="74"/>
      <c r="H663" s="74"/>
      <c r="I663" s="74"/>
      <c r="J663" s="74"/>
      <c r="K663" s="74"/>
    </row>
    <row r="664" spans="2:11">
      <c r="B664" s="74"/>
      <c r="C664" s="74"/>
      <c r="D664" s="74"/>
      <c r="E664" s="74"/>
      <c r="F664" s="74"/>
      <c r="G664" s="74"/>
      <c r="H664" s="74"/>
      <c r="I664" s="74"/>
      <c r="J664" s="74"/>
      <c r="K664" s="74"/>
    </row>
    <row r="665" spans="2:11">
      <c r="B665" s="74"/>
      <c r="C665" s="74"/>
      <c r="D665" s="74"/>
      <c r="E665" s="74"/>
      <c r="F665" s="74"/>
      <c r="G665" s="74"/>
      <c r="H665" s="74"/>
      <c r="I665" s="74"/>
      <c r="J665" s="74"/>
      <c r="K665" s="74"/>
    </row>
    <row r="666" spans="2:11">
      <c r="B666" s="74"/>
      <c r="C666" s="74"/>
      <c r="D666" s="74"/>
      <c r="E666" s="74"/>
      <c r="F666" s="74"/>
      <c r="G666" s="74"/>
      <c r="H666" s="74"/>
      <c r="I666" s="74"/>
      <c r="J666" s="74"/>
      <c r="K666" s="74"/>
    </row>
    <row r="667" spans="2:11">
      <c r="B667" s="74"/>
      <c r="C667" s="74"/>
      <c r="D667" s="74"/>
      <c r="E667" s="74"/>
      <c r="F667" s="74"/>
      <c r="G667" s="74"/>
      <c r="H667" s="74"/>
      <c r="I667" s="74"/>
      <c r="J667" s="74"/>
      <c r="K667" s="74"/>
    </row>
    <row r="668" spans="2:11">
      <c r="B668" s="74"/>
      <c r="C668" s="74"/>
      <c r="D668" s="74"/>
      <c r="E668" s="74"/>
      <c r="F668" s="74"/>
      <c r="G668" s="74"/>
      <c r="H668" s="74"/>
      <c r="I668" s="74"/>
      <c r="J668" s="74"/>
      <c r="K668" s="74"/>
    </row>
    <row r="669" spans="2:11">
      <c r="B669" s="74"/>
      <c r="C669" s="74"/>
      <c r="D669" s="74"/>
      <c r="E669" s="74"/>
      <c r="F669" s="74"/>
      <c r="G669" s="74"/>
      <c r="H669" s="74"/>
      <c r="I669" s="74"/>
      <c r="J669" s="74"/>
      <c r="K669" s="74"/>
    </row>
    <row r="670" spans="2:11">
      <c r="B670" s="74"/>
      <c r="C670" s="74"/>
      <c r="D670" s="74"/>
      <c r="E670" s="74"/>
      <c r="F670" s="74"/>
      <c r="G670" s="74"/>
      <c r="H670" s="74"/>
      <c r="I670" s="74"/>
      <c r="J670" s="74"/>
      <c r="K670" s="74"/>
    </row>
    <row r="671" spans="2:11">
      <c r="B671" s="74"/>
      <c r="C671" s="74"/>
      <c r="D671" s="74"/>
      <c r="E671" s="74"/>
      <c r="F671" s="74"/>
      <c r="G671" s="74"/>
      <c r="H671" s="74"/>
      <c r="I671" s="74"/>
      <c r="J671" s="74"/>
      <c r="K671" s="74"/>
    </row>
    <row r="672" spans="2:11">
      <c r="B672" s="74"/>
      <c r="C672" s="74"/>
      <c r="D672" s="74"/>
      <c r="E672" s="74"/>
      <c r="F672" s="74"/>
      <c r="G672" s="74"/>
      <c r="H672" s="74"/>
      <c r="I672" s="74"/>
      <c r="J672" s="74"/>
      <c r="K672" s="74"/>
    </row>
    <row r="673" spans="2:11">
      <c r="B673" s="74"/>
      <c r="C673" s="74"/>
      <c r="D673" s="74"/>
      <c r="E673" s="74"/>
      <c r="F673" s="74"/>
      <c r="G673" s="74"/>
      <c r="H673" s="74"/>
      <c r="I673" s="74"/>
      <c r="J673" s="74"/>
      <c r="K673" s="74"/>
    </row>
    <row r="674" spans="2:11">
      <c r="B674" s="74"/>
      <c r="C674" s="74"/>
      <c r="D674" s="74"/>
      <c r="E674" s="74"/>
      <c r="F674" s="74"/>
      <c r="G674" s="74"/>
      <c r="H674" s="74"/>
      <c r="I674" s="74"/>
      <c r="J674" s="74"/>
      <c r="K674" s="74"/>
    </row>
    <row r="675" spans="2:11">
      <c r="B675" s="74"/>
      <c r="C675" s="74"/>
      <c r="D675" s="74"/>
      <c r="E675" s="74"/>
      <c r="F675" s="74"/>
      <c r="G675" s="74"/>
      <c r="H675" s="74"/>
      <c r="I675" s="74"/>
      <c r="J675" s="74"/>
      <c r="K675" s="74"/>
    </row>
    <row r="676" spans="2:11">
      <c r="B676" s="74"/>
      <c r="C676" s="74"/>
      <c r="D676" s="74"/>
      <c r="E676" s="74"/>
      <c r="F676" s="74"/>
      <c r="G676" s="74"/>
      <c r="H676" s="74"/>
      <c r="I676" s="74"/>
      <c r="J676" s="74"/>
      <c r="K676" s="74"/>
    </row>
    <row r="677" spans="2:11">
      <c r="B677" s="74"/>
      <c r="C677" s="74"/>
      <c r="D677" s="74"/>
      <c r="E677" s="74"/>
      <c r="F677" s="74"/>
      <c r="G677" s="74"/>
      <c r="H677" s="74"/>
      <c r="I677" s="74"/>
      <c r="J677" s="74"/>
      <c r="K677" s="74"/>
    </row>
    <row r="678" spans="2:11">
      <c r="B678" s="74"/>
      <c r="C678" s="74"/>
      <c r="D678" s="74"/>
      <c r="E678" s="74"/>
      <c r="F678" s="74"/>
      <c r="G678" s="74"/>
      <c r="H678" s="74"/>
      <c r="I678" s="74"/>
      <c r="J678" s="74"/>
      <c r="K678" s="74"/>
    </row>
    <row r="679" spans="2:11">
      <c r="B679" s="74"/>
      <c r="C679" s="74"/>
      <c r="D679" s="74"/>
      <c r="E679" s="74"/>
      <c r="F679" s="74"/>
      <c r="G679" s="74"/>
      <c r="H679" s="74"/>
      <c r="I679" s="74"/>
      <c r="J679" s="74"/>
      <c r="K679" s="74"/>
    </row>
    <row r="680" spans="2:11">
      <c r="B680" s="74"/>
      <c r="C680" s="74"/>
      <c r="D680" s="74"/>
      <c r="E680" s="74"/>
      <c r="F680" s="74"/>
      <c r="G680" s="74"/>
      <c r="H680" s="74"/>
      <c r="I680" s="74"/>
      <c r="J680" s="74"/>
      <c r="K680" s="74"/>
    </row>
    <row r="681" spans="2:11">
      <c r="B681" s="74"/>
      <c r="C681" s="74"/>
      <c r="D681" s="74"/>
      <c r="E681" s="74"/>
      <c r="F681" s="74"/>
      <c r="G681" s="74"/>
      <c r="H681" s="74"/>
      <c r="I681" s="74"/>
      <c r="J681" s="74"/>
      <c r="K681" s="74"/>
    </row>
    <row r="682" spans="2:11">
      <c r="B682" s="74"/>
      <c r="C682" s="74"/>
      <c r="D682" s="74"/>
      <c r="E682" s="74"/>
      <c r="F682" s="74"/>
      <c r="G682" s="74"/>
      <c r="H682" s="74"/>
      <c r="I682" s="74"/>
      <c r="J682" s="74"/>
      <c r="K682" s="74"/>
    </row>
    <row r="683" spans="2:11">
      <c r="B683" s="74"/>
      <c r="C683" s="74"/>
      <c r="D683" s="74"/>
      <c r="E683" s="74"/>
      <c r="F683" s="74"/>
      <c r="G683" s="74"/>
      <c r="H683" s="74"/>
      <c r="I683" s="74"/>
      <c r="J683" s="74"/>
      <c r="K683" s="74"/>
    </row>
    <row r="684" spans="2:11">
      <c r="B684" s="74"/>
      <c r="C684" s="74"/>
      <c r="D684" s="74"/>
      <c r="E684" s="74"/>
      <c r="F684" s="74"/>
      <c r="G684" s="74"/>
      <c r="H684" s="74"/>
      <c r="I684" s="74"/>
      <c r="J684" s="74"/>
      <c r="K684" s="74"/>
    </row>
    <row r="685" spans="2:11">
      <c r="B685" s="74"/>
      <c r="C685" s="74"/>
      <c r="D685" s="74"/>
      <c r="E685" s="74"/>
      <c r="F685" s="74"/>
      <c r="G685" s="74"/>
      <c r="H685" s="74"/>
      <c r="I685" s="74"/>
      <c r="J685" s="74"/>
      <c r="K685" s="74"/>
    </row>
    <row r="686" spans="2:11">
      <c r="B686" s="74"/>
      <c r="C686" s="74"/>
      <c r="D686" s="74"/>
      <c r="E686" s="74"/>
      <c r="F686" s="74"/>
      <c r="G686" s="74"/>
      <c r="H686" s="74"/>
      <c r="I686" s="74"/>
      <c r="J686" s="74"/>
      <c r="K686" s="74"/>
    </row>
    <row r="687" spans="2:11">
      <c r="B687" s="74"/>
      <c r="C687" s="74"/>
      <c r="D687" s="74"/>
      <c r="E687" s="74"/>
      <c r="F687" s="74"/>
      <c r="G687" s="74"/>
      <c r="H687" s="74"/>
      <c r="I687" s="74"/>
      <c r="J687" s="74"/>
      <c r="K687" s="74"/>
    </row>
    <row r="688" spans="2:11">
      <c r="B688" s="74"/>
      <c r="C688" s="74"/>
      <c r="D688" s="74"/>
      <c r="E688" s="74"/>
      <c r="F688" s="74"/>
      <c r="G688" s="74"/>
      <c r="H688" s="74"/>
      <c r="I688" s="74"/>
      <c r="J688" s="74"/>
      <c r="K688" s="74"/>
    </row>
    <row r="689" spans="2:11">
      <c r="B689" s="74"/>
      <c r="C689" s="74"/>
      <c r="D689" s="74"/>
      <c r="E689" s="74"/>
      <c r="F689" s="74"/>
      <c r="G689" s="74"/>
      <c r="H689" s="74"/>
      <c r="I689" s="74"/>
      <c r="J689" s="74"/>
      <c r="K689" s="74"/>
    </row>
    <row r="690" spans="2:11">
      <c r="B690" s="74"/>
      <c r="C690" s="74"/>
      <c r="D690" s="74"/>
      <c r="E690" s="74"/>
      <c r="F690" s="74"/>
      <c r="G690" s="74"/>
      <c r="H690" s="74"/>
      <c r="I690" s="74"/>
      <c r="J690" s="74"/>
      <c r="K690" s="74"/>
    </row>
    <row r="691" spans="2:11">
      <c r="B691" s="74"/>
      <c r="C691" s="74"/>
      <c r="D691" s="74"/>
      <c r="E691" s="74"/>
      <c r="F691" s="74"/>
      <c r="G691" s="74"/>
      <c r="H691" s="74"/>
      <c r="I691" s="74"/>
      <c r="J691" s="74"/>
      <c r="K691" s="74"/>
    </row>
    <row r="692" spans="2:11">
      <c r="B692" s="74"/>
      <c r="C692" s="74"/>
      <c r="D692" s="74"/>
      <c r="E692" s="74"/>
      <c r="F692" s="74"/>
      <c r="G692" s="74"/>
      <c r="H692" s="74"/>
      <c r="I692" s="74"/>
      <c r="J692" s="74"/>
      <c r="K692" s="74"/>
    </row>
    <row r="693" spans="2:11">
      <c r="B693" s="74"/>
      <c r="C693" s="74"/>
      <c r="D693" s="74"/>
      <c r="E693" s="74"/>
      <c r="F693" s="74"/>
      <c r="G693" s="74"/>
      <c r="H693" s="74"/>
      <c r="I693" s="74"/>
      <c r="J693" s="74"/>
      <c r="K693" s="74"/>
    </row>
    <row r="694" spans="2:11">
      <c r="B694" s="74"/>
      <c r="C694" s="74"/>
      <c r="D694" s="74"/>
      <c r="E694" s="74"/>
      <c r="F694" s="74"/>
      <c r="G694" s="74"/>
      <c r="H694" s="74"/>
      <c r="I694" s="74"/>
      <c r="J694" s="74"/>
      <c r="K694" s="74"/>
    </row>
    <row r="695" spans="2:11">
      <c r="B695" s="74"/>
      <c r="C695" s="74"/>
      <c r="D695" s="74"/>
      <c r="E695" s="74"/>
      <c r="F695" s="74"/>
      <c r="G695" s="74"/>
      <c r="H695" s="74"/>
      <c r="I695" s="74"/>
      <c r="J695" s="74"/>
      <c r="K695" s="74"/>
    </row>
    <row r="696" spans="2:11">
      <c r="B696" s="74"/>
      <c r="C696" s="74"/>
      <c r="D696" s="74"/>
      <c r="E696" s="74"/>
      <c r="F696" s="74"/>
      <c r="G696" s="74"/>
      <c r="H696" s="74"/>
      <c r="I696" s="74"/>
      <c r="J696" s="74"/>
      <c r="K696" s="74"/>
    </row>
    <row r="697" spans="2:11">
      <c r="B697" s="74"/>
      <c r="C697" s="74"/>
      <c r="D697" s="74"/>
      <c r="E697" s="74"/>
      <c r="F697" s="74"/>
      <c r="G697" s="74"/>
      <c r="H697" s="74"/>
      <c r="I697" s="74"/>
      <c r="J697" s="74"/>
      <c r="K697" s="74"/>
    </row>
    <row r="698" spans="2:11">
      <c r="B698" s="74"/>
      <c r="C698" s="74"/>
      <c r="D698" s="74"/>
      <c r="E698" s="74"/>
      <c r="F698" s="74"/>
      <c r="G698" s="74"/>
      <c r="H698" s="74"/>
      <c r="I698" s="74"/>
      <c r="J698" s="74"/>
      <c r="K698" s="74"/>
    </row>
    <row r="699" spans="2:11">
      <c r="B699" s="74"/>
      <c r="C699" s="74"/>
      <c r="D699" s="74"/>
      <c r="E699" s="74"/>
      <c r="F699" s="74"/>
      <c r="G699" s="74"/>
      <c r="H699" s="74"/>
      <c r="I699" s="74"/>
      <c r="J699" s="74"/>
      <c r="K699" s="74"/>
    </row>
    <row r="700" spans="2:11">
      <c r="B700" s="74"/>
      <c r="C700" s="74"/>
      <c r="D700" s="74"/>
      <c r="E700" s="74"/>
      <c r="F700" s="74"/>
      <c r="G700" s="74"/>
      <c r="H700" s="74"/>
      <c r="I700" s="74"/>
      <c r="J700" s="74"/>
      <c r="K700" s="74"/>
    </row>
    <row r="701" spans="2:11">
      <c r="B701" s="74"/>
      <c r="C701" s="74"/>
      <c r="D701" s="74"/>
      <c r="E701" s="74"/>
      <c r="F701" s="74"/>
      <c r="G701" s="74"/>
      <c r="H701" s="74"/>
      <c r="I701" s="74"/>
      <c r="J701" s="74"/>
      <c r="K701" s="74"/>
    </row>
    <row r="702" spans="2:11">
      <c r="B702" s="74"/>
      <c r="C702" s="74"/>
      <c r="D702" s="74"/>
      <c r="E702" s="74"/>
      <c r="F702" s="74"/>
      <c r="G702" s="74"/>
      <c r="H702" s="74"/>
      <c r="I702" s="74"/>
      <c r="J702" s="74"/>
      <c r="K702" s="74"/>
    </row>
    <row r="703" spans="2:11">
      <c r="B703" s="74"/>
      <c r="C703" s="74"/>
      <c r="D703" s="74"/>
      <c r="E703" s="74"/>
      <c r="F703" s="74"/>
      <c r="G703" s="74"/>
      <c r="H703" s="74"/>
      <c r="I703" s="74"/>
      <c r="J703" s="74"/>
      <c r="K703" s="74"/>
    </row>
    <row r="704" spans="2:11">
      <c r="B704" s="74"/>
      <c r="C704" s="74"/>
      <c r="D704" s="74"/>
      <c r="E704" s="74"/>
      <c r="F704" s="74"/>
      <c r="G704" s="74"/>
      <c r="H704" s="74"/>
      <c r="I704" s="74"/>
      <c r="J704" s="74"/>
      <c r="K704" s="74"/>
    </row>
    <row r="705" spans="2:11">
      <c r="B705" s="74"/>
      <c r="C705" s="74"/>
      <c r="D705" s="74"/>
      <c r="E705" s="74"/>
      <c r="F705" s="74"/>
      <c r="G705" s="74"/>
      <c r="H705" s="74"/>
      <c r="I705" s="74"/>
      <c r="J705" s="74"/>
      <c r="K705" s="74"/>
    </row>
    <row r="706" spans="2:11">
      <c r="B706" s="74"/>
      <c r="C706" s="74"/>
      <c r="D706" s="74"/>
      <c r="E706" s="74"/>
      <c r="F706" s="74"/>
      <c r="G706" s="74"/>
      <c r="H706" s="74"/>
      <c r="I706" s="74"/>
      <c r="J706" s="74"/>
      <c r="K706" s="74"/>
    </row>
    <row r="707" spans="2:11">
      <c r="B707" s="74"/>
      <c r="C707" s="74"/>
      <c r="D707" s="74"/>
      <c r="E707" s="74"/>
      <c r="F707" s="74"/>
      <c r="G707" s="74"/>
      <c r="H707" s="74"/>
      <c r="I707" s="74"/>
      <c r="J707" s="74"/>
      <c r="K707" s="74"/>
    </row>
    <row r="708" spans="2:11">
      <c r="B708" s="74"/>
      <c r="C708" s="74"/>
      <c r="D708" s="74"/>
      <c r="E708" s="74"/>
      <c r="F708" s="74"/>
      <c r="G708" s="74"/>
      <c r="H708" s="74"/>
      <c r="I708" s="74"/>
      <c r="J708" s="74"/>
      <c r="K708" s="74"/>
    </row>
    <row r="709" spans="2:11">
      <c r="B709" s="74"/>
      <c r="C709" s="74"/>
      <c r="D709" s="74"/>
      <c r="E709" s="74"/>
      <c r="F709" s="74"/>
      <c r="G709" s="74"/>
      <c r="H709" s="74"/>
      <c r="I709" s="74"/>
      <c r="J709" s="74"/>
      <c r="K709" s="74"/>
    </row>
    <row r="710" spans="2:11">
      <c r="B710" s="74"/>
      <c r="C710" s="74"/>
      <c r="D710" s="74"/>
      <c r="E710" s="74"/>
      <c r="F710" s="74"/>
      <c r="G710" s="74"/>
      <c r="H710" s="74"/>
      <c r="I710" s="74"/>
      <c r="J710" s="74"/>
      <c r="K710" s="74"/>
    </row>
    <row r="711" spans="2:11">
      <c r="B711" s="74"/>
      <c r="C711" s="74"/>
      <c r="D711" s="74"/>
      <c r="E711" s="74"/>
      <c r="F711" s="74"/>
      <c r="G711" s="74"/>
      <c r="H711" s="74"/>
      <c r="I711" s="74"/>
      <c r="J711" s="74"/>
      <c r="K711" s="74"/>
    </row>
    <row r="712" spans="2:11">
      <c r="B712" s="74"/>
      <c r="C712" s="74"/>
      <c r="D712" s="74"/>
      <c r="E712" s="74"/>
      <c r="F712" s="74"/>
      <c r="G712" s="74"/>
      <c r="H712" s="74"/>
      <c r="I712" s="74"/>
      <c r="J712" s="74"/>
      <c r="K712" s="74"/>
    </row>
    <row r="713" spans="2:11">
      <c r="B713" s="74"/>
      <c r="C713" s="74"/>
      <c r="D713" s="74"/>
      <c r="E713" s="74"/>
      <c r="F713" s="74"/>
      <c r="G713" s="74"/>
      <c r="H713" s="74"/>
      <c r="I713" s="74"/>
      <c r="J713" s="74"/>
      <c r="K713" s="74"/>
    </row>
    <row r="714" spans="2:11">
      <c r="B714" s="74"/>
      <c r="C714" s="74"/>
      <c r="D714" s="74"/>
      <c r="E714" s="74"/>
      <c r="F714" s="74"/>
      <c r="G714" s="74"/>
      <c r="H714" s="74"/>
      <c r="I714" s="74"/>
      <c r="J714" s="74"/>
      <c r="K714" s="74"/>
    </row>
    <row r="715" spans="2:11">
      <c r="B715" s="74"/>
      <c r="C715" s="74"/>
      <c r="D715" s="74"/>
      <c r="E715" s="74"/>
      <c r="F715" s="74"/>
      <c r="G715" s="74"/>
      <c r="H715" s="74"/>
      <c r="I715" s="74"/>
      <c r="J715" s="74"/>
      <c r="K715" s="74"/>
    </row>
    <row r="716" spans="2:11">
      <c r="B716" s="74"/>
      <c r="C716" s="74"/>
      <c r="D716" s="74"/>
      <c r="E716" s="74"/>
      <c r="F716" s="74"/>
      <c r="G716" s="74"/>
      <c r="H716" s="74"/>
      <c r="I716" s="74"/>
      <c r="J716" s="74"/>
      <c r="K716" s="74"/>
    </row>
    <row r="717" spans="2:11">
      <c r="B717" s="74"/>
      <c r="C717" s="74"/>
      <c r="D717" s="74"/>
      <c r="E717" s="74"/>
      <c r="F717" s="74"/>
      <c r="G717" s="74"/>
      <c r="H717" s="74"/>
      <c r="I717" s="74"/>
      <c r="J717" s="74"/>
      <c r="K717" s="74"/>
    </row>
    <row r="718" spans="2:11">
      <c r="B718" s="74"/>
      <c r="C718" s="74"/>
      <c r="D718" s="74"/>
      <c r="E718" s="74"/>
      <c r="F718" s="74"/>
      <c r="G718" s="74"/>
      <c r="H718" s="74"/>
      <c r="I718" s="74"/>
      <c r="J718" s="74"/>
      <c r="K718" s="74"/>
    </row>
    <row r="719" spans="2:11">
      <c r="B719" s="74"/>
      <c r="C719" s="74"/>
      <c r="D719" s="74"/>
      <c r="E719" s="74"/>
      <c r="F719" s="74"/>
      <c r="G719" s="74"/>
      <c r="H719" s="74"/>
      <c r="I719" s="74"/>
      <c r="J719" s="74"/>
      <c r="K719" s="74"/>
    </row>
    <row r="720" spans="2:11">
      <c r="B720" s="74"/>
      <c r="C720" s="74"/>
      <c r="D720" s="74"/>
      <c r="E720" s="74"/>
      <c r="F720" s="74"/>
      <c r="G720" s="74"/>
      <c r="H720" s="74"/>
      <c r="I720" s="74"/>
      <c r="J720" s="74"/>
      <c r="K720" s="74"/>
    </row>
    <row r="721" spans="2:11">
      <c r="B721" s="74"/>
      <c r="C721" s="74"/>
      <c r="D721" s="74"/>
      <c r="E721" s="74"/>
      <c r="F721" s="74"/>
      <c r="G721" s="74"/>
      <c r="H721" s="74"/>
      <c r="I721" s="74"/>
      <c r="J721" s="74"/>
      <c r="K721" s="74"/>
    </row>
    <row r="722" spans="2:11">
      <c r="B722" s="74"/>
      <c r="C722" s="74"/>
      <c r="D722" s="74"/>
      <c r="E722" s="74"/>
      <c r="F722" s="74"/>
      <c r="G722" s="74"/>
      <c r="H722" s="74"/>
      <c r="I722" s="74"/>
      <c r="J722" s="74"/>
      <c r="K722" s="74"/>
    </row>
    <row r="723" spans="2:11">
      <c r="B723" s="74"/>
      <c r="C723" s="74"/>
      <c r="D723" s="74"/>
      <c r="E723" s="74"/>
      <c r="F723" s="74"/>
      <c r="G723" s="74"/>
      <c r="H723" s="74"/>
      <c r="I723" s="74"/>
      <c r="J723" s="74"/>
      <c r="K723" s="74"/>
    </row>
    <row r="724" spans="2:11">
      <c r="B724" s="74"/>
      <c r="C724" s="74"/>
      <c r="D724" s="74"/>
      <c r="E724" s="74"/>
      <c r="F724" s="74"/>
      <c r="G724" s="74"/>
      <c r="H724" s="74"/>
      <c r="I724" s="74"/>
      <c r="J724" s="74"/>
      <c r="K724" s="74"/>
    </row>
    <row r="725" spans="2:11">
      <c r="B725" s="74"/>
      <c r="C725" s="74"/>
      <c r="D725" s="74"/>
      <c r="E725" s="74"/>
      <c r="F725" s="74"/>
      <c r="G725" s="74"/>
      <c r="H725" s="74"/>
      <c r="I725" s="74"/>
      <c r="J725" s="74"/>
      <c r="K725" s="74"/>
    </row>
    <row r="726" spans="2:11">
      <c r="B726" s="74"/>
      <c r="C726" s="74"/>
      <c r="D726" s="74"/>
      <c r="E726" s="74"/>
      <c r="F726" s="74"/>
      <c r="G726" s="74"/>
      <c r="H726" s="74"/>
      <c r="I726" s="74"/>
      <c r="J726" s="74"/>
      <c r="K726" s="74"/>
    </row>
    <row r="727" spans="2:11">
      <c r="B727" s="74"/>
      <c r="C727" s="74"/>
      <c r="D727" s="74"/>
      <c r="E727" s="74"/>
      <c r="F727" s="74"/>
      <c r="G727" s="74"/>
      <c r="H727" s="74"/>
      <c r="I727" s="74"/>
      <c r="J727" s="74"/>
      <c r="K727" s="74"/>
    </row>
    <row r="728" spans="2:11">
      <c r="B728" s="74"/>
      <c r="C728" s="74"/>
      <c r="D728" s="74"/>
      <c r="E728" s="74"/>
      <c r="F728" s="74"/>
      <c r="G728" s="74"/>
      <c r="H728" s="74"/>
      <c r="I728" s="74"/>
      <c r="J728" s="74"/>
      <c r="K728" s="74"/>
    </row>
    <row r="729" spans="2:11">
      <c r="B729" s="74"/>
      <c r="C729" s="74"/>
      <c r="D729" s="74"/>
      <c r="E729" s="74"/>
      <c r="F729" s="74"/>
      <c r="G729" s="74"/>
      <c r="H729" s="74"/>
      <c r="I729" s="74"/>
      <c r="J729" s="74"/>
      <c r="K729" s="74"/>
    </row>
    <row r="730" spans="2:11">
      <c r="B730" s="74"/>
      <c r="C730" s="74"/>
      <c r="D730" s="74"/>
      <c r="E730" s="74"/>
      <c r="F730" s="74"/>
      <c r="G730" s="74"/>
      <c r="H730" s="74"/>
      <c r="I730" s="74"/>
      <c r="J730" s="74"/>
      <c r="K730" s="74"/>
    </row>
    <row r="731" spans="2:11">
      <c r="B731" s="74"/>
      <c r="C731" s="74"/>
      <c r="D731" s="74"/>
      <c r="E731" s="74"/>
      <c r="F731" s="74"/>
      <c r="G731" s="74"/>
      <c r="H731" s="74"/>
      <c r="I731" s="74"/>
      <c r="J731" s="74"/>
      <c r="K731" s="74"/>
    </row>
    <row r="732" spans="2:11">
      <c r="B732" s="74"/>
      <c r="C732" s="74"/>
      <c r="D732" s="74"/>
      <c r="E732" s="74"/>
      <c r="F732" s="74"/>
      <c r="G732" s="74"/>
      <c r="H732" s="74"/>
      <c r="I732" s="74"/>
      <c r="J732" s="74"/>
      <c r="K732" s="74"/>
    </row>
    <row r="733" spans="2:11">
      <c r="B733" s="74"/>
      <c r="C733" s="74"/>
      <c r="D733" s="74"/>
      <c r="E733" s="74"/>
      <c r="F733" s="74"/>
      <c r="G733" s="74"/>
      <c r="H733" s="74"/>
      <c r="I733" s="74"/>
      <c r="J733" s="74"/>
      <c r="K733" s="74"/>
    </row>
    <row r="734" spans="2:11">
      <c r="B734" s="74"/>
      <c r="C734" s="74"/>
      <c r="D734" s="74"/>
      <c r="E734" s="74"/>
      <c r="F734" s="74"/>
      <c r="G734" s="74"/>
      <c r="H734" s="74"/>
      <c r="I734" s="74"/>
      <c r="J734" s="74"/>
      <c r="K734" s="74"/>
    </row>
    <row r="735" spans="2:11">
      <c r="B735" s="74"/>
      <c r="C735" s="74"/>
      <c r="D735" s="74"/>
      <c r="E735" s="74"/>
      <c r="F735" s="74"/>
      <c r="G735" s="74"/>
      <c r="H735" s="74"/>
      <c r="I735" s="74"/>
      <c r="J735" s="74"/>
      <c r="K735" s="74"/>
    </row>
    <row r="736" spans="2:11">
      <c r="B736" s="74"/>
      <c r="C736" s="74"/>
      <c r="D736" s="74"/>
      <c r="E736" s="74"/>
      <c r="F736" s="74"/>
      <c r="G736" s="74"/>
      <c r="H736" s="74"/>
      <c r="I736" s="74"/>
      <c r="J736" s="74"/>
      <c r="K736" s="74"/>
    </row>
    <row r="737" spans="2:11">
      <c r="B737" s="74"/>
      <c r="C737" s="74"/>
      <c r="D737" s="74"/>
      <c r="E737" s="74"/>
      <c r="F737" s="74"/>
      <c r="G737" s="74"/>
      <c r="H737" s="74"/>
      <c r="I737" s="74"/>
      <c r="J737" s="74"/>
      <c r="K737" s="74"/>
    </row>
    <row r="738" spans="2:11">
      <c r="B738" s="74"/>
      <c r="C738" s="74"/>
      <c r="D738" s="74"/>
      <c r="E738" s="74"/>
      <c r="F738" s="74"/>
      <c r="G738" s="74"/>
      <c r="H738" s="74"/>
      <c r="I738" s="74"/>
      <c r="J738" s="74"/>
      <c r="K738" s="74"/>
    </row>
    <row r="739" spans="2:11">
      <c r="B739" s="74"/>
      <c r="C739" s="74"/>
      <c r="D739" s="74"/>
      <c r="E739" s="74"/>
      <c r="F739" s="74"/>
      <c r="G739" s="74"/>
      <c r="H739" s="74"/>
      <c r="I739" s="74"/>
      <c r="J739" s="74"/>
      <c r="K739" s="74"/>
    </row>
    <row r="740" spans="2:11">
      <c r="B740" s="74"/>
      <c r="C740" s="74"/>
      <c r="D740" s="74"/>
      <c r="E740" s="74"/>
      <c r="F740" s="74"/>
      <c r="G740" s="74"/>
      <c r="H740" s="74"/>
      <c r="I740" s="74"/>
      <c r="J740" s="74"/>
      <c r="K740" s="74"/>
    </row>
    <row r="741" spans="2:11">
      <c r="B741" s="74"/>
      <c r="C741" s="74"/>
      <c r="D741" s="74"/>
      <c r="E741" s="74"/>
      <c r="F741" s="74"/>
      <c r="G741" s="74"/>
      <c r="H741" s="74"/>
      <c r="I741" s="74"/>
      <c r="J741" s="74"/>
      <c r="K741" s="74"/>
    </row>
    <row r="742" spans="2:11">
      <c r="B742" s="74"/>
      <c r="C742" s="74"/>
      <c r="D742" s="74"/>
      <c r="E742" s="74"/>
      <c r="F742" s="74"/>
      <c r="G742" s="74"/>
      <c r="H742" s="74"/>
      <c r="I742" s="74"/>
      <c r="J742" s="74"/>
      <c r="K742" s="74"/>
    </row>
    <row r="743" spans="2:11">
      <c r="B743" s="74"/>
      <c r="C743" s="74"/>
      <c r="D743" s="74"/>
      <c r="E743" s="74"/>
      <c r="F743" s="74"/>
      <c r="G743" s="74"/>
      <c r="H743" s="74"/>
      <c r="I743" s="74"/>
      <c r="J743" s="74"/>
      <c r="K743" s="74"/>
    </row>
    <row r="744" spans="2:11">
      <c r="B744" s="74"/>
      <c r="C744" s="74"/>
      <c r="D744" s="74"/>
      <c r="E744" s="74"/>
      <c r="F744" s="74"/>
      <c r="G744" s="74"/>
      <c r="H744" s="74"/>
      <c r="I744" s="74"/>
      <c r="J744" s="74"/>
      <c r="K744" s="74"/>
    </row>
    <row r="745" spans="2:11">
      <c r="B745" s="74"/>
      <c r="C745" s="74"/>
      <c r="D745" s="74"/>
      <c r="E745" s="74"/>
      <c r="F745" s="74"/>
      <c r="G745" s="74"/>
      <c r="H745" s="74"/>
      <c r="I745" s="74"/>
      <c r="J745" s="74"/>
      <c r="K745" s="74"/>
    </row>
    <row r="746" spans="2:11">
      <c r="B746" s="74"/>
      <c r="C746" s="74"/>
      <c r="D746" s="74"/>
      <c r="E746" s="74"/>
      <c r="F746" s="74"/>
      <c r="G746" s="74"/>
      <c r="H746" s="74"/>
      <c r="I746" s="74"/>
      <c r="J746" s="74"/>
      <c r="K746" s="74"/>
    </row>
    <row r="747" spans="2:11">
      <c r="B747" s="74"/>
      <c r="C747" s="74"/>
      <c r="D747" s="74"/>
      <c r="E747" s="74"/>
      <c r="F747" s="74"/>
      <c r="G747" s="74"/>
      <c r="H747" s="74"/>
      <c r="I747" s="74"/>
      <c r="J747" s="74"/>
      <c r="K747" s="74"/>
    </row>
    <row r="748" spans="2:11">
      <c r="B748" s="74"/>
      <c r="C748" s="74"/>
      <c r="D748" s="74"/>
      <c r="E748" s="74"/>
      <c r="F748" s="74"/>
      <c r="G748" s="74"/>
      <c r="H748" s="74"/>
      <c r="I748" s="74"/>
      <c r="J748" s="74"/>
      <c r="K748" s="74"/>
    </row>
    <row r="749" spans="2:11">
      <c r="B749" s="74"/>
      <c r="C749" s="74"/>
      <c r="D749" s="74"/>
      <c r="E749" s="74"/>
      <c r="F749" s="74"/>
      <c r="G749" s="74"/>
      <c r="H749" s="74"/>
      <c r="I749" s="74"/>
      <c r="J749" s="74"/>
      <c r="K749" s="74"/>
    </row>
    <row r="750" spans="2:11">
      <c r="B750" s="74"/>
      <c r="C750" s="74"/>
      <c r="D750" s="74"/>
      <c r="E750" s="74"/>
      <c r="F750" s="74"/>
      <c r="G750" s="74"/>
      <c r="H750" s="74"/>
      <c r="I750" s="74"/>
      <c r="J750" s="74"/>
      <c r="K750" s="74"/>
    </row>
    <row r="751" spans="2:11">
      <c r="B751" s="74"/>
      <c r="C751" s="74"/>
      <c r="D751" s="74"/>
      <c r="E751" s="74"/>
      <c r="F751" s="74"/>
      <c r="G751" s="74"/>
      <c r="H751" s="74"/>
      <c r="I751" s="74"/>
      <c r="J751" s="74"/>
      <c r="K751" s="74"/>
    </row>
    <row r="752" spans="2:11">
      <c r="B752" s="74"/>
      <c r="C752" s="74"/>
      <c r="D752" s="74"/>
      <c r="E752" s="74"/>
      <c r="F752" s="74"/>
      <c r="G752" s="74"/>
      <c r="H752" s="74"/>
      <c r="I752" s="74"/>
      <c r="J752" s="74"/>
      <c r="K752" s="74"/>
    </row>
    <row r="753" spans="2:11">
      <c r="B753" s="74"/>
      <c r="C753" s="74"/>
      <c r="D753" s="74"/>
      <c r="E753" s="74"/>
      <c r="F753" s="74"/>
      <c r="G753" s="74"/>
      <c r="H753" s="74"/>
      <c r="I753" s="74"/>
      <c r="J753" s="74"/>
      <c r="K753" s="74"/>
    </row>
    <row r="754" spans="2:11">
      <c r="B754" s="74"/>
      <c r="C754" s="74"/>
      <c r="D754" s="74"/>
      <c r="E754" s="74"/>
      <c r="F754" s="74"/>
      <c r="G754" s="74"/>
      <c r="H754" s="74"/>
      <c r="I754" s="74"/>
      <c r="J754" s="74"/>
      <c r="K754" s="74"/>
    </row>
    <row r="755" spans="2:11">
      <c r="B755" s="74"/>
      <c r="C755" s="74"/>
      <c r="D755" s="74"/>
      <c r="E755" s="74"/>
      <c r="F755" s="74"/>
      <c r="G755" s="74"/>
      <c r="H755" s="74"/>
      <c r="I755" s="74"/>
      <c r="J755" s="74"/>
      <c r="K755" s="74"/>
    </row>
    <row r="756" spans="2:11">
      <c r="B756" s="74"/>
      <c r="C756" s="74"/>
      <c r="D756" s="74"/>
      <c r="E756" s="74"/>
      <c r="F756" s="74"/>
      <c r="G756" s="74"/>
      <c r="H756" s="74"/>
      <c r="I756" s="74"/>
      <c r="J756" s="74"/>
      <c r="K756" s="74"/>
    </row>
    <row r="757" spans="2:11">
      <c r="B757" s="74"/>
      <c r="C757" s="74"/>
      <c r="D757" s="74"/>
      <c r="E757" s="74"/>
      <c r="F757" s="74"/>
      <c r="G757" s="74"/>
      <c r="H757" s="74"/>
      <c r="I757" s="74"/>
      <c r="J757" s="74"/>
      <c r="K757" s="74"/>
    </row>
    <row r="758" spans="2:11">
      <c r="B758" s="74"/>
      <c r="C758" s="74"/>
      <c r="D758" s="74"/>
      <c r="E758" s="74"/>
      <c r="F758" s="74"/>
      <c r="G758" s="74"/>
      <c r="H758" s="74"/>
      <c r="I758" s="74"/>
      <c r="J758" s="74"/>
      <c r="K758" s="74"/>
    </row>
    <row r="759" spans="2:11">
      <c r="B759" s="74"/>
      <c r="C759" s="74"/>
      <c r="D759" s="74"/>
      <c r="E759" s="74"/>
      <c r="F759" s="74"/>
      <c r="G759" s="74"/>
      <c r="H759" s="74"/>
      <c r="I759" s="74"/>
      <c r="J759" s="74"/>
      <c r="K759" s="74"/>
    </row>
    <row r="760" spans="2:11">
      <c r="B760" s="74"/>
      <c r="C760" s="74"/>
      <c r="D760" s="74"/>
      <c r="E760" s="74"/>
      <c r="F760" s="74"/>
      <c r="G760" s="74"/>
      <c r="H760" s="74"/>
      <c r="I760" s="74"/>
      <c r="J760" s="74"/>
      <c r="K760" s="74"/>
    </row>
  </sheetData>
  <mergeCells count="9">
    <mergeCell ref="B24:K24"/>
    <mergeCell ref="B1:K1"/>
    <mergeCell ref="I4:K4"/>
    <mergeCell ref="C4:E4"/>
    <mergeCell ref="F4:H4"/>
    <mergeCell ref="B4:B6"/>
    <mergeCell ref="C6:E6"/>
    <mergeCell ref="F6:H6"/>
    <mergeCell ref="I6:K6"/>
  </mergeCells>
  <phoneticPr fontId="5" type="noConversion"/>
  <hyperlinks>
    <hyperlink ref="M2" location="Indice!A1" tooltip="(voltar ao índice)" display="Indice!A1" xr:uid="{00000000-0004-0000-1600-000000000000}"/>
  </hyperlinks>
  <printOptions horizontalCentered="1"/>
  <pageMargins left="0.27559055118110237" right="0.27559055118110237" top="0.6692913385826772" bottom="0.47244094488188981" header="0" footer="0"/>
  <pageSetup paperSize="9" scale="92" orientation="landscape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Folha7">
    <tabColor indexed="44"/>
    <pageSetUpPr fitToPage="1"/>
  </sheetPr>
  <dimension ref="B1:M774"/>
  <sheetViews>
    <sheetView showGridLines="0" zoomScaleNormal="100" zoomScaleSheetLayoutView="100" workbookViewId="0">
      <pane xSplit="2" ySplit="6" topLeftCell="C7" activePane="bottomRight" state="frozen"/>
      <selection activeCell="M2" sqref="M2"/>
      <selection pane="topRight" activeCell="M2" sqref="M2"/>
      <selection pane="bottomLeft" activeCell="M2" sqref="M2"/>
      <selection pane="bottomRight" activeCell="M2" sqref="M2"/>
    </sheetView>
  </sheetViews>
  <sheetFormatPr defaultRowHeight="12.75"/>
  <cols>
    <col min="1" max="1" width="6.7109375" style="67" customWidth="1"/>
    <col min="2" max="2" width="31.7109375" style="67" customWidth="1"/>
    <col min="3" max="11" width="12.42578125" style="67" customWidth="1"/>
    <col min="12" max="12" width="6.7109375" style="67" customWidth="1"/>
    <col min="13" max="13" width="14.140625" style="67" customWidth="1"/>
    <col min="14" max="16384" width="9.140625" style="67"/>
  </cols>
  <sheetData>
    <row r="1" spans="2:13" ht="18" customHeight="1">
      <c r="B1" s="802" t="s">
        <v>340</v>
      </c>
      <c r="C1" s="802"/>
      <c r="D1" s="802"/>
      <c r="E1" s="802"/>
      <c r="F1" s="802"/>
      <c r="G1" s="802"/>
      <c r="H1" s="802"/>
      <c r="I1" s="802"/>
      <c r="J1" s="802"/>
      <c r="K1" s="802"/>
    </row>
    <row r="2" spans="2:13" ht="18" customHeight="1">
      <c r="B2" s="69"/>
      <c r="C2" s="69"/>
      <c r="D2" s="69"/>
      <c r="E2" s="69"/>
      <c r="F2" s="69"/>
      <c r="G2" s="69"/>
      <c r="H2" s="69"/>
      <c r="I2" s="69"/>
      <c r="J2" s="69"/>
      <c r="K2" s="69"/>
      <c r="M2" s="341" t="s">
        <v>667</v>
      </c>
    </row>
    <row r="3" spans="2:13" ht="15" customHeight="1">
      <c r="B3" s="77"/>
      <c r="C3" s="77"/>
      <c r="D3" s="77"/>
      <c r="E3" s="77"/>
      <c r="F3" s="77"/>
      <c r="G3" s="77"/>
      <c r="H3" s="77"/>
      <c r="I3" s="77"/>
      <c r="J3" s="77"/>
      <c r="K3" s="77"/>
    </row>
    <row r="4" spans="2:13" ht="21" customHeight="1">
      <c r="B4" s="814" t="s">
        <v>24</v>
      </c>
      <c r="C4" s="812">
        <v>2023</v>
      </c>
      <c r="D4" s="812"/>
      <c r="E4" s="812"/>
      <c r="F4" s="812">
        <v>2024</v>
      </c>
      <c r="G4" s="812"/>
      <c r="H4" s="812"/>
      <c r="I4" s="812" t="s">
        <v>53</v>
      </c>
      <c r="J4" s="812"/>
      <c r="K4" s="813"/>
    </row>
    <row r="5" spans="2:13" ht="21" customHeight="1">
      <c r="B5" s="815"/>
      <c r="C5" s="499" t="s">
        <v>29</v>
      </c>
      <c r="D5" s="499" t="s">
        <v>19</v>
      </c>
      <c r="E5" s="512" t="s">
        <v>23</v>
      </c>
      <c r="F5" s="499" t="s">
        <v>29</v>
      </c>
      <c r="G5" s="499" t="s">
        <v>19</v>
      </c>
      <c r="H5" s="512" t="s">
        <v>23</v>
      </c>
      <c r="I5" s="499" t="s">
        <v>29</v>
      </c>
      <c r="J5" s="499" t="s">
        <v>19</v>
      </c>
      <c r="K5" s="513" t="s">
        <v>23</v>
      </c>
    </row>
    <row r="6" spans="2:13" s="17" customFormat="1" ht="15" customHeight="1">
      <c r="B6" s="816"/>
      <c r="C6" s="747" t="s">
        <v>80</v>
      </c>
      <c r="D6" s="747"/>
      <c r="E6" s="817"/>
      <c r="F6" s="747" t="s">
        <v>80</v>
      </c>
      <c r="G6" s="747"/>
      <c r="H6" s="817"/>
      <c r="I6" s="747" t="s">
        <v>54</v>
      </c>
      <c r="J6" s="747"/>
      <c r="K6" s="818"/>
    </row>
    <row r="7" spans="2:13" ht="9.75" customHeight="1">
      <c r="B7" s="69"/>
      <c r="C7" s="69"/>
      <c r="D7" s="69"/>
      <c r="E7" s="69"/>
      <c r="F7" s="69"/>
      <c r="G7" s="69"/>
      <c r="H7" s="69"/>
      <c r="I7" s="69"/>
      <c r="J7" s="69"/>
      <c r="K7" s="69"/>
    </row>
    <row r="8" spans="2:13" ht="18" customHeight="1">
      <c r="B8" s="81" t="s">
        <v>58</v>
      </c>
      <c r="C8" s="82">
        <v>2851</v>
      </c>
      <c r="D8" s="82">
        <v>1428</v>
      </c>
      <c r="E8" s="82">
        <v>1423</v>
      </c>
      <c r="F8" s="82">
        <v>2743</v>
      </c>
      <c r="G8" s="82">
        <v>1372</v>
      </c>
      <c r="H8" s="82">
        <v>1371</v>
      </c>
      <c r="I8" s="70">
        <v>-3.7881445106979994</v>
      </c>
      <c r="J8" s="70">
        <v>-3.9215686274509776</v>
      </c>
      <c r="K8" s="70">
        <v>-3.6542515811665455</v>
      </c>
    </row>
    <row r="9" spans="2:13" ht="18" customHeight="1">
      <c r="B9" s="83" t="s">
        <v>5</v>
      </c>
      <c r="C9" s="84">
        <v>154</v>
      </c>
      <c r="D9" s="84">
        <v>77</v>
      </c>
      <c r="E9" s="84">
        <v>77</v>
      </c>
      <c r="F9" s="84">
        <v>167</v>
      </c>
      <c r="G9" s="84">
        <v>82</v>
      </c>
      <c r="H9" s="84">
        <v>85</v>
      </c>
      <c r="I9" s="72">
        <v>8.441558441558449</v>
      </c>
      <c r="J9" s="72">
        <v>6.4935064935064846</v>
      </c>
      <c r="K9" s="72">
        <v>10.389610389610393</v>
      </c>
    </row>
    <row r="10" spans="2:13" ht="18" customHeight="1">
      <c r="B10" s="83" t="s">
        <v>6</v>
      </c>
      <c r="C10" s="84">
        <v>176</v>
      </c>
      <c r="D10" s="84">
        <v>89</v>
      </c>
      <c r="E10" s="84">
        <v>87</v>
      </c>
      <c r="F10" s="84">
        <v>145</v>
      </c>
      <c r="G10" s="84">
        <v>73</v>
      </c>
      <c r="H10" s="84">
        <v>72</v>
      </c>
      <c r="I10" s="72">
        <v>-17.613636363636363</v>
      </c>
      <c r="J10" s="72">
        <v>-17.977528089887642</v>
      </c>
      <c r="K10" s="72">
        <v>-17.241379310344829</v>
      </c>
    </row>
    <row r="11" spans="2:13" ht="18" customHeight="1">
      <c r="B11" s="83" t="s">
        <v>7</v>
      </c>
      <c r="C11" s="84">
        <v>178</v>
      </c>
      <c r="D11" s="84">
        <v>89</v>
      </c>
      <c r="E11" s="84">
        <v>89</v>
      </c>
      <c r="F11" s="84">
        <v>190</v>
      </c>
      <c r="G11" s="84">
        <v>95</v>
      </c>
      <c r="H11" s="84">
        <v>95</v>
      </c>
      <c r="I11" s="72">
        <v>6.7415730337078594</v>
      </c>
      <c r="J11" s="72">
        <v>6.7415730337078594</v>
      </c>
      <c r="K11" s="72">
        <v>6.7415730337078594</v>
      </c>
    </row>
    <row r="12" spans="2:13" ht="18" customHeight="1">
      <c r="B12" s="83" t="s">
        <v>8</v>
      </c>
      <c r="C12" s="84">
        <v>245</v>
      </c>
      <c r="D12" s="84">
        <v>122</v>
      </c>
      <c r="E12" s="84">
        <v>123</v>
      </c>
      <c r="F12" s="84">
        <v>214</v>
      </c>
      <c r="G12" s="84">
        <v>106</v>
      </c>
      <c r="H12" s="84">
        <v>108</v>
      </c>
      <c r="I12" s="575">
        <v>-12.653061224489793</v>
      </c>
      <c r="J12" s="575">
        <v>-13.11475409836066</v>
      </c>
      <c r="K12" s="575">
        <v>-12.195121951219512</v>
      </c>
    </row>
    <row r="13" spans="2:13" ht="18" customHeight="1">
      <c r="B13" s="83" t="s">
        <v>9</v>
      </c>
      <c r="C13" s="576">
        <v>251</v>
      </c>
      <c r="D13" s="576">
        <v>127</v>
      </c>
      <c r="E13" s="576">
        <v>124</v>
      </c>
      <c r="F13" s="550">
        <v>254</v>
      </c>
      <c r="G13" s="213">
        <v>129</v>
      </c>
      <c r="H13" s="213">
        <v>125</v>
      </c>
      <c r="I13" s="72">
        <v>1.195219123505975</v>
      </c>
      <c r="J13" s="72">
        <v>1.5748031496062964</v>
      </c>
      <c r="K13" s="72">
        <v>0.80645161290322509</v>
      </c>
    </row>
    <row r="14" spans="2:13" ht="18" customHeight="1">
      <c r="B14" s="83" t="s">
        <v>10</v>
      </c>
      <c r="C14" s="84">
        <v>311</v>
      </c>
      <c r="D14" s="84">
        <v>159</v>
      </c>
      <c r="E14" s="84">
        <v>152</v>
      </c>
      <c r="F14" s="84">
        <v>294</v>
      </c>
      <c r="G14" s="84">
        <v>148</v>
      </c>
      <c r="H14" s="84">
        <v>146</v>
      </c>
      <c r="I14" s="72">
        <v>-5.4662379421221878</v>
      </c>
      <c r="J14" s="72">
        <v>-6.9182389937106903</v>
      </c>
      <c r="K14" s="72">
        <v>-3.9473684210526327</v>
      </c>
    </row>
    <row r="15" spans="2:13" ht="18" customHeight="1">
      <c r="B15" s="83" t="s">
        <v>11</v>
      </c>
      <c r="C15" s="84">
        <v>342</v>
      </c>
      <c r="D15" s="84">
        <v>171</v>
      </c>
      <c r="E15" s="84">
        <v>171</v>
      </c>
      <c r="F15" s="84">
        <v>290</v>
      </c>
      <c r="G15" s="84">
        <v>145</v>
      </c>
      <c r="H15" s="84">
        <v>145</v>
      </c>
      <c r="I15" s="72">
        <v>-15.204678362573098</v>
      </c>
      <c r="J15" s="72">
        <v>-15.204678362573098</v>
      </c>
      <c r="K15" s="72">
        <v>-15.204678362573098</v>
      </c>
    </row>
    <row r="16" spans="2:13" ht="18" customHeight="1">
      <c r="B16" s="83" t="s">
        <v>12</v>
      </c>
      <c r="C16" s="84">
        <v>312</v>
      </c>
      <c r="D16" s="84">
        <v>156</v>
      </c>
      <c r="E16" s="84">
        <v>156</v>
      </c>
      <c r="F16" s="84">
        <v>316</v>
      </c>
      <c r="G16" s="84">
        <v>158</v>
      </c>
      <c r="H16" s="84">
        <v>158</v>
      </c>
      <c r="I16" s="72">
        <v>1.2820512820512775</v>
      </c>
      <c r="J16" s="72">
        <v>1.2820512820512775</v>
      </c>
      <c r="K16" s="72">
        <v>1.2820512820512775</v>
      </c>
    </row>
    <row r="17" spans="2:11" ht="18" customHeight="1">
      <c r="B17" s="83" t="s">
        <v>13</v>
      </c>
      <c r="C17" s="84">
        <v>307</v>
      </c>
      <c r="D17" s="84">
        <v>153</v>
      </c>
      <c r="E17" s="84">
        <v>154</v>
      </c>
      <c r="F17" s="84">
        <v>282</v>
      </c>
      <c r="G17" s="84">
        <v>141</v>
      </c>
      <c r="H17" s="84">
        <v>141</v>
      </c>
      <c r="I17" s="72">
        <v>-8.1433224755700362</v>
      </c>
      <c r="J17" s="72">
        <v>-7.8431372549019667</v>
      </c>
      <c r="K17" s="72">
        <v>-8.4415584415584384</v>
      </c>
    </row>
    <row r="18" spans="2:11" ht="18" customHeight="1">
      <c r="B18" s="83" t="s">
        <v>14</v>
      </c>
      <c r="C18" s="84">
        <v>247</v>
      </c>
      <c r="D18" s="84">
        <v>120</v>
      </c>
      <c r="E18" s="84">
        <v>127</v>
      </c>
      <c r="F18" s="84">
        <v>269</v>
      </c>
      <c r="G18" s="84">
        <v>134</v>
      </c>
      <c r="H18" s="84">
        <v>135</v>
      </c>
      <c r="I18" s="72">
        <v>8.9068825910931118</v>
      </c>
      <c r="J18" s="72">
        <v>11.66666666666667</v>
      </c>
      <c r="K18" s="72">
        <v>6.2992125984252079</v>
      </c>
    </row>
    <row r="19" spans="2:11" ht="18" customHeight="1">
      <c r="B19" s="83" t="s">
        <v>15</v>
      </c>
      <c r="C19" s="84">
        <v>166</v>
      </c>
      <c r="D19" s="84">
        <v>82</v>
      </c>
      <c r="E19" s="84">
        <v>84</v>
      </c>
      <c r="F19" s="84">
        <v>154</v>
      </c>
      <c r="G19" s="84">
        <v>77</v>
      </c>
      <c r="H19" s="84">
        <v>77</v>
      </c>
      <c r="I19" s="72">
        <v>-7.2289156626506035</v>
      </c>
      <c r="J19" s="72">
        <v>-6.0975609756097615</v>
      </c>
      <c r="K19" s="72">
        <v>-8.3333333333333375</v>
      </c>
    </row>
    <row r="20" spans="2:11" ht="18" customHeight="1">
      <c r="B20" s="83" t="s">
        <v>16</v>
      </c>
      <c r="C20" s="84">
        <v>162</v>
      </c>
      <c r="D20" s="84">
        <v>83</v>
      </c>
      <c r="E20" s="84">
        <v>79</v>
      </c>
      <c r="F20" s="84">
        <v>168</v>
      </c>
      <c r="G20" s="84">
        <v>84</v>
      </c>
      <c r="H20" s="84">
        <v>84</v>
      </c>
      <c r="I20" s="72">
        <v>3.7037037037036979</v>
      </c>
      <c r="J20" s="72">
        <v>1.2048192771084265</v>
      </c>
      <c r="K20" s="72">
        <v>6.3291139240506222</v>
      </c>
    </row>
    <row r="21" spans="2:11" ht="9.75" customHeight="1">
      <c r="B21" s="69"/>
      <c r="C21" s="85"/>
      <c r="D21" s="85"/>
      <c r="E21" s="85"/>
      <c r="F21" s="85"/>
      <c r="G21" s="85"/>
      <c r="H21" s="85"/>
      <c r="I21" s="69"/>
      <c r="J21" s="69"/>
      <c r="K21" s="69"/>
    </row>
    <row r="22" spans="2:11" ht="3" customHeight="1">
      <c r="B22" s="264"/>
      <c r="C22" s="265"/>
      <c r="D22" s="265"/>
      <c r="E22" s="265"/>
      <c r="F22" s="265"/>
      <c r="G22" s="265"/>
      <c r="H22" s="265"/>
      <c r="I22" s="264"/>
      <c r="J22" s="264"/>
      <c r="K22" s="264"/>
    </row>
    <row r="23" spans="2:11" ht="9" customHeight="1">
      <c r="B23" s="69"/>
      <c r="C23" s="85"/>
      <c r="D23" s="85"/>
      <c r="E23" s="85"/>
      <c r="F23" s="85"/>
      <c r="G23" s="85"/>
      <c r="H23" s="85"/>
      <c r="I23" s="69"/>
      <c r="J23" s="69"/>
      <c r="K23" s="69"/>
    </row>
    <row r="24" spans="2:11" ht="13.5" customHeight="1">
      <c r="B24" s="803" t="s">
        <v>306</v>
      </c>
      <c r="C24" s="803"/>
      <c r="D24" s="803"/>
      <c r="E24" s="803"/>
      <c r="F24" s="803"/>
      <c r="G24" s="803"/>
      <c r="H24" s="803"/>
      <c r="I24" s="803"/>
      <c r="J24" s="803"/>
      <c r="K24" s="803"/>
    </row>
    <row r="25" spans="2:11" ht="13.5" customHeight="1">
      <c r="B25" s="74"/>
      <c r="C25" s="74"/>
      <c r="D25" s="74"/>
      <c r="E25" s="74"/>
      <c r="F25" s="74"/>
      <c r="G25" s="74"/>
      <c r="H25" s="74"/>
      <c r="I25" s="74"/>
      <c r="J25" s="74"/>
      <c r="K25" s="74"/>
    </row>
    <row r="26" spans="2:11" ht="13.5" customHeight="1">
      <c r="B26" s="74"/>
      <c r="C26" s="74"/>
      <c r="D26" s="74"/>
      <c r="E26" s="74"/>
      <c r="F26" s="74"/>
      <c r="G26" s="74"/>
      <c r="H26" s="74"/>
      <c r="I26" s="74"/>
      <c r="J26" s="74"/>
      <c r="K26" s="74"/>
    </row>
    <row r="27" spans="2:11" ht="13.5" customHeight="1">
      <c r="B27" s="74"/>
      <c r="C27" s="74"/>
      <c r="D27" s="74"/>
      <c r="E27" s="74"/>
      <c r="F27" s="74"/>
      <c r="G27" s="74"/>
      <c r="H27" s="74"/>
      <c r="I27" s="74"/>
      <c r="J27" s="74"/>
      <c r="K27" s="74"/>
    </row>
    <row r="28" spans="2:11" ht="13.5" customHeight="1">
      <c r="B28" s="74"/>
      <c r="C28" s="74"/>
      <c r="D28" s="74"/>
      <c r="E28" s="74"/>
      <c r="F28" s="74"/>
      <c r="G28" s="74"/>
      <c r="H28" s="74"/>
      <c r="I28" s="74"/>
      <c r="J28" s="74"/>
      <c r="K28" s="74"/>
    </row>
    <row r="29" spans="2:11" ht="13.5" customHeight="1">
      <c r="B29" s="74"/>
      <c r="C29" s="74"/>
      <c r="D29" s="74"/>
      <c r="E29" s="74"/>
      <c r="F29" s="74"/>
      <c r="G29" s="74"/>
      <c r="H29" s="74"/>
      <c r="I29" s="74"/>
      <c r="J29" s="74"/>
      <c r="K29" s="74"/>
    </row>
    <row r="30" spans="2:11" ht="13.5" customHeight="1">
      <c r="B30" s="74"/>
      <c r="C30" s="74"/>
      <c r="D30" s="74"/>
      <c r="E30" s="74"/>
      <c r="F30" s="74"/>
      <c r="G30" s="74"/>
      <c r="H30" s="74"/>
      <c r="I30" s="74"/>
      <c r="J30" s="74"/>
      <c r="K30" s="74"/>
    </row>
    <row r="31" spans="2:11" ht="13.5" customHeight="1">
      <c r="B31" s="74"/>
      <c r="C31" s="74"/>
      <c r="D31" s="74"/>
      <c r="E31" s="74"/>
      <c r="F31" s="74"/>
      <c r="G31" s="74"/>
      <c r="H31" s="74"/>
      <c r="I31" s="74"/>
      <c r="J31" s="74"/>
      <c r="K31" s="74"/>
    </row>
    <row r="32" spans="2:11" ht="13.5" customHeight="1">
      <c r="B32" s="74"/>
      <c r="C32" s="74"/>
      <c r="D32" s="74"/>
      <c r="E32" s="74"/>
      <c r="F32" s="74"/>
      <c r="G32" s="74"/>
      <c r="H32" s="74"/>
      <c r="I32" s="74"/>
      <c r="J32" s="74"/>
      <c r="K32" s="74"/>
    </row>
    <row r="33" spans="2:11" ht="13.5" customHeight="1">
      <c r="B33" s="74"/>
      <c r="C33" s="74"/>
      <c r="D33" s="74"/>
      <c r="E33" s="74"/>
      <c r="F33" s="74"/>
      <c r="G33" s="74"/>
      <c r="H33" s="74"/>
      <c r="I33" s="74"/>
      <c r="J33" s="74"/>
      <c r="K33" s="74"/>
    </row>
    <row r="34" spans="2:11" ht="13.5" customHeight="1">
      <c r="B34" s="74"/>
      <c r="C34" s="74"/>
      <c r="D34" s="74"/>
      <c r="E34" s="74"/>
      <c r="F34" s="74"/>
      <c r="G34" s="74"/>
      <c r="H34" s="74"/>
      <c r="I34" s="74"/>
      <c r="J34" s="74"/>
      <c r="K34" s="74"/>
    </row>
    <row r="35" spans="2:11" ht="13.5" customHeight="1">
      <c r="B35" s="74"/>
      <c r="C35" s="74"/>
      <c r="D35" s="74"/>
      <c r="E35" s="74"/>
      <c r="F35" s="74"/>
      <c r="G35" s="74"/>
      <c r="H35" s="74"/>
      <c r="I35" s="74"/>
      <c r="J35" s="74"/>
      <c r="K35" s="74"/>
    </row>
    <row r="36" spans="2:11" ht="13.5" customHeight="1">
      <c r="B36" s="74"/>
      <c r="C36" s="74"/>
      <c r="D36" s="74"/>
      <c r="E36" s="74"/>
      <c r="F36" s="74"/>
      <c r="G36" s="74"/>
      <c r="H36" s="74"/>
      <c r="I36" s="74"/>
      <c r="J36" s="74"/>
      <c r="K36" s="74"/>
    </row>
    <row r="37" spans="2:11" ht="13.5" customHeight="1">
      <c r="B37" s="74"/>
      <c r="C37" s="74"/>
      <c r="D37" s="74"/>
      <c r="E37" s="74"/>
      <c r="F37" s="74"/>
      <c r="G37" s="74"/>
      <c r="H37" s="74"/>
      <c r="I37" s="74"/>
      <c r="J37" s="74"/>
      <c r="K37" s="74"/>
    </row>
    <row r="38" spans="2:11" ht="13.5" customHeight="1">
      <c r="B38" s="74"/>
      <c r="C38" s="74"/>
      <c r="D38" s="74"/>
      <c r="E38" s="74"/>
      <c r="F38" s="74"/>
      <c r="G38" s="74"/>
      <c r="H38" s="74"/>
      <c r="I38" s="74"/>
      <c r="J38" s="74"/>
      <c r="K38" s="74"/>
    </row>
    <row r="39" spans="2:11">
      <c r="B39" s="74"/>
      <c r="C39" s="74"/>
      <c r="D39" s="74"/>
      <c r="E39" s="74"/>
      <c r="F39" s="74"/>
      <c r="G39" s="74"/>
      <c r="H39" s="74"/>
      <c r="I39" s="74"/>
      <c r="J39" s="74"/>
      <c r="K39" s="74"/>
    </row>
    <row r="40" spans="2:11">
      <c r="B40" s="74"/>
      <c r="C40" s="74"/>
      <c r="D40" s="74"/>
      <c r="E40" s="74"/>
      <c r="F40" s="74"/>
      <c r="G40" s="74"/>
      <c r="H40" s="74"/>
      <c r="I40" s="74"/>
      <c r="J40" s="74"/>
      <c r="K40" s="74"/>
    </row>
    <row r="41" spans="2:11">
      <c r="B41" s="74"/>
      <c r="C41" s="74"/>
      <c r="D41" s="74"/>
      <c r="E41" s="74"/>
      <c r="F41" s="74"/>
      <c r="G41" s="74"/>
      <c r="H41" s="74"/>
      <c r="I41" s="74"/>
      <c r="J41" s="74"/>
      <c r="K41" s="74"/>
    </row>
    <row r="42" spans="2:11">
      <c r="B42" s="74"/>
      <c r="C42" s="74"/>
      <c r="D42" s="74"/>
      <c r="E42" s="74"/>
      <c r="F42" s="74"/>
      <c r="G42" s="74"/>
      <c r="H42" s="74"/>
      <c r="I42" s="74"/>
      <c r="J42" s="74"/>
      <c r="K42" s="74"/>
    </row>
    <row r="43" spans="2:11">
      <c r="B43" s="74"/>
      <c r="C43" s="74"/>
      <c r="D43" s="74"/>
      <c r="E43" s="74"/>
      <c r="F43" s="74"/>
      <c r="G43" s="74"/>
      <c r="H43" s="74"/>
      <c r="I43" s="74"/>
      <c r="J43" s="74"/>
      <c r="K43" s="74"/>
    </row>
    <row r="44" spans="2:11">
      <c r="B44" s="74"/>
      <c r="C44" s="74"/>
      <c r="D44" s="74"/>
      <c r="E44" s="74"/>
      <c r="F44" s="74"/>
      <c r="G44" s="74"/>
      <c r="H44" s="74"/>
      <c r="I44" s="74"/>
      <c r="J44" s="74"/>
      <c r="K44" s="74"/>
    </row>
    <row r="45" spans="2:11">
      <c r="B45" s="74"/>
      <c r="C45" s="74"/>
      <c r="D45" s="74"/>
      <c r="E45" s="74"/>
      <c r="F45" s="74"/>
      <c r="G45" s="74"/>
      <c r="H45" s="74"/>
      <c r="I45" s="74"/>
      <c r="J45" s="74"/>
      <c r="K45" s="74"/>
    </row>
    <row r="46" spans="2:11">
      <c r="B46" s="74"/>
      <c r="C46" s="74"/>
      <c r="D46" s="74"/>
      <c r="E46" s="74"/>
      <c r="F46" s="74"/>
      <c r="G46" s="74"/>
      <c r="H46" s="74"/>
      <c r="I46" s="74"/>
      <c r="J46" s="74"/>
      <c r="K46" s="74"/>
    </row>
    <row r="47" spans="2:11">
      <c r="B47" s="74"/>
      <c r="C47" s="74"/>
      <c r="D47" s="74"/>
      <c r="E47" s="74"/>
      <c r="F47" s="74"/>
      <c r="G47" s="74"/>
      <c r="H47" s="74"/>
      <c r="I47" s="74"/>
      <c r="J47" s="74"/>
      <c r="K47" s="74"/>
    </row>
    <row r="48" spans="2:11">
      <c r="B48" s="74"/>
      <c r="C48" s="74"/>
      <c r="D48" s="74"/>
      <c r="E48" s="74"/>
      <c r="F48" s="74"/>
      <c r="G48" s="74"/>
      <c r="H48" s="74"/>
      <c r="I48" s="74"/>
      <c r="J48" s="74"/>
      <c r="K48" s="74"/>
    </row>
    <row r="49" spans="2:11">
      <c r="B49" s="74"/>
      <c r="C49" s="74"/>
      <c r="D49" s="74"/>
      <c r="E49" s="74"/>
      <c r="F49" s="74"/>
      <c r="G49" s="74"/>
      <c r="H49" s="74"/>
      <c r="I49" s="74"/>
      <c r="J49" s="74"/>
      <c r="K49" s="74"/>
    </row>
    <row r="50" spans="2:11">
      <c r="B50" s="74"/>
      <c r="C50" s="74"/>
      <c r="D50" s="74"/>
      <c r="E50" s="74"/>
      <c r="F50" s="74"/>
      <c r="G50" s="74"/>
      <c r="H50" s="74"/>
      <c r="I50" s="74"/>
      <c r="J50" s="74"/>
      <c r="K50" s="74"/>
    </row>
    <row r="51" spans="2:11">
      <c r="B51" s="74"/>
      <c r="C51" s="74"/>
      <c r="D51" s="74"/>
      <c r="E51" s="74"/>
      <c r="F51" s="74"/>
      <c r="G51" s="74"/>
      <c r="H51" s="74"/>
      <c r="I51" s="74"/>
      <c r="J51" s="74"/>
      <c r="K51" s="74"/>
    </row>
    <row r="52" spans="2:11">
      <c r="B52" s="74"/>
      <c r="C52" s="74"/>
      <c r="D52" s="74"/>
      <c r="E52" s="74"/>
      <c r="F52" s="74"/>
      <c r="G52" s="74"/>
      <c r="H52" s="74"/>
      <c r="I52" s="74"/>
      <c r="J52" s="74"/>
      <c r="K52" s="74"/>
    </row>
    <row r="53" spans="2:11">
      <c r="B53" s="74"/>
      <c r="C53" s="74"/>
      <c r="D53" s="74"/>
      <c r="E53" s="74"/>
      <c r="F53" s="74"/>
      <c r="G53" s="74"/>
      <c r="H53" s="74"/>
      <c r="I53" s="74"/>
      <c r="J53" s="74"/>
      <c r="K53" s="74"/>
    </row>
    <row r="54" spans="2:11">
      <c r="B54" s="74"/>
      <c r="C54" s="74"/>
      <c r="D54" s="74"/>
      <c r="E54" s="74"/>
      <c r="F54" s="74"/>
      <c r="G54" s="74"/>
      <c r="H54" s="74"/>
      <c r="I54" s="74"/>
      <c r="J54" s="74"/>
      <c r="K54" s="74"/>
    </row>
    <row r="55" spans="2:11">
      <c r="B55" s="74"/>
      <c r="C55" s="74"/>
      <c r="D55" s="74"/>
      <c r="E55" s="74"/>
      <c r="F55" s="74"/>
      <c r="G55" s="74"/>
      <c r="H55" s="74"/>
      <c r="I55" s="74"/>
      <c r="J55" s="74"/>
      <c r="K55" s="74"/>
    </row>
    <row r="56" spans="2:11">
      <c r="B56" s="74"/>
      <c r="C56" s="74"/>
      <c r="D56" s="74"/>
      <c r="E56" s="74"/>
      <c r="F56" s="74"/>
      <c r="G56" s="74"/>
      <c r="H56" s="74"/>
      <c r="I56" s="74"/>
      <c r="J56" s="74"/>
      <c r="K56" s="74"/>
    </row>
    <row r="57" spans="2:11">
      <c r="B57" s="74"/>
      <c r="C57" s="74"/>
      <c r="D57" s="74"/>
      <c r="E57" s="74"/>
      <c r="F57" s="74"/>
      <c r="G57" s="74"/>
      <c r="H57" s="74"/>
      <c r="I57" s="74"/>
      <c r="J57" s="74"/>
      <c r="K57" s="74"/>
    </row>
    <row r="58" spans="2:11">
      <c r="B58" s="74"/>
      <c r="C58" s="74"/>
      <c r="D58" s="74"/>
      <c r="E58" s="74"/>
      <c r="F58" s="74"/>
      <c r="G58" s="74"/>
      <c r="H58" s="74"/>
      <c r="I58" s="74"/>
      <c r="J58" s="74"/>
      <c r="K58" s="74"/>
    </row>
    <row r="59" spans="2:11">
      <c r="B59" s="74"/>
      <c r="C59" s="74"/>
      <c r="D59" s="74"/>
      <c r="E59" s="74"/>
      <c r="F59" s="74"/>
      <c r="G59" s="74"/>
      <c r="H59" s="74"/>
      <c r="I59" s="74"/>
      <c r="J59" s="74"/>
      <c r="K59" s="74"/>
    </row>
    <row r="60" spans="2:11">
      <c r="B60" s="74"/>
      <c r="C60" s="74"/>
      <c r="D60" s="74"/>
      <c r="E60" s="74"/>
      <c r="F60" s="74"/>
      <c r="G60" s="74"/>
      <c r="H60" s="74"/>
      <c r="I60" s="74"/>
      <c r="J60" s="74"/>
      <c r="K60" s="74"/>
    </row>
    <row r="61" spans="2:11">
      <c r="B61" s="74"/>
      <c r="C61" s="74"/>
      <c r="D61" s="74"/>
      <c r="E61" s="74"/>
      <c r="F61" s="74"/>
      <c r="G61" s="74"/>
      <c r="H61" s="74"/>
      <c r="I61" s="74"/>
      <c r="J61" s="74"/>
      <c r="K61" s="74"/>
    </row>
    <row r="62" spans="2:11">
      <c r="B62" s="74"/>
      <c r="C62" s="74"/>
      <c r="D62" s="74"/>
      <c r="E62" s="74"/>
      <c r="F62" s="74"/>
      <c r="G62" s="74"/>
      <c r="H62" s="74"/>
      <c r="I62" s="74"/>
      <c r="J62" s="74"/>
      <c r="K62" s="74"/>
    </row>
    <row r="63" spans="2:11">
      <c r="B63" s="74"/>
      <c r="C63" s="74"/>
      <c r="D63" s="74"/>
      <c r="E63" s="74"/>
      <c r="F63" s="74"/>
      <c r="G63" s="74"/>
      <c r="H63" s="74"/>
      <c r="I63" s="74"/>
      <c r="J63" s="74"/>
      <c r="K63" s="74"/>
    </row>
    <row r="64" spans="2:11">
      <c r="B64" s="74"/>
      <c r="C64" s="74"/>
      <c r="D64" s="74"/>
      <c r="E64" s="74"/>
      <c r="F64" s="74"/>
      <c r="G64" s="74"/>
      <c r="H64" s="74"/>
      <c r="I64" s="74"/>
      <c r="J64" s="74"/>
      <c r="K64" s="74"/>
    </row>
    <row r="65" spans="2:11">
      <c r="B65" s="74"/>
      <c r="C65" s="74"/>
      <c r="D65" s="74"/>
      <c r="E65" s="74"/>
      <c r="F65" s="74"/>
      <c r="G65" s="74"/>
      <c r="H65" s="74"/>
      <c r="I65" s="74"/>
      <c r="J65" s="74"/>
      <c r="K65" s="74"/>
    </row>
    <row r="66" spans="2:11">
      <c r="B66" s="74"/>
      <c r="C66" s="74"/>
      <c r="D66" s="74"/>
      <c r="E66" s="74"/>
      <c r="F66" s="74"/>
      <c r="G66" s="74"/>
      <c r="H66" s="74"/>
      <c r="I66" s="74"/>
      <c r="J66" s="74"/>
      <c r="K66" s="74"/>
    </row>
    <row r="67" spans="2:11">
      <c r="B67" s="74"/>
      <c r="C67" s="74"/>
      <c r="D67" s="74"/>
      <c r="E67" s="74"/>
      <c r="F67" s="74"/>
      <c r="G67" s="74"/>
      <c r="H67" s="74"/>
      <c r="I67" s="74"/>
      <c r="J67" s="74"/>
      <c r="K67" s="74"/>
    </row>
    <row r="68" spans="2:11">
      <c r="B68" s="74"/>
      <c r="C68" s="74"/>
      <c r="D68" s="74"/>
      <c r="E68" s="74"/>
      <c r="F68" s="74"/>
      <c r="G68" s="74"/>
      <c r="H68" s="74"/>
      <c r="I68" s="74"/>
      <c r="J68" s="74"/>
      <c r="K68" s="74"/>
    </row>
    <row r="69" spans="2:11">
      <c r="B69" s="74"/>
      <c r="C69" s="74"/>
      <c r="D69" s="74"/>
      <c r="E69" s="74"/>
      <c r="F69" s="74"/>
      <c r="G69" s="74"/>
      <c r="H69" s="74"/>
      <c r="I69" s="74"/>
      <c r="J69" s="74"/>
      <c r="K69" s="74"/>
    </row>
    <row r="70" spans="2:11">
      <c r="B70" s="74"/>
      <c r="C70" s="74"/>
      <c r="D70" s="74"/>
      <c r="E70" s="74"/>
      <c r="F70" s="74"/>
      <c r="G70" s="74"/>
      <c r="H70" s="74"/>
      <c r="I70" s="74"/>
      <c r="J70" s="74"/>
      <c r="K70" s="74"/>
    </row>
    <row r="71" spans="2:11">
      <c r="B71" s="74"/>
      <c r="C71" s="74"/>
      <c r="D71" s="74"/>
      <c r="E71" s="74"/>
      <c r="F71" s="74"/>
      <c r="G71" s="74"/>
      <c r="H71" s="74"/>
      <c r="I71" s="74"/>
      <c r="J71" s="74"/>
      <c r="K71" s="74"/>
    </row>
    <row r="72" spans="2:11">
      <c r="B72" s="74"/>
      <c r="C72" s="74"/>
      <c r="D72" s="74"/>
      <c r="E72" s="74"/>
      <c r="F72" s="74"/>
      <c r="G72" s="74"/>
      <c r="H72" s="74"/>
      <c r="I72" s="74"/>
      <c r="J72" s="74"/>
      <c r="K72" s="74"/>
    </row>
    <row r="73" spans="2:11">
      <c r="B73" s="74"/>
      <c r="C73" s="74"/>
      <c r="D73" s="74"/>
      <c r="E73" s="74"/>
      <c r="F73" s="74"/>
      <c r="G73" s="74"/>
      <c r="H73" s="74"/>
      <c r="I73" s="74"/>
      <c r="J73" s="74"/>
      <c r="K73" s="74"/>
    </row>
    <row r="74" spans="2:11">
      <c r="B74" s="74"/>
      <c r="C74" s="74"/>
      <c r="D74" s="74"/>
      <c r="E74" s="74"/>
      <c r="F74" s="74"/>
      <c r="G74" s="74"/>
      <c r="H74" s="74"/>
      <c r="I74" s="74"/>
      <c r="J74" s="74"/>
      <c r="K74" s="74"/>
    </row>
    <row r="75" spans="2:11">
      <c r="B75" s="74"/>
      <c r="C75" s="74"/>
      <c r="D75" s="74"/>
      <c r="E75" s="74"/>
      <c r="F75" s="74"/>
      <c r="G75" s="74"/>
      <c r="H75" s="74"/>
      <c r="I75" s="74"/>
      <c r="J75" s="74"/>
      <c r="K75" s="74"/>
    </row>
    <row r="76" spans="2:11">
      <c r="B76" s="74"/>
      <c r="C76" s="74"/>
      <c r="D76" s="74"/>
      <c r="E76" s="74"/>
      <c r="F76" s="74"/>
      <c r="G76" s="74"/>
      <c r="H76" s="74"/>
      <c r="I76" s="74"/>
      <c r="J76" s="74"/>
      <c r="K76" s="74"/>
    </row>
    <row r="77" spans="2:11">
      <c r="B77" s="74"/>
      <c r="C77" s="74"/>
      <c r="D77" s="74"/>
      <c r="E77" s="74"/>
      <c r="F77" s="74"/>
      <c r="G77" s="74"/>
      <c r="H77" s="74"/>
      <c r="I77" s="74"/>
      <c r="J77" s="74"/>
      <c r="K77" s="74"/>
    </row>
    <row r="78" spans="2:11">
      <c r="B78" s="74"/>
      <c r="C78" s="74"/>
      <c r="D78" s="74"/>
      <c r="E78" s="74"/>
      <c r="F78" s="74"/>
      <c r="G78" s="74"/>
      <c r="H78" s="74"/>
      <c r="I78" s="74"/>
      <c r="J78" s="74"/>
      <c r="K78" s="74"/>
    </row>
    <row r="79" spans="2:11">
      <c r="B79" s="74"/>
      <c r="C79" s="74"/>
      <c r="D79" s="74"/>
      <c r="E79" s="74"/>
      <c r="F79" s="74"/>
      <c r="G79" s="74"/>
      <c r="H79" s="74"/>
      <c r="I79" s="74"/>
      <c r="J79" s="74"/>
      <c r="K79" s="74"/>
    </row>
    <row r="80" spans="2:11">
      <c r="B80" s="74"/>
      <c r="C80" s="74"/>
      <c r="D80" s="74"/>
      <c r="E80" s="74"/>
      <c r="F80" s="74"/>
      <c r="G80" s="74"/>
      <c r="H80" s="74"/>
      <c r="I80" s="74"/>
      <c r="J80" s="74"/>
      <c r="K80" s="74"/>
    </row>
    <row r="81" spans="2:11">
      <c r="B81" s="74"/>
      <c r="C81" s="74"/>
      <c r="D81" s="74"/>
      <c r="E81" s="74"/>
      <c r="F81" s="74"/>
      <c r="G81" s="74"/>
      <c r="H81" s="74"/>
      <c r="I81" s="74"/>
      <c r="J81" s="74"/>
      <c r="K81" s="74"/>
    </row>
    <row r="82" spans="2:11">
      <c r="B82" s="74"/>
      <c r="C82" s="74"/>
      <c r="D82" s="74"/>
      <c r="E82" s="74"/>
      <c r="F82" s="74"/>
      <c r="G82" s="74"/>
      <c r="H82" s="74"/>
      <c r="I82" s="74"/>
      <c r="J82" s="74"/>
      <c r="K82" s="74"/>
    </row>
    <row r="83" spans="2:11">
      <c r="B83" s="74"/>
      <c r="C83" s="74"/>
      <c r="D83" s="74"/>
      <c r="E83" s="74"/>
      <c r="F83" s="74"/>
      <c r="G83" s="74"/>
      <c r="H83" s="74"/>
      <c r="I83" s="74"/>
      <c r="J83" s="74"/>
      <c r="K83" s="74"/>
    </row>
    <row r="84" spans="2:11">
      <c r="B84" s="74"/>
      <c r="C84" s="74"/>
      <c r="D84" s="74"/>
      <c r="E84" s="74"/>
      <c r="F84" s="74"/>
      <c r="G84" s="74"/>
      <c r="H84" s="74"/>
      <c r="I84" s="74"/>
      <c r="J84" s="74"/>
      <c r="K84" s="74"/>
    </row>
    <row r="85" spans="2:11">
      <c r="B85" s="74"/>
      <c r="C85" s="74"/>
      <c r="D85" s="74"/>
      <c r="E85" s="74"/>
      <c r="F85" s="74"/>
      <c r="G85" s="74"/>
      <c r="H85" s="74"/>
      <c r="I85" s="74"/>
      <c r="J85" s="74"/>
      <c r="K85" s="74"/>
    </row>
    <row r="86" spans="2:11">
      <c r="B86" s="74"/>
      <c r="C86" s="74"/>
      <c r="D86" s="74"/>
      <c r="E86" s="74"/>
      <c r="F86" s="74"/>
      <c r="G86" s="74"/>
      <c r="H86" s="74"/>
      <c r="I86" s="74"/>
      <c r="J86" s="74"/>
      <c r="K86" s="74"/>
    </row>
    <row r="87" spans="2:11">
      <c r="B87" s="74"/>
      <c r="C87" s="74"/>
      <c r="D87" s="74"/>
      <c r="E87" s="74"/>
      <c r="F87" s="74"/>
      <c r="G87" s="74"/>
      <c r="H87" s="74"/>
      <c r="I87" s="74"/>
      <c r="J87" s="74"/>
      <c r="K87" s="74"/>
    </row>
    <row r="88" spans="2:11">
      <c r="B88" s="74"/>
      <c r="C88" s="74"/>
      <c r="D88" s="74"/>
      <c r="E88" s="74"/>
      <c r="F88" s="74"/>
      <c r="G88" s="74"/>
      <c r="H88" s="74"/>
      <c r="I88" s="74"/>
      <c r="J88" s="74"/>
      <c r="K88" s="74"/>
    </row>
    <row r="89" spans="2:11">
      <c r="B89" s="74"/>
      <c r="C89" s="74"/>
      <c r="D89" s="74"/>
      <c r="E89" s="74"/>
      <c r="F89" s="74"/>
      <c r="G89" s="74"/>
      <c r="H89" s="74"/>
      <c r="I89" s="74"/>
      <c r="J89" s="74"/>
      <c r="K89" s="74"/>
    </row>
    <row r="90" spans="2:11">
      <c r="B90" s="74"/>
      <c r="C90" s="74"/>
      <c r="D90" s="74"/>
      <c r="E90" s="74"/>
      <c r="F90" s="74"/>
      <c r="G90" s="74"/>
      <c r="H90" s="74"/>
      <c r="I90" s="74"/>
      <c r="J90" s="74"/>
      <c r="K90" s="74"/>
    </row>
    <row r="91" spans="2:11">
      <c r="B91" s="74"/>
      <c r="C91" s="74"/>
      <c r="D91" s="74"/>
      <c r="E91" s="74"/>
      <c r="F91" s="74"/>
      <c r="G91" s="74"/>
      <c r="H91" s="74"/>
      <c r="I91" s="74"/>
      <c r="J91" s="74"/>
      <c r="K91" s="74"/>
    </row>
    <row r="92" spans="2:11">
      <c r="B92" s="74"/>
      <c r="C92" s="74"/>
      <c r="D92" s="74"/>
      <c r="E92" s="74"/>
      <c r="F92" s="74"/>
      <c r="G92" s="74"/>
      <c r="H92" s="74"/>
      <c r="I92" s="74"/>
      <c r="J92" s="74"/>
      <c r="K92" s="74"/>
    </row>
    <row r="93" spans="2:11">
      <c r="B93" s="74"/>
      <c r="C93" s="74"/>
      <c r="D93" s="74"/>
      <c r="E93" s="74"/>
      <c r="F93" s="74"/>
      <c r="G93" s="74"/>
      <c r="H93" s="74"/>
      <c r="I93" s="74"/>
      <c r="J93" s="74"/>
      <c r="K93" s="74"/>
    </row>
    <row r="94" spans="2:11">
      <c r="B94" s="74"/>
      <c r="C94" s="74"/>
      <c r="D94" s="74"/>
      <c r="E94" s="74"/>
      <c r="F94" s="74"/>
      <c r="G94" s="74"/>
      <c r="H94" s="74"/>
      <c r="I94" s="74"/>
      <c r="J94" s="74"/>
      <c r="K94" s="74"/>
    </row>
    <row r="95" spans="2:11">
      <c r="B95" s="74"/>
      <c r="C95" s="74"/>
      <c r="D95" s="74"/>
      <c r="E95" s="74"/>
      <c r="F95" s="74"/>
      <c r="G95" s="74"/>
      <c r="H95" s="74"/>
      <c r="I95" s="74"/>
      <c r="J95" s="74"/>
      <c r="K95" s="74"/>
    </row>
    <row r="96" spans="2:11">
      <c r="B96" s="74"/>
      <c r="C96" s="74"/>
      <c r="D96" s="74"/>
      <c r="E96" s="74"/>
      <c r="F96" s="74"/>
      <c r="G96" s="74"/>
      <c r="H96" s="74"/>
      <c r="I96" s="74"/>
      <c r="J96" s="74"/>
      <c r="K96" s="74"/>
    </row>
    <row r="97" spans="2:11">
      <c r="B97" s="74"/>
      <c r="C97" s="74"/>
      <c r="D97" s="74"/>
      <c r="E97" s="74"/>
      <c r="F97" s="74"/>
      <c r="G97" s="74"/>
      <c r="H97" s="74"/>
      <c r="I97" s="74"/>
      <c r="J97" s="74"/>
      <c r="K97" s="74"/>
    </row>
    <row r="98" spans="2:11">
      <c r="B98" s="74"/>
      <c r="C98" s="74"/>
      <c r="D98" s="74"/>
      <c r="E98" s="74"/>
      <c r="F98" s="74"/>
      <c r="G98" s="74"/>
      <c r="H98" s="74"/>
      <c r="I98" s="74"/>
      <c r="J98" s="74"/>
      <c r="K98" s="74"/>
    </row>
    <row r="99" spans="2:11">
      <c r="B99" s="74"/>
      <c r="C99" s="74"/>
      <c r="D99" s="74"/>
      <c r="E99" s="74"/>
      <c r="F99" s="74"/>
      <c r="G99" s="74"/>
      <c r="H99" s="74"/>
      <c r="I99" s="74"/>
      <c r="J99" s="74"/>
      <c r="K99" s="74"/>
    </row>
    <row r="100" spans="2:11">
      <c r="B100" s="74"/>
      <c r="C100" s="74"/>
      <c r="D100" s="74"/>
      <c r="E100" s="74"/>
      <c r="F100" s="74"/>
      <c r="G100" s="74"/>
      <c r="H100" s="74"/>
      <c r="I100" s="74"/>
      <c r="J100" s="74"/>
      <c r="K100" s="74"/>
    </row>
    <row r="101" spans="2:11">
      <c r="B101" s="74"/>
      <c r="C101" s="74"/>
      <c r="D101" s="74"/>
      <c r="E101" s="74"/>
      <c r="F101" s="74"/>
      <c r="G101" s="74"/>
      <c r="H101" s="74"/>
      <c r="I101" s="74"/>
      <c r="J101" s="74"/>
      <c r="K101" s="74"/>
    </row>
    <row r="102" spans="2:11">
      <c r="B102" s="74"/>
      <c r="C102" s="74"/>
      <c r="D102" s="74"/>
      <c r="E102" s="74"/>
      <c r="F102" s="74"/>
      <c r="G102" s="74"/>
      <c r="H102" s="74"/>
      <c r="I102" s="74"/>
      <c r="J102" s="74"/>
      <c r="K102" s="74"/>
    </row>
    <row r="103" spans="2:11">
      <c r="B103" s="74"/>
      <c r="C103" s="74"/>
      <c r="D103" s="74"/>
      <c r="E103" s="74"/>
      <c r="F103" s="74"/>
      <c r="G103" s="74"/>
      <c r="H103" s="74"/>
      <c r="I103" s="74"/>
      <c r="J103" s="74"/>
      <c r="K103" s="74"/>
    </row>
    <row r="104" spans="2:11">
      <c r="B104" s="74"/>
      <c r="C104" s="74"/>
      <c r="D104" s="74"/>
      <c r="E104" s="74"/>
      <c r="F104" s="74"/>
      <c r="G104" s="74"/>
      <c r="H104" s="74"/>
      <c r="I104" s="74"/>
      <c r="J104" s="74"/>
      <c r="K104" s="74"/>
    </row>
    <row r="105" spans="2:11">
      <c r="B105" s="74"/>
      <c r="C105" s="74"/>
      <c r="D105" s="74"/>
      <c r="E105" s="74"/>
      <c r="F105" s="74"/>
      <c r="G105" s="74"/>
      <c r="H105" s="74"/>
      <c r="I105" s="74"/>
      <c r="J105" s="74"/>
      <c r="K105" s="74"/>
    </row>
    <row r="106" spans="2:11">
      <c r="B106" s="74"/>
      <c r="C106" s="74"/>
      <c r="D106" s="74"/>
      <c r="E106" s="74"/>
      <c r="F106" s="74"/>
      <c r="G106" s="74"/>
      <c r="H106" s="74"/>
      <c r="I106" s="74"/>
      <c r="J106" s="74"/>
      <c r="K106" s="74"/>
    </row>
    <row r="107" spans="2:11">
      <c r="B107" s="74"/>
      <c r="C107" s="74"/>
      <c r="D107" s="74"/>
      <c r="E107" s="74"/>
      <c r="F107" s="74"/>
      <c r="G107" s="74"/>
      <c r="H107" s="74"/>
      <c r="I107" s="74"/>
      <c r="J107" s="74"/>
      <c r="K107" s="74"/>
    </row>
    <row r="108" spans="2:11">
      <c r="B108" s="74"/>
      <c r="C108" s="74"/>
      <c r="D108" s="74"/>
      <c r="E108" s="74"/>
      <c r="F108" s="74"/>
      <c r="G108" s="74"/>
      <c r="H108" s="74"/>
      <c r="I108" s="74"/>
      <c r="J108" s="74"/>
      <c r="K108" s="74"/>
    </row>
    <row r="109" spans="2:11">
      <c r="B109" s="74"/>
      <c r="C109" s="74"/>
      <c r="D109" s="74"/>
      <c r="E109" s="74"/>
      <c r="F109" s="74"/>
      <c r="G109" s="74"/>
      <c r="H109" s="74"/>
      <c r="I109" s="74"/>
      <c r="J109" s="74"/>
      <c r="K109" s="74"/>
    </row>
    <row r="110" spans="2:11">
      <c r="B110" s="74"/>
      <c r="C110" s="74"/>
      <c r="D110" s="74"/>
      <c r="E110" s="74"/>
      <c r="F110" s="74"/>
      <c r="G110" s="74"/>
      <c r="H110" s="74"/>
      <c r="I110" s="74"/>
      <c r="J110" s="74"/>
      <c r="K110" s="74"/>
    </row>
    <row r="111" spans="2:11">
      <c r="B111" s="74"/>
      <c r="C111" s="74"/>
      <c r="D111" s="74"/>
      <c r="E111" s="74"/>
      <c r="F111" s="74"/>
      <c r="G111" s="74"/>
      <c r="H111" s="74"/>
      <c r="I111" s="74"/>
      <c r="J111" s="74"/>
      <c r="K111" s="74"/>
    </row>
    <row r="112" spans="2:11">
      <c r="B112" s="74"/>
      <c r="C112" s="74"/>
      <c r="D112" s="74"/>
      <c r="E112" s="74"/>
      <c r="F112" s="74"/>
      <c r="G112" s="74"/>
      <c r="H112" s="74"/>
      <c r="I112" s="74"/>
      <c r="J112" s="74"/>
      <c r="K112" s="74"/>
    </row>
    <row r="113" spans="2:11">
      <c r="B113" s="74"/>
      <c r="C113" s="74"/>
      <c r="D113" s="74"/>
      <c r="E113" s="74"/>
      <c r="F113" s="74"/>
      <c r="G113" s="74"/>
      <c r="H113" s="74"/>
      <c r="I113" s="74"/>
      <c r="J113" s="74"/>
      <c r="K113" s="74"/>
    </row>
    <row r="114" spans="2:11">
      <c r="B114" s="74"/>
      <c r="C114" s="74"/>
      <c r="D114" s="74"/>
      <c r="E114" s="74"/>
      <c r="F114" s="74"/>
      <c r="G114" s="74"/>
      <c r="H114" s="74"/>
      <c r="I114" s="74"/>
      <c r="J114" s="74"/>
      <c r="K114" s="74"/>
    </row>
    <row r="115" spans="2:11">
      <c r="B115" s="74"/>
      <c r="C115" s="74"/>
      <c r="D115" s="74"/>
      <c r="E115" s="74"/>
      <c r="F115" s="74"/>
      <c r="G115" s="74"/>
      <c r="H115" s="74"/>
      <c r="I115" s="74"/>
      <c r="J115" s="74"/>
      <c r="K115" s="74"/>
    </row>
    <row r="116" spans="2:11">
      <c r="B116" s="74"/>
      <c r="C116" s="74"/>
      <c r="D116" s="74"/>
      <c r="E116" s="74"/>
      <c r="F116" s="74"/>
      <c r="G116" s="74"/>
      <c r="H116" s="74"/>
      <c r="I116" s="74"/>
      <c r="J116" s="74"/>
      <c r="K116" s="74"/>
    </row>
    <row r="117" spans="2:11">
      <c r="B117" s="74"/>
      <c r="C117" s="74"/>
      <c r="D117" s="74"/>
      <c r="E117" s="74"/>
      <c r="F117" s="74"/>
      <c r="G117" s="74"/>
      <c r="H117" s="74"/>
      <c r="I117" s="74"/>
      <c r="J117" s="74"/>
      <c r="K117" s="74"/>
    </row>
    <row r="118" spans="2:11">
      <c r="B118" s="74"/>
      <c r="C118" s="74"/>
      <c r="D118" s="74"/>
      <c r="E118" s="74"/>
      <c r="F118" s="74"/>
      <c r="G118" s="74"/>
      <c r="H118" s="74"/>
      <c r="I118" s="74"/>
      <c r="J118" s="74"/>
      <c r="K118" s="74"/>
    </row>
    <row r="119" spans="2:11">
      <c r="B119" s="74"/>
      <c r="C119" s="74"/>
      <c r="D119" s="74"/>
      <c r="E119" s="74"/>
      <c r="F119" s="74"/>
      <c r="G119" s="74"/>
      <c r="H119" s="74"/>
      <c r="I119" s="74"/>
      <c r="J119" s="74"/>
      <c r="K119" s="74"/>
    </row>
    <row r="120" spans="2:11">
      <c r="B120" s="74"/>
      <c r="C120" s="74"/>
      <c r="D120" s="74"/>
      <c r="E120" s="74"/>
      <c r="F120" s="74"/>
      <c r="G120" s="74"/>
      <c r="H120" s="74"/>
      <c r="I120" s="74"/>
      <c r="J120" s="74"/>
      <c r="K120" s="74"/>
    </row>
    <row r="121" spans="2:11">
      <c r="B121" s="74"/>
      <c r="C121" s="74"/>
      <c r="D121" s="74"/>
      <c r="E121" s="74"/>
      <c r="F121" s="74"/>
      <c r="G121" s="74"/>
      <c r="H121" s="74"/>
      <c r="I121" s="74"/>
      <c r="J121" s="74"/>
      <c r="K121" s="74"/>
    </row>
    <row r="122" spans="2:11">
      <c r="B122" s="74"/>
      <c r="C122" s="74"/>
      <c r="D122" s="74"/>
      <c r="E122" s="74"/>
      <c r="F122" s="74"/>
      <c r="G122" s="74"/>
      <c r="H122" s="74"/>
      <c r="I122" s="74"/>
      <c r="J122" s="74"/>
      <c r="K122" s="74"/>
    </row>
    <row r="123" spans="2:11">
      <c r="B123" s="74"/>
      <c r="C123" s="74"/>
      <c r="D123" s="74"/>
      <c r="E123" s="74"/>
      <c r="F123" s="74"/>
      <c r="G123" s="74"/>
      <c r="H123" s="74"/>
      <c r="I123" s="74"/>
      <c r="J123" s="74"/>
      <c r="K123" s="74"/>
    </row>
    <row r="124" spans="2:11">
      <c r="B124" s="74"/>
      <c r="C124" s="74"/>
      <c r="D124" s="74"/>
      <c r="E124" s="74"/>
      <c r="F124" s="74"/>
      <c r="G124" s="74"/>
      <c r="H124" s="74"/>
      <c r="I124" s="74"/>
      <c r="J124" s="74"/>
      <c r="K124" s="74"/>
    </row>
    <row r="125" spans="2:11">
      <c r="B125" s="74"/>
      <c r="C125" s="74"/>
      <c r="D125" s="74"/>
      <c r="E125" s="74"/>
      <c r="F125" s="74"/>
      <c r="G125" s="74"/>
      <c r="H125" s="74"/>
      <c r="I125" s="74"/>
      <c r="J125" s="74"/>
      <c r="K125" s="74"/>
    </row>
    <row r="126" spans="2:11">
      <c r="B126" s="74"/>
      <c r="C126" s="74"/>
      <c r="D126" s="74"/>
      <c r="E126" s="74"/>
      <c r="F126" s="74"/>
      <c r="G126" s="74"/>
      <c r="H126" s="74"/>
      <c r="I126" s="74"/>
      <c r="J126" s="74"/>
      <c r="K126" s="74"/>
    </row>
    <row r="127" spans="2:11">
      <c r="B127" s="74"/>
      <c r="C127" s="74"/>
      <c r="D127" s="74"/>
      <c r="E127" s="74"/>
      <c r="F127" s="74"/>
      <c r="G127" s="74"/>
      <c r="H127" s="74"/>
      <c r="I127" s="74"/>
      <c r="J127" s="74"/>
      <c r="K127" s="74"/>
    </row>
    <row r="128" spans="2:11">
      <c r="B128" s="74"/>
      <c r="C128" s="74"/>
      <c r="D128" s="74"/>
      <c r="E128" s="74"/>
      <c r="F128" s="74"/>
      <c r="G128" s="74"/>
      <c r="H128" s="74"/>
      <c r="I128" s="74"/>
      <c r="J128" s="74"/>
      <c r="K128" s="74"/>
    </row>
    <row r="129" spans="2:11">
      <c r="B129" s="74"/>
      <c r="C129" s="74"/>
      <c r="D129" s="74"/>
      <c r="E129" s="74"/>
      <c r="F129" s="74"/>
      <c r="G129" s="74"/>
      <c r="H129" s="74"/>
      <c r="I129" s="74"/>
      <c r="J129" s="74"/>
      <c r="K129" s="74"/>
    </row>
    <row r="130" spans="2:11">
      <c r="B130" s="74"/>
      <c r="C130" s="74"/>
      <c r="D130" s="74"/>
      <c r="E130" s="74"/>
      <c r="F130" s="74"/>
      <c r="G130" s="74"/>
      <c r="H130" s="74"/>
      <c r="I130" s="74"/>
      <c r="J130" s="74"/>
      <c r="K130" s="74"/>
    </row>
    <row r="131" spans="2:11">
      <c r="B131" s="74"/>
      <c r="C131" s="74"/>
      <c r="D131" s="74"/>
      <c r="E131" s="74"/>
      <c r="F131" s="74"/>
      <c r="G131" s="74"/>
      <c r="H131" s="74"/>
      <c r="I131" s="74"/>
      <c r="J131" s="74"/>
      <c r="K131" s="74"/>
    </row>
    <row r="132" spans="2:11">
      <c r="B132" s="74"/>
      <c r="C132" s="74"/>
      <c r="D132" s="74"/>
      <c r="E132" s="74"/>
      <c r="F132" s="74"/>
      <c r="G132" s="74"/>
      <c r="H132" s="74"/>
      <c r="I132" s="74"/>
      <c r="J132" s="74"/>
      <c r="K132" s="74"/>
    </row>
    <row r="133" spans="2:11">
      <c r="B133" s="74"/>
      <c r="C133" s="74"/>
      <c r="D133" s="74"/>
      <c r="E133" s="74"/>
      <c r="F133" s="74"/>
      <c r="G133" s="74"/>
      <c r="H133" s="74"/>
      <c r="I133" s="74"/>
      <c r="J133" s="74"/>
      <c r="K133" s="74"/>
    </row>
    <row r="134" spans="2:11">
      <c r="B134" s="74"/>
      <c r="C134" s="74"/>
      <c r="D134" s="74"/>
      <c r="E134" s="74"/>
      <c r="F134" s="74"/>
      <c r="G134" s="74"/>
      <c r="H134" s="74"/>
      <c r="I134" s="74"/>
      <c r="J134" s="74"/>
      <c r="K134" s="74"/>
    </row>
    <row r="135" spans="2:11">
      <c r="B135" s="74"/>
      <c r="C135" s="74"/>
      <c r="D135" s="74"/>
      <c r="E135" s="74"/>
      <c r="F135" s="74"/>
      <c r="G135" s="74"/>
      <c r="H135" s="74"/>
      <c r="I135" s="74"/>
      <c r="J135" s="74"/>
      <c r="K135" s="74"/>
    </row>
    <row r="136" spans="2:11">
      <c r="B136" s="74"/>
      <c r="C136" s="74"/>
      <c r="D136" s="74"/>
      <c r="E136" s="74"/>
      <c r="F136" s="74"/>
      <c r="G136" s="74"/>
      <c r="H136" s="74"/>
      <c r="I136" s="74"/>
      <c r="J136" s="74"/>
      <c r="K136" s="74"/>
    </row>
    <row r="137" spans="2:11">
      <c r="B137" s="74"/>
      <c r="C137" s="74"/>
      <c r="D137" s="74"/>
      <c r="E137" s="74"/>
      <c r="F137" s="74"/>
      <c r="G137" s="74"/>
      <c r="H137" s="74"/>
      <c r="I137" s="74"/>
      <c r="J137" s="74"/>
      <c r="K137" s="74"/>
    </row>
    <row r="138" spans="2:11">
      <c r="B138" s="74"/>
      <c r="C138" s="74"/>
      <c r="D138" s="74"/>
      <c r="E138" s="74"/>
      <c r="F138" s="74"/>
      <c r="G138" s="74"/>
      <c r="H138" s="74"/>
      <c r="I138" s="74"/>
      <c r="J138" s="74"/>
      <c r="K138" s="74"/>
    </row>
    <row r="139" spans="2:11">
      <c r="B139" s="74"/>
      <c r="C139" s="74"/>
      <c r="D139" s="74"/>
      <c r="E139" s="74"/>
      <c r="F139" s="74"/>
      <c r="G139" s="74"/>
      <c r="H139" s="74"/>
      <c r="I139" s="74"/>
      <c r="J139" s="74"/>
      <c r="K139" s="74"/>
    </row>
    <row r="140" spans="2:11">
      <c r="B140" s="74"/>
      <c r="C140" s="74"/>
      <c r="D140" s="74"/>
      <c r="E140" s="74"/>
      <c r="F140" s="74"/>
      <c r="G140" s="74"/>
      <c r="H140" s="74"/>
      <c r="I140" s="74"/>
      <c r="J140" s="74"/>
      <c r="K140" s="74"/>
    </row>
    <row r="141" spans="2:11">
      <c r="B141" s="74"/>
      <c r="C141" s="74"/>
      <c r="D141" s="74"/>
      <c r="E141" s="74"/>
      <c r="F141" s="74"/>
      <c r="G141" s="74"/>
      <c r="H141" s="74"/>
      <c r="I141" s="74"/>
      <c r="J141" s="74"/>
      <c r="K141" s="74"/>
    </row>
    <row r="142" spans="2:11">
      <c r="B142" s="74"/>
      <c r="C142" s="74"/>
      <c r="D142" s="74"/>
      <c r="E142" s="74"/>
      <c r="F142" s="74"/>
      <c r="G142" s="74"/>
      <c r="H142" s="74"/>
      <c r="I142" s="74"/>
      <c r="J142" s="74"/>
      <c r="K142" s="74"/>
    </row>
    <row r="143" spans="2:11">
      <c r="B143" s="74"/>
      <c r="C143" s="74"/>
      <c r="D143" s="74"/>
      <c r="E143" s="74"/>
      <c r="F143" s="74"/>
      <c r="G143" s="74"/>
      <c r="H143" s="74"/>
      <c r="I143" s="74"/>
      <c r="J143" s="74"/>
      <c r="K143" s="74"/>
    </row>
    <row r="144" spans="2:11">
      <c r="B144" s="74"/>
      <c r="C144" s="74"/>
      <c r="D144" s="74"/>
      <c r="E144" s="74"/>
      <c r="F144" s="74"/>
      <c r="G144" s="74"/>
      <c r="H144" s="74"/>
      <c r="I144" s="74"/>
      <c r="J144" s="74"/>
      <c r="K144" s="74"/>
    </row>
    <row r="145" spans="2:11">
      <c r="B145" s="74"/>
      <c r="C145" s="74"/>
      <c r="D145" s="74"/>
      <c r="E145" s="74"/>
      <c r="F145" s="74"/>
      <c r="G145" s="74"/>
      <c r="H145" s="74"/>
      <c r="I145" s="74"/>
      <c r="J145" s="74"/>
      <c r="K145" s="74"/>
    </row>
    <row r="146" spans="2:11">
      <c r="B146" s="74"/>
      <c r="C146" s="74"/>
      <c r="D146" s="74"/>
      <c r="E146" s="74"/>
      <c r="F146" s="74"/>
      <c r="G146" s="74"/>
      <c r="H146" s="74"/>
      <c r="I146" s="74"/>
      <c r="J146" s="74"/>
      <c r="K146" s="74"/>
    </row>
    <row r="147" spans="2:11">
      <c r="B147" s="74"/>
      <c r="C147" s="74"/>
      <c r="D147" s="74"/>
      <c r="E147" s="74"/>
      <c r="F147" s="74"/>
      <c r="G147" s="74"/>
      <c r="H147" s="74"/>
      <c r="I147" s="74"/>
      <c r="J147" s="74"/>
      <c r="K147" s="74"/>
    </row>
    <row r="148" spans="2:11">
      <c r="B148" s="74"/>
      <c r="C148" s="74"/>
      <c r="D148" s="74"/>
      <c r="E148" s="74"/>
      <c r="F148" s="74"/>
      <c r="G148" s="74"/>
      <c r="H148" s="74"/>
      <c r="I148" s="74"/>
      <c r="J148" s="74"/>
      <c r="K148" s="74"/>
    </row>
    <row r="149" spans="2:11">
      <c r="B149" s="74"/>
      <c r="C149" s="74"/>
      <c r="D149" s="74"/>
      <c r="E149" s="74"/>
      <c r="F149" s="74"/>
      <c r="G149" s="74"/>
      <c r="H149" s="74"/>
      <c r="I149" s="74"/>
      <c r="J149" s="74"/>
      <c r="K149" s="74"/>
    </row>
    <row r="150" spans="2:11">
      <c r="B150" s="74"/>
      <c r="C150" s="74"/>
      <c r="D150" s="74"/>
      <c r="E150" s="74"/>
      <c r="F150" s="74"/>
      <c r="G150" s="74"/>
      <c r="H150" s="74"/>
      <c r="I150" s="74"/>
      <c r="J150" s="74"/>
      <c r="K150" s="74"/>
    </row>
    <row r="151" spans="2:11">
      <c r="B151" s="74"/>
      <c r="C151" s="74"/>
      <c r="D151" s="74"/>
      <c r="E151" s="74"/>
      <c r="F151" s="74"/>
      <c r="G151" s="74"/>
      <c r="H151" s="74"/>
      <c r="I151" s="74"/>
      <c r="J151" s="74"/>
      <c r="K151" s="74"/>
    </row>
    <row r="152" spans="2:11">
      <c r="B152" s="74"/>
      <c r="C152" s="74"/>
      <c r="D152" s="74"/>
      <c r="E152" s="74"/>
      <c r="F152" s="74"/>
      <c r="G152" s="74"/>
      <c r="H152" s="74"/>
      <c r="I152" s="74"/>
      <c r="J152" s="74"/>
      <c r="K152" s="74"/>
    </row>
    <row r="153" spans="2:11">
      <c r="B153" s="74"/>
      <c r="C153" s="74"/>
      <c r="D153" s="74"/>
      <c r="E153" s="74"/>
      <c r="F153" s="74"/>
      <c r="G153" s="74"/>
      <c r="H153" s="74"/>
      <c r="I153" s="74"/>
      <c r="J153" s="74"/>
      <c r="K153" s="74"/>
    </row>
    <row r="154" spans="2:11">
      <c r="B154" s="74"/>
      <c r="C154" s="74"/>
      <c r="D154" s="74"/>
      <c r="E154" s="74"/>
      <c r="F154" s="74"/>
      <c r="G154" s="74"/>
      <c r="H154" s="74"/>
      <c r="I154" s="74"/>
      <c r="J154" s="74"/>
      <c r="K154" s="74"/>
    </row>
    <row r="155" spans="2:11">
      <c r="B155" s="74"/>
      <c r="C155" s="74"/>
      <c r="D155" s="74"/>
      <c r="E155" s="74"/>
      <c r="F155" s="74"/>
      <c r="G155" s="74"/>
      <c r="H155" s="74"/>
      <c r="I155" s="74"/>
      <c r="J155" s="74"/>
      <c r="K155" s="74"/>
    </row>
    <row r="156" spans="2:11">
      <c r="B156" s="74"/>
      <c r="C156" s="74"/>
      <c r="D156" s="74"/>
      <c r="E156" s="74"/>
      <c r="F156" s="74"/>
      <c r="G156" s="74"/>
      <c r="H156" s="74"/>
      <c r="I156" s="74"/>
      <c r="J156" s="74"/>
      <c r="K156" s="74"/>
    </row>
    <row r="157" spans="2:11">
      <c r="B157" s="74"/>
      <c r="C157" s="74"/>
      <c r="D157" s="74"/>
      <c r="E157" s="74"/>
      <c r="F157" s="74"/>
      <c r="G157" s="74"/>
      <c r="H157" s="74"/>
      <c r="I157" s="74"/>
      <c r="J157" s="74"/>
      <c r="K157" s="74"/>
    </row>
    <row r="158" spans="2:11">
      <c r="B158" s="74"/>
      <c r="C158" s="74"/>
      <c r="D158" s="74"/>
      <c r="E158" s="74"/>
      <c r="F158" s="74"/>
      <c r="G158" s="74"/>
      <c r="H158" s="74"/>
      <c r="I158" s="74"/>
      <c r="J158" s="74"/>
      <c r="K158" s="74"/>
    </row>
    <row r="159" spans="2:11">
      <c r="B159" s="74"/>
      <c r="C159" s="74"/>
      <c r="D159" s="74"/>
      <c r="E159" s="74"/>
      <c r="F159" s="74"/>
      <c r="G159" s="74"/>
      <c r="H159" s="74"/>
      <c r="I159" s="74"/>
      <c r="J159" s="74"/>
      <c r="K159" s="74"/>
    </row>
    <row r="160" spans="2:11">
      <c r="B160" s="74"/>
      <c r="C160" s="74"/>
      <c r="D160" s="74"/>
      <c r="E160" s="74"/>
      <c r="F160" s="74"/>
      <c r="G160" s="74"/>
      <c r="H160" s="74"/>
      <c r="I160" s="74"/>
      <c r="J160" s="74"/>
      <c r="K160" s="74"/>
    </row>
    <row r="161" spans="2:11">
      <c r="B161" s="74"/>
      <c r="C161" s="74"/>
      <c r="D161" s="74"/>
      <c r="E161" s="74"/>
      <c r="F161" s="74"/>
      <c r="G161" s="74"/>
      <c r="H161" s="74"/>
      <c r="I161" s="74"/>
      <c r="J161" s="74"/>
      <c r="K161" s="74"/>
    </row>
    <row r="162" spans="2:11">
      <c r="B162" s="74"/>
      <c r="C162" s="74"/>
      <c r="D162" s="74"/>
      <c r="E162" s="74"/>
      <c r="F162" s="74"/>
      <c r="G162" s="74"/>
      <c r="H162" s="74"/>
      <c r="I162" s="74"/>
      <c r="J162" s="74"/>
      <c r="K162" s="74"/>
    </row>
    <row r="163" spans="2:11">
      <c r="B163" s="74"/>
      <c r="C163" s="74"/>
      <c r="D163" s="74"/>
      <c r="E163" s="74"/>
      <c r="F163" s="74"/>
      <c r="G163" s="74"/>
      <c r="H163" s="74"/>
      <c r="I163" s="74"/>
      <c r="J163" s="74"/>
      <c r="K163" s="74"/>
    </row>
    <row r="164" spans="2:11">
      <c r="B164" s="74"/>
      <c r="C164" s="74"/>
      <c r="D164" s="74"/>
      <c r="E164" s="74"/>
      <c r="F164" s="74"/>
      <c r="G164" s="74"/>
      <c r="H164" s="74"/>
      <c r="I164" s="74"/>
      <c r="J164" s="74"/>
      <c r="K164" s="74"/>
    </row>
    <row r="165" spans="2:11">
      <c r="B165" s="74"/>
      <c r="C165" s="74"/>
      <c r="D165" s="74"/>
      <c r="E165" s="74"/>
      <c r="F165" s="74"/>
      <c r="G165" s="74"/>
      <c r="H165" s="74"/>
      <c r="I165" s="74"/>
      <c r="J165" s="74"/>
      <c r="K165" s="74"/>
    </row>
    <row r="166" spans="2:11">
      <c r="B166" s="74"/>
      <c r="C166" s="74"/>
      <c r="D166" s="74"/>
      <c r="E166" s="74"/>
      <c r="F166" s="74"/>
      <c r="G166" s="74"/>
      <c r="H166" s="74"/>
      <c r="I166" s="74"/>
      <c r="J166" s="74"/>
      <c r="K166" s="74"/>
    </row>
    <row r="167" spans="2:11">
      <c r="B167" s="74"/>
      <c r="C167" s="74"/>
      <c r="D167" s="74"/>
      <c r="E167" s="74"/>
      <c r="F167" s="74"/>
      <c r="G167" s="74"/>
      <c r="H167" s="74"/>
      <c r="I167" s="74"/>
      <c r="J167" s="74"/>
      <c r="K167" s="74"/>
    </row>
    <row r="168" spans="2:11">
      <c r="B168" s="74"/>
      <c r="C168" s="74"/>
      <c r="D168" s="74"/>
      <c r="E168" s="74"/>
      <c r="F168" s="74"/>
      <c r="G168" s="74"/>
      <c r="H168" s="74"/>
      <c r="I168" s="74"/>
      <c r="J168" s="74"/>
      <c r="K168" s="74"/>
    </row>
    <row r="169" spans="2:11">
      <c r="B169" s="74"/>
      <c r="C169" s="74"/>
      <c r="D169" s="74"/>
      <c r="E169" s="74"/>
      <c r="F169" s="74"/>
      <c r="G169" s="74"/>
      <c r="H169" s="74"/>
      <c r="I169" s="74"/>
      <c r="J169" s="74"/>
      <c r="K169" s="74"/>
    </row>
    <row r="170" spans="2:11">
      <c r="B170" s="74"/>
      <c r="C170" s="74"/>
      <c r="D170" s="74"/>
      <c r="E170" s="74"/>
      <c r="F170" s="74"/>
      <c r="G170" s="74"/>
      <c r="H170" s="74"/>
      <c r="I170" s="74"/>
      <c r="J170" s="74"/>
      <c r="K170" s="74"/>
    </row>
    <row r="171" spans="2:11">
      <c r="B171" s="74"/>
      <c r="C171" s="74"/>
      <c r="D171" s="74"/>
      <c r="E171" s="74"/>
      <c r="F171" s="74"/>
      <c r="G171" s="74"/>
      <c r="H171" s="74"/>
      <c r="I171" s="74"/>
      <c r="J171" s="74"/>
      <c r="K171" s="74"/>
    </row>
    <row r="172" spans="2:11">
      <c r="B172" s="74"/>
      <c r="C172" s="74"/>
      <c r="D172" s="74"/>
      <c r="E172" s="74"/>
      <c r="F172" s="74"/>
      <c r="G172" s="74"/>
      <c r="H172" s="74"/>
      <c r="I172" s="74"/>
      <c r="J172" s="74"/>
      <c r="K172" s="74"/>
    </row>
    <row r="173" spans="2:11">
      <c r="B173" s="74"/>
      <c r="C173" s="74"/>
      <c r="D173" s="74"/>
      <c r="E173" s="74"/>
      <c r="F173" s="74"/>
      <c r="G173" s="74"/>
      <c r="H173" s="74"/>
      <c r="I173" s="74"/>
      <c r="J173" s="74"/>
      <c r="K173" s="74"/>
    </row>
    <row r="174" spans="2:11">
      <c r="B174" s="74"/>
      <c r="C174" s="74"/>
      <c r="D174" s="74"/>
      <c r="E174" s="74"/>
      <c r="F174" s="74"/>
      <c r="G174" s="74"/>
      <c r="H174" s="74"/>
      <c r="I174" s="74"/>
      <c r="J174" s="74"/>
      <c r="K174" s="74"/>
    </row>
    <row r="175" spans="2:11">
      <c r="B175" s="74"/>
      <c r="C175" s="74"/>
      <c r="D175" s="74"/>
      <c r="E175" s="74"/>
      <c r="F175" s="74"/>
      <c r="G175" s="74"/>
      <c r="H175" s="74"/>
      <c r="I175" s="74"/>
      <c r="J175" s="74"/>
      <c r="K175" s="74"/>
    </row>
    <row r="176" spans="2:11">
      <c r="B176" s="74"/>
      <c r="C176" s="74"/>
      <c r="D176" s="74"/>
      <c r="E176" s="74"/>
      <c r="F176" s="74"/>
      <c r="G176" s="74"/>
      <c r="H176" s="74"/>
      <c r="I176" s="74"/>
      <c r="J176" s="74"/>
      <c r="K176" s="74"/>
    </row>
    <row r="177" spans="2:11">
      <c r="B177" s="74"/>
      <c r="C177" s="74"/>
      <c r="D177" s="74"/>
      <c r="E177" s="74"/>
      <c r="F177" s="74"/>
      <c r="G177" s="74"/>
      <c r="H177" s="74"/>
      <c r="I177" s="74"/>
      <c r="J177" s="74"/>
      <c r="K177" s="74"/>
    </row>
    <row r="178" spans="2:11">
      <c r="B178" s="74"/>
      <c r="C178" s="74"/>
      <c r="D178" s="74"/>
      <c r="E178" s="74"/>
      <c r="F178" s="74"/>
      <c r="G178" s="74"/>
      <c r="H178" s="74"/>
      <c r="I178" s="74"/>
      <c r="J178" s="74"/>
      <c r="K178" s="74"/>
    </row>
    <row r="179" spans="2:11">
      <c r="B179" s="74"/>
      <c r="C179" s="74"/>
      <c r="D179" s="74"/>
      <c r="E179" s="74"/>
      <c r="F179" s="74"/>
      <c r="G179" s="74"/>
      <c r="H179" s="74"/>
      <c r="I179" s="74"/>
      <c r="J179" s="74"/>
      <c r="K179" s="74"/>
    </row>
    <row r="180" spans="2:11">
      <c r="B180" s="74"/>
      <c r="C180" s="74"/>
      <c r="D180" s="74"/>
      <c r="E180" s="74"/>
      <c r="F180" s="74"/>
      <c r="G180" s="74"/>
      <c r="H180" s="74"/>
      <c r="I180" s="74"/>
      <c r="J180" s="74"/>
      <c r="K180" s="74"/>
    </row>
    <row r="181" spans="2:11">
      <c r="B181" s="74"/>
      <c r="C181" s="74"/>
      <c r="D181" s="74"/>
      <c r="E181" s="74"/>
      <c r="F181" s="74"/>
      <c r="G181" s="74"/>
      <c r="H181" s="74"/>
      <c r="I181" s="74"/>
      <c r="J181" s="74"/>
      <c r="K181" s="74"/>
    </row>
    <row r="182" spans="2:11">
      <c r="B182" s="74"/>
      <c r="C182" s="74"/>
      <c r="D182" s="74"/>
      <c r="E182" s="74"/>
      <c r="F182" s="74"/>
      <c r="G182" s="74"/>
      <c r="H182" s="74"/>
      <c r="I182" s="74"/>
      <c r="J182" s="74"/>
      <c r="K182" s="74"/>
    </row>
    <row r="183" spans="2:11">
      <c r="B183" s="74"/>
      <c r="C183" s="74"/>
      <c r="D183" s="74"/>
      <c r="E183" s="74"/>
      <c r="F183" s="74"/>
      <c r="G183" s="74"/>
      <c r="H183" s="74"/>
      <c r="I183" s="74"/>
      <c r="J183" s="74"/>
      <c r="K183" s="74"/>
    </row>
    <row r="184" spans="2:11">
      <c r="B184" s="74"/>
      <c r="C184" s="74"/>
      <c r="D184" s="74"/>
      <c r="E184" s="74"/>
      <c r="F184" s="74"/>
      <c r="G184" s="74"/>
      <c r="H184" s="74"/>
      <c r="I184" s="74"/>
      <c r="J184" s="74"/>
      <c r="K184" s="74"/>
    </row>
    <row r="185" spans="2:11">
      <c r="B185" s="74"/>
      <c r="C185" s="74"/>
      <c r="D185" s="74"/>
      <c r="E185" s="74"/>
      <c r="F185" s="74"/>
      <c r="G185" s="74"/>
      <c r="H185" s="74"/>
      <c r="I185" s="74"/>
      <c r="J185" s="74"/>
      <c r="K185" s="74"/>
    </row>
    <row r="186" spans="2:11">
      <c r="B186" s="74"/>
      <c r="C186" s="74"/>
      <c r="D186" s="74"/>
      <c r="E186" s="74"/>
      <c r="F186" s="74"/>
      <c r="G186" s="74"/>
      <c r="H186" s="74"/>
      <c r="I186" s="74"/>
      <c r="J186" s="74"/>
      <c r="K186" s="74"/>
    </row>
    <row r="187" spans="2:11">
      <c r="B187" s="74"/>
      <c r="C187" s="74"/>
      <c r="D187" s="74"/>
      <c r="E187" s="74"/>
      <c r="F187" s="74"/>
      <c r="G187" s="74"/>
      <c r="H187" s="74"/>
      <c r="I187" s="74"/>
      <c r="J187" s="74"/>
      <c r="K187" s="74"/>
    </row>
    <row r="188" spans="2:11">
      <c r="B188" s="74"/>
      <c r="C188" s="74"/>
      <c r="D188" s="74"/>
      <c r="E188" s="74"/>
      <c r="F188" s="74"/>
      <c r="G188" s="74"/>
      <c r="H188" s="74"/>
      <c r="I188" s="74"/>
      <c r="J188" s="74"/>
      <c r="K188" s="74"/>
    </row>
    <row r="189" spans="2:11">
      <c r="B189" s="74"/>
      <c r="C189" s="74"/>
      <c r="D189" s="74"/>
      <c r="E189" s="74"/>
      <c r="F189" s="74"/>
      <c r="G189" s="74"/>
      <c r="H189" s="74"/>
      <c r="I189" s="74"/>
      <c r="J189" s="74"/>
      <c r="K189" s="74"/>
    </row>
    <row r="190" spans="2:11">
      <c r="B190" s="74"/>
      <c r="C190" s="74"/>
      <c r="D190" s="74"/>
      <c r="E190" s="74"/>
      <c r="F190" s="74"/>
      <c r="G190" s="74"/>
      <c r="H190" s="74"/>
      <c r="I190" s="74"/>
      <c r="J190" s="74"/>
      <c r="K190" s="74"/>
    </row>
    <row r="191" spans="2:11">
      <c r="B191" s="74"/>
      <c r="C191" s="74"/>
      <c r="D191" s="74"/>
      <c r="E191" s="74"/>
      <c r="F191" s="74"/>
      <c r="G191" s="74"/>
      <c r="H191" s="74"/>
      <c r="I191" s="74"/>
      <c r="J191" s="74"/>
      <c r="K191" s="74"/>
    </row>
    <row r="192" spans="2:11">
      <c r="B192" s="74"/>
      <c r="C192" s="74"/>
      <c r="D192" s="74"/>
      <c r="E192" s="74"/>
      <c r="F192" s="74"/>
      <c r="G192" s="74"/>
      <c r="H192" s="74"/>
      <c r="I192" s="74"/>
      <c r="J192" s="74"/>
      <c r="K192" s="74"/>
    </row>
    <row r="193" spans="2:11">
      <c r="B193" s="74"/>
      <c r="C193" s="74"/>
      <c r="D193" s="74"/>
      <c r="E193" s="74"/>
      <c r="F193" s="74"/>
      <c r="G193" s="74"/>
      <c r="H193" s="74"/>
      <c r="I193" s="74"/>
      <c r="J193" s="74"/>
      <c r="K193" s="74"/>
    </row>
    <row r="194" spans="2:11">
      <c r="B194" s="74"/>
      <c r="C194" s="74"/>
      <c r="D194" s="74"/>
      <c r="E194" s="74"/>
      <c r="F194" s="74"/>
      <c r="G194" s="74"/>
      <c r="H194" s="74"/>
      <c r="I194" s="74"/>
      <c r="J194" s="74"/>
      <c r="K194" s="74"/>
    </row>
    <row r="195" spans="2:11">
      <c r="B195" s="74"/>
      <c r="C195" s="74"/>
      <c r="D195" s="74"/>
      <c r="E195" s="74"/>
      <c r="F195" s="74"/>
      <c r="G195" s="74"/>
      <c r="H195" s="74"/>
      <c r="I195" s="74"/>
      <c r="J195" s="74"/>
      <c r="K195" s="74"/>
    </row>
    <row r="196" spans="2:11">
      <c r="B196" s="74"/>
      <c r="C196" s="74"/>
      <c r="D196" s="74"/>
      <c r="E196" s="74"/>
      <c r="F196" s="74"/>
      <c r="G196" s="74"/>
      <c r="H196" s="74"/>
      <c r="I196" s="74"/>
      <c r="J196" s="74"/>
      <c r="K196" s="74"/>
    </row>
    <row r="197" spans="2:11">
      <c r="B197" s="74"/>
      <c r="C197" s="74"/>
      <c r="D197" s="74"/>
      <c r="E197" s="74"/>
      <c r="F197" s="74"/>
      <c r="G197" s="74"/>
      <c r="H197" s="74"/>
      <c r="I197" s="74"/>
      <c r="J197" s="74"/>
      <c r="K197" s="74"/>
    </row>
    <row r="198" spans="2:11">
      <c r="B198" s="74"/>
      <c r="C198" s="74"/>
      <c r="D198" s="74"/>
      <c r="E198" s="74"/>
      <c r="F198" s="74"/>
      <c r="G198" s="74"/>
      <c r="H198" s="74"/>
      <c r="I198" s="74"/>
      <c r="J198" s="74"/>
      <c r="K198" s="74"/>
    </row>
    <row r="199" spans="2:11">
      <c r="B199" s="74"/>
      <c r="C199" s="74"/>
      <c r="D199" s="74"/>
      <c r="E199" s="74"/>
      <c r="F199" s="74"/>
      <c r="G199" s="74"/>
      <c r="H199" s="74"/>
      <c r="I199" s="74"/>
      <c r="J199" s="74"/>
      <c r="K199" s="74"/>
    </row>
    <row r="200" spans="2:11">
      <c r="B200" s="74"/>
      <c r="C200" s="74"/>
      <c r="D200" s="74"/>
      <c r="E200" s="74"/>
      <c r="F200" s="74"/>
      <c r="G200" s="74"/>
      <c r="H200" s="74"/>
      <c r="I200" s="74"/>
      <c r="J200" s="74"/>
      <c r="K200" s="74"/>
    </row>
    <row r="201" spans="2:11">
      <c r="B201" s="74"/>
      <c r="C201" s="74"/>
      <c r="D201" s="74"/>
      <c r="E201" s="74"/>
      <c r="F201" s="74"/>
      <c r="G201" s="74"/>
      <c r="H201" s="74"/>
      <c r="I201" s="74"/>
      <c r="J201" s="74"/>
      <c r="K201" s="74"/>
    </row>
    <row r="202" spans="2:11">
      <c r="B202" s="74"/>
      <c r="C202" s="74"/>
      <c r="D202" s="74"/>
      <c r="E202" s="74"/>
      <c r="F202" s="74"/>
      <c r="G202" s="74"/>
      <c r="H202" s="74"/>
      <c r="I202" s="74"/>
      <c r="J202" s="74"/>
      <c r="K202" s="74"/>
    </row>
    <row r="203" spans="2:11">
      <c r="B203" s="74"/>
      <c r="C203" s="74"/>
      <c r="D203" s="74"/>
      <c r="E203" s="74"/>
      <c r="F203" s="74"/>
      <c r="G203" s="74"/>
      <c r="H203" s="74"/>
      <c r="I203" s="74"/>
      <c r="J203" s="74"/>
      <c r="K203" s="74"/>
    </row>
    <row r="204" spans="2:11">
      <c r="B204" s="74"/>
      <c r="C204" s="74"/>
      <c r="D204" s="74"/>
      <c r="E204" s="74"/>
      <c r="F204" s="74"/>
      <c r="G204" s="74"/>
      <c r="H204" s="74"/>
      <c r="I204" s="74"/>
      <c r="J204" s="74"/>
      <c r="K204" s="74"/>
    </row>
    <row r="205" spans="2:11">
      <c r="B205" s="74"/>
      <c r="C205" s="74"/>
      <c r="D205" s="74"/>
      <c r="E205" s="74"/>
      <c r="F205" s="74"/>
      <c r="G205" s="74"/>
      <c r="H205" s="74"/>
      <c r="I205" s="74"/>
      <c r="J205" s="74"/>
      <c r="K205" s="74"/>
    </row>
    <row r="206" spans="2:11">
      <c r="B206" s="74"/>
      <c r="C206" s="74"/>
      <c r="D206" s="74"/>
      <c r="E206" s="74"/>
      <c r="F206" s="74"/>
      <c r="G206" s="74"/>
      <c r="H206" s="74"/>
      <c r="I206" s="74"/>
      <c r="J206" s="74"/>
      <c r="K206" s="74"/>
    </row>
    <row r="207" spans="2:11">
      <c r="B207" s="74"/>
      <c r="C207" s="74"/>
      <c r="D207" s="74"/>
      <c r="E207" s="74"/>
      <c r="F207" s="74"/>
      <c r="G207" s="74"/>
      <c r="H207" s="74"/>
      <c r="I207" s="74"/>
      <c r="J207" s="74"/>
      <c r="K207" s="74"/>
    </row>
    <row r="208" spans="2:11">
      <c r="B208" s="74"/>
      <c r="C208" s="74"/>
      <c r="D208" s="74"/>
      <c r="E208" s="74"/>
      <c r="F208" s="74"/>
      <c r="G208" s="74"/>
      <c r="H208" s="74"/>
      <c r="I208" s="74"/>
      <c r="J208" s="74"/>
      <c r="K208" s="74"/>
    </row>
    <row r="209" spans="2:11">
      <c r="B209" s="74"/>
      <c r="C209" s="74"/>
      <c r="D209" s="74"/>
      <c r="E209" s="74"/>
      <c r="F209" s="74"/>
      <c r="G209" s="74"/>
      <c r="H209" s="74"/>
      <c r="I209" s="74"/>
      <c r="J209" s="74"/>
      <c r="K209" s="74"/>
    </row>
    <row r="210" spans="2:11">
      <c r="B210" s="74"/>
      <c r="C210" s="74"/>
      <c r="D210" s="74"/>
      <c r="E210" s="74"/>
      <c r="F210" s="74"/>
      <c r="G210" s="74"/>
      <c r="H210" s="74"/>
      <c r="I210" s="74"/>
      <c r="J210" s="74"/>
      <c r="K210" s="74"/>
    </row>
    <row r="211" spans="2:11">
      <c r="B211" s="74"/>
      <c r="C211" s="74"/>
      <c r="D211" s="74"/>
      <c r="E211" s="74"/>
      <c r="F211" s="74"/>
      <c r="G211" s="74"/>
      <c r="H211" s="74"/>
      <c r="I211" s="74"/>
      <c r="J211" s="74"/>
      <c r="K211" s="74"/>
    </row>
    <row r="212" spans="2:11">
      <c r="B212" s="74"/>
      <c r="C212" s="74"/>
      <c r="D212" s="74"/>
      <c r="E212" s="74"/>
      <c r="F212" s="74"/>
      <c r="G212" s="74"/>
      <c r="H212" s="74"/>
      <c r="I212" s="74"/>
      <c r="J212" s="74"/>
      <c r="K212" s="74"/>
    </row>
    <row r="213" spans="2:11">
      <c r="B213" s="74"/>
      <c r="C213" s="74"/>
      <c r="D213" s="74"/>
      <c r="E213" s="74"/>
      <c r="F213" s="74"/>
      <c r="G213" s="74"/>
      <c r="H213" s="74"/>
      <c r="I213" s="74"/>
      <c r="J213" s="74"/>
      <c r="K213" s="74"/>
    </row>
    <row r="214" spans="2:11">
      <c r="B214" s="74"/>
      <c r="C214" s="74"/>
      <c r="D214" s="74"/>
      <c r="E214" s="74"/>
      <c r="F214" s="74"/>
      <c r="G214" s="74"/>
      <c r="H214" s="74"/>
      <c r="I214" s="74"/>
      <c r="J214" s="74"/>
      <c r="K214" s="74"/>
    </row>
    <row r="215" spans="2:11">
      <c r="B215" s="74"/>
      <c r="C215" s="74"/>
      <c r="D215" s="74"/>
      <c r="E215" s="74"/>
      <c r="F215" s="74"/>
      <c r="G215" s="74"/>
      <c r="H215" s="74"/>
      <c r="I215" s="74"/>
      <c r="J215" s="74"/>
      <c r="K215" s="74"/>
    </row>
    <row r="216" spans="2:11">
      <c r="B216" s="74"/>
      <c r="C216" s="74"/>
      <c r="D216" s="74"/>
      <c r="E216" s="74"/>
      <c r="F216" s="74"/>
      <c r="G216" s="74"/>
      <c r="H216" s="74"/>
      <c r="I216" s="74"/>
      <c r="J216" s="74"/>
      <c r="K216" s="74"/>
    </row>
    <row r="217" spans="2:11">
      <c r="B217" s="74"/>
      <c r="C217" s="74"/>
      <c r="D217" s="74"/>
      <c r="E217" s="74"/>
      <c r="F217" s="74"/>
      <c r="G217" s="74"/>
      <c r="H217" s="74"/>
      <c r="I217" s="74"/>
      <c r="J217" s="74"/>
      <c r="K217" s="74"/>
    </row>
    <row r="218" spans="2:11">
      <c r="B218" s="74"/>
      <c r="C218" s="74"/>
      <c r="D218" s="74"/>
      <c r="E218" s="74"/>
      <c r="F218" s="74"/>
      <c r="G218" s="74"/>
      <c r="H218" s="74"/>
      <c r="I218" s="74"/>
      <c r="J218" s="74"/>
      <c r="K218" s="74"/>
    </row>
    <row r="219" spans="2:11">
      <c r="B219" s="74"/>
      <c r="C219" s="74"/>
      <c r="D219" s="74"/>
      <c r="E219" s="74"/>
      <c r="F219" s="74"/>
      <c r="G219" s="74"/>
      <c r="H219" s="74"/>
      <c r="I219" s="74"/>
      <c r="J219" s="74"/>
      <c r="K219" s="74"/>
    </row>
    <row r="220" spans="2:11">
      <c r="B220" s="74"/>
      <c r="C220" s="74"/>
      <c r="D220" s="74"/>
      <c r="E220" s="74"/>
      <c r="F220" s="74"/>
      <c r="G220" s="74"/>
      <c r="H220" s="74"/>
      <c r="I220" s="74"/>
      <c r="J220" s="74"/>
      <c r="K220" s="74"/>
    </row>
    <row r="221" spans="2:11">
      <c r="B221" s="74"/>
      <c r="C221" s="74"/>
      <c r="D221" s="74"/>
      <c r="E221" s="74"/>
      <c r="F221" s="74"/>
      <c r="G221" s="74"/>
      <c r="H221" s="74"/>
      <c r="I221" s="74"/>
      <c r="J221" s="74"/>
      <c r="K221" s="74"/>
    </row>
    <row r="222" spans="2:11">
      <c r="B222" s="74"/>
      <c r="C222" s="74"/>
      <c r="D222" s="74"/>
      <c r="E222" s="74"/>
      <c r="F222" s="74"/>
      <c r="G222" s="74"/>
      <c r="H222" s="74"/>
      <c r="I222" s="74"/>
      <c r="J222" s="74"/>
      <c r="K222" s="74"/>
    </row>
    <row r="223" spans="2:11">
      <c r="B223" s="74"/>
      <c r="C223" s="74"/>
      <c r="D223" s="74"/>
      <c r="E223" s="74"/>
      <c r="F223" s="74"/>
      <c r="G223" s="74"/>
      <c r="H223" s="74"/>
      <c r="I223" s="74"/>
      <c r="J223" s="74"/>
      <c r="K223" s="74"/>
    </row>
    <row r="224" spans="2:11">
      <c r="B224" s="74"/>
      <c r="C224" s="74"/>
      <c r="D224" s="74"/>
      <c r="E224" s="74"/>
      <c r="F224" s="74"/>
      <c r="G224" s="74"/>
      <c r="H224" s="74"/>
      <c r="I224" s="74"/>
      <c r="J224" s="74"/>
      <c r="K224" s="74"/>
    </row>
    <row r="225" spans="2:11">
      <c r="B225" s="74"/>
      <c r="C225" s="74"/>
      <c r="D225" s="74"/>
      <c r="E225" s="74"/>
      <c r="F225" s="74"/>
      <c r="G225" s="74"/>
      <c r="H225" s="74"/>
      <c r="I225" s="74"/>
      <c r="J225" s="74"/>
      <c r="K225" s="74"/>
    </row>
    <row r="226" spans="2:11">
      <c r="B226" s="74"/>
      <c r="C226" s="74"/>
      <c r="D226" s="74"/>
      <c r="E226" s="74"/>
      <c r="F226" s="74"/>
      <c r="G226" s="74"/>
      <c r="H226" s="74"/>
      <c r="I226" s="74"/>
      <c r="J226" s="74"/>
      <c r="K226" s="74"/>
    </row>
    <row r="227" spans="2:11">
      <c r="B227" s="74"/>
      <c r="C227" s="74"/>
      <c r="D227" s="74"/>
      <c r="E227" s="74"/>
      <c r="F227" s="74"/>
      <c r="G227" s="74"/>
      <c r="H227" s="74"/>
      <c r="I227" s="74"/>
      <c r="J227" s="74"/>
      <c r="K227" s="74"/>
    </row>
    <row r="228" spans="2:11">
      <c r="B228" s="74"/>
      <c r="C228" s="74"/>
      <c r="D228" s="74"/>
      <c r="E228" s="74"/>
      <c r="F228" s="74"/>
      <c r="G228" s="74"/>
      <c r="H228" s="74"/>
      <c r="I228" s="74"/>
      <c r="J228" s="74"/>
      <c r="K228" s="74"/>
    </row>
    <row r="229" spans="2:11">
      <c r="B229" s="74"/>
      <c r="C229" s="74"/>
      <c r="D229" s="74"/>
      <c r="E229" s="74"/>
      <c r="F229" s="74"/>
      <c r="G229" s="74"/>
      <c r="H229" s="74"/>
      <c r="I229" s="74"/>
      <c r="J229" s="74"/>
      <c r="K229" s="74"/>
    </row>
    <row r="230" spans="2:11">
      <c r="B230" s="74"/>
      <c r="C230" s="74"/>
      <c r="D230" s="74"/>
      <c r="E230" s="74"/>
      <c r="F230" s="74"/>
      <c r="G230" s="74"/>
      <c r="H230" s="74"/>
      <c r="I230" s="74"/>
      <c r="J230" s="74"/>
      <c r="K230" s="74"/>
    </row>
    <row r="231" spans="2:11">
      <c r="B231" s="74"/>
      <c r="C231" s="74"/>
      <c r="D231" s="74"/>
      <c r="E231" s="74"/>
      <c r="F231" s="74"/>
      <c r="G231" s="74"/>
      <c r="H231" s="74"/>
      <c r="I231" s="74"/>
      <c r="J231" s="74"/>
      <c r="K231" s="74"/>
    </row>
    <row r="232" spans="2:11">
      <c r="B232" s="74"/>
      <c r="C232" s="74"/>
      <c r="D232" s="74"/>
      <c r="E232" s="74"/>
      <c r="F232" s="74"/>
      <c r="G232" s="74"/>
      <c r="H232" s="74"/>
      <c r="I232" s="74"/>
      <c r="J232" s="74"/>
      <c r="K232" s="74"/>
    </row>
    <row r="233" spans="2:11">
      <c r="B233" s="74"/>
      <c r="C233" s="74"/>
      <c r="D233" s="74"/>
      <c r="E233" s="74"/>
      <c r="F233" s="74"/>
      <c r="G233" s="74"/>
      <c r="H233" s="74"/>
      <c r="I233" s="74"/>
      <c r="J233" s="74"/>
      <c r="K233" s="74"/>
    </row>
    <row r="234" spans="2:11">
      <c r="B234" s="74"/>
      <c r="C234" s="74"/>
      <c r="D234" s="74"/>
      <c r="E234" s="74"/>
      <c r="F234" s="74"/>
      <c r="G234" s="74"/>
      <c r="H234" s="74"/>
      <c r="I234" s="74"/>
      <c r="J234" s="74"/>
      <c r="K234" s="74"/>
    </row>
    <row r="235" spans="2:11">
      <c r="B235" s="74"/>
      <c r="C235" s="74"/>
      <c r="D235" s="74"/>
      <c r="E235" s="74"/>
      <c r="F235" s="74"/>
      <c r="G235" s="74"/>
      <c r="H235" s="74"/>
      <c r="I235" s="74"/>
      <c r="J235" s="74"/>
      <c r="K235" s="74"/>
    </row>
    <row r="236" spans="2:11">
      <c r="B236" s="74"/>
      <c r="C236" s="74"/>
      <c r="D236" s="74"/>
      <c r="E236" s="74"/>
      <c r="F236" s="74"/>
      <c r="G236" s="74"/>
      <c r="H236" s="74"/>
      <c r="I236" s="74"/>
      <c r="J236" s="74"/>
      <c r="K236" s="74"/>
    </row>
    <row r="237" spans="2:11">
      <c r="B237" s="74"/>
      <c r="C237" s="74"/>
      <c r="D237" s="74"/>
      <c r="E237" s="74"/>
      <c r="F237" s="74"/>
      <c r="G237" s="74"/>
      <c r="H237" s="74"/>
      <c r="I237" s="74"/>
      <c r="J237" s="74"/>
      <c r="K237" s="74"/>
    </row>
    <row r="238" spans="2:11">
      <c r="B238" s="74"/>
      <c r="C238" s="74"/>
      <c r="D238" s="74"/>
      <c r="E238" s="74"/>
      <c r="F238" s="74"/>
      <c r="G238" s="74"/>
      <c r="H238" s="74"/>
      <c r="I238" s="74"/>
      <c r="J238" s="74"/>
      <c r="K238" s="74"/>
    </row>
    <row r="239" spans="2:11">
      <c r="B239" s="74"/>
      <c r="C239" s="74"/>
      <c r="D239" s="74"/>
      <c r="E239" s="74"/>
      <c r="F239" s="74"/>
      <c r="G239" s="74"/>
      <c r="H239" s="74"/>
      <c r="I239" s="74"/>
      <c r="J239" s="74"/>
      <c r="K239" s="74"/>
    </row>
    <row r="240" spans="2:11">
      <c r="B240" s="74"/>
      <c r="C240" s="74"/>
      <c r="D240" s="74"/>
      <c r="E240" s="74"/>
      <c r="F240" s="74"/>
      <c r="G240" s="74"/>
      <c r="H240" s="74"/>
      <c r="I240" s="74"/>
      <c r="J240" s="74"/>
      <c r="K240" s="74"/>
    </row>
    <row r="241" spans="2:11">
      <c r="B241" s="74"/>
      <c r="C241" s="74"/>
      <c r="D241" s="74"/>
      <c r="E241" s="74"/>
      <c r="F241" s="74"/>
      <c r="G241" s="74"/>
      <c r="H241" s="74"/>
      <c r="I241" s="74"/>
      <c r="J241" s="74"/>
      <c r="K241" s="74"/>
    </row>
    <row r="242" spans="2:11">
      <c r="B242" s="74"/>
      <c r="C242" s="74"/>
      <c r="D242" s="74"/>
      <c r="E242" s="74"/>
      <c r="F242" s="74"/>
      <c r="G242" s="74"/>
      <c r="H242" s="74"/>
      <c r="I242" s="74"/>
      <c r="J242" s="74"/>
      <c r="K242" s="74"/>
    </row>
    <row r="243" spans="2:11">
      <c r="B243" s="74"/>
      <c r="C243" s="74"/>
      <c r="D243" s="74"/>
      <c r="E243" s="74"/>
      <c r="F243" s="74"/>
      <c r="G243" s="74"/>
      <c r="H243" s="74"/>
      <c r="I243" s="74"/>
      <c r="J243" s="74"/>
      <c r="K243" s="74"/>
    </row>
    <row r="244" spans="2:11">
      <c r="B244" s="74"/>
      <c r="C244" s="74"/>
      <c r="D244" s="74"/>
      <c r="E244" s="74"/>
      <c r="F244" s="74"/>
      <c r="G244" s="74"/>
      <c r="H244" s="74"/>
      <c r="I244" s="74"/>
      <c r="J244" s="74"/>
      <c r="K244" s="74"/>
    </row>
    <row r="245" spans="2:11">
      <c r="B245" s="74"/>
      <c r="C245" s="74"/>
      <c r="D245" s="74"/>
      <c r="E245" s="74"/>
      <c r="F245" s="74"/>
      <c r="G245" s="74"/>
      <c r="H245" s="74"/>
      <c r="I245" s="74"/>
      <c r="J245" s="74"/>
      <c r="K245" s="74"/>
    </row>
    <row r="246" spans="2:11">
      <c r="B246" s="74"/>
      <c r="C246" s="74"/>
      <c r="D246" s="74"/>
      <c r="E246" s="74"/>
      <c r="F246" s="74"/>
      <c r="G246" s="74"/>
      <c r="H246" s="74"/>
      <c r="I246" s="74"/>
      <c r="J246" s="74"/>
      <c r="K246" s="74"/>
    </row>
    <row r="247" spans="2:11">
      <c r="B247" s="74"/>
      <c r="C247" s="74"/>
      <c r="D247" s="74"/>
      <c r="E247" s="74"/>
      <c r="F247" s="74"/>
      <c r="G247" s="74"/>
      <c r="H247" s="74"/>
      <c r="I247" s="74"/>
      <c r="J247" s="74"/>
      <c r="K247" s="74"/>
    </row>
    <row r="248" spans="2:11">
      <c r="B248" s="74"/>
      <c r="C248" s="74"/>
      <c r="D248" s="74"/>
      <c r="E248" s="74"/>
      <c r="F248" s="74"/>
      <c r="G248" s="74"/>
      <c r="H248" s="74"/>
      <c r="I248" s="74"/>
      <c r="J248" s="74"/>
      <c r="K248" s="74"/>
    </row>
    <row r="249" spans="2:11">
      <c r="B249" s="74"/>
      <c r="C249" s="74"/>
      <c r="D249" s="74"/>
      <c r="E249" s="74"/>
      <c r="F249" s="74"/>
      <c r="G249" s="74"/>
      <c r="H249" s="74"/>
      <c r="I249" s="74"/>
      <c r="J249" s="74"/>
      <c r="K249" s="74"/>
    </row>
    <row r="250" spans="2:11">
      <c r="B250" s="74"/>
      <c r="C250" s="74"/>
      <c r="D250" s="74"/>
      <c r="E250" s="74"/>
      <c r="F250" s="74"/>
      <c r="G250" s="74"/>
      <c r="H250" s="74"/>
      <c r="I250" s="74"/>
      <c r="J250" s="74"/>
      <c r="K250" s="74"/>
    </row>
    <row r="251" spans="2:11">
      <c r="B251" s="74"/>
      <c r="C251" s="74"/>
      <c r="D251" s="74"/>
      <c r="E251" s="74"/>
      <c r="F251" s="74"/>
      <c r="G251" s="74"/>
      <c r="H251" s="74"/>
      <c r="I251" s="74"/>
      <c r="J251" s="74"/>
      <c r="K251" s="74"/>
    </row>
    <row r="252" spans="2:11">
      <c r="B252" s="74"/>
      <c r="C252" s="74"/>
      <c r="D252" s="74"/>
      <c r="E252" s="74"/>
      <c r="F252" s="74"/>
      <c r="G252" s="74"/>
      <c r="H252" s="74"/>
      <c r="I252" s="74"/>
      <c r="J252" s="74"/>
      <c r="K252" s="74"/>
    </row>
    <row r="253" spans="2:11">
      <c r="B253" s="74"/>
      <c r="C253" s="74"/>
      <c r="D253" s="74"/>
      <c r="E253" s="74"/>
      <c r="F253" s="74"/>
      <c r="G253" s="74"/>
      <c r="H253" s="74"/>
      <c r="I253" s="74"/>
      <c r="J253" s="74"/>
      <c r="K253" s="74"/>
    </row>
    <row r="254" spans="2:11">
      <c r="B254" s="74"/>
      <c r="C254" s="74"/>
      <c r="D254" s="74"/>
      <c r="E254" s="74"/>
      <c r="F254" s="74"/>
      <c r="G254" s="74"/>
      <c r="H254" s="74"/>
      <c r="I254" s="74"/>
      <c r="J254" s="74"/>
      <c r="K254" s="74"/>
    </row>
    <row r="255" spans="2:11">
      <c r="B255" s="74"/>
      <c r="C255" s="74"/>
      <c r="D255" s="74"/>
      <c r="E255" s="74"/>
      <c r="F255" s="74"/>
      <c r="G255" s="74"/>
      <c r="H255" s="74"/>
      <c r="I255" s="74"/>
      <c r="J255" s="74"/>
      <c r="K255" s="74"/>
    </row>
    <row r="256" spans="2:11">
      <c r="B256" s="74"/>
      <c r="C256" s="74"/>
      <c r="D256" s="74"/>
      <c r="E256" s="74"/>
      <c r="F256" s="74"/>
      <c r="G256" s="74"/>
      <c r="H256" s="74"/>
      <c r="I256" s="74"/>
      <c r="J256" s="74"/>
      <c r="K256" s="74"/>
    </row>
    <row r="257" spans="2:11">
      <c r="B257" s="74"/>
      <c r="C257" s="74"/>
      <c r="D257" s="74"/>
      <c r="E257" s="74"/>
      <c r="F257" s="74"/>
      <c r="G257" s="74"/>
      <c r="H257" s="74"/>
      <c r="I257" s="74"/>
      <c r="J257" s="74"/>
      <c r="K257" s="74"/>
    </row>
    <row r="258" spans="2:11">
      <c r="B258" s="74"/>
      <c r="C258" s="74"/>
      <c r="D258" s="74"/>
      <c r="E258" s="74"/>
      <c r="F258" s="74"/>
      <c r="G258" s="74"/>
      <c r="H258" s="74"/>
      <c r="I258" s="74"/>
      <c r="J258" s="74"/>
      <c r="K258" s="74"/>
    </row>
    <row r="259" spans="2:11">
      <c r="B259" s="74"/>
      <c r="C259" s="74"/>
      <c r="D259" s="74"/>
      <c r="E259" s="74"/>
      <c r="F259" s="74"/>
      <c r="G259" s="74"/>
      <c r="H259" s="74"/>
      <c r="I259" s="74"/>
      <c r="J259" s="74"/>
      <c r="K259" s="74"/>
    </row>
    <row r="260" spans="2:11">
      <c r="B260" s="74"/>
      <c r="C260" s="74"/>
      <c r="D260" s="74"/>
      <c r="E260" s="74"/>
      <c r="F260" s="74"/>
      <c r="G260" s="74"/>
      <c r="H260" s="74"/>
      <c r="I260" s="74"/>
      <c r="J260" s="74"/>
      <c r="K260" s="74"/>
    </row>
    <row r="261" spans="2:11">
      <c r="B261" s="74"/>
      <c r="C261" s="74"/>
      <c r="D261" s="74"/>
      <c r="E261" s="74"/>
      <c r="F261" s="74"/>
      <c r="G261" s="74"/>
      <c r="H261" s="74"/>
      <c r="I261" s="74"/>
      <c r="J261" s="74"/>
      <c r="K261" s="74"/>
    </row>
    <row r="262" spans="2:11">
      <c r="B262" s="74"/>
      <c r="C262" s="74"/>
      <c r="D262" s="74"/>
      <c r="E262" s="74"/>
      <c r="F262" s="74"/>
      <c r="G262" s="74"/>
      <c r="H262" s="74"/>
      <c r="I262" s="74"/>
      <c r="J262" s="74"/>
      <c r="K262" s="74"/>
    </row>
    <row r="263" spans="2:11">
      <c r="B263" s="74"/>
      <c r="C263" s="74"/>
      <c r="D263" s="74"/>
      <c r="E263" s="74"/>
      <c r="F263" s="74"/>
      <c r="G263" s="74"/>
      <c r="H263" s="74"/>
      <c r="I263" s="74"/>
      <c r="J263" s="74"/>
      <c r="K263" s="74"/>
    </row>
    <row r="264" spans="2:11">
      <c r="B264" s="74"/>
      <c r="C264" s="74"/>
      <c r="D264" s="74"/>
      <c r="E264" s="74"/>
      <c r="F264" s="74"/>
      <c r="G264" s="74"/>
      <c r="H264" s="74"/>
      <c r="I264" s="74"/>
      <c r="J264" s="74"/>
      <c r="K264" s="74"/>
    </row>
    <row r="265" spans="2:11">
      <c r="B265" s="74"/>
      <c r="C265" s="74"/>
      <c r="D265" s="74"/>
      <c r="E265" s="74"/>
      <c r="F265" s="74"/>
      <c r="G265" s="74"/>
      <c r="H265" s="74"/>
      <c r="I265" s="74"/>
      <c r="J265" s="74"/>
      <c r="K265" s="74"/>
    </row>
    <row r="266" spans="2:11">
      <c r="B266" s="74"/>
      <c r="C266" s="74"/>
      <c r="D266" s="74"/>
      <c r="E266" s="74"/>
      <c r="F266" s="74"/>
      <c r="G266" s="74"/>
      <c r="H266" s="74"/>
      <c r="I266" s="74"/>
      <c r="J266" s="74"/>
      <c r="K266" s="74"/>
    </row>
    <row r="267" spans="2:11">
      <c r="B267" s="74"/>
      <c r="C267" s="74"/>
      <c r="D267" s="74"/>
      <c r="E267" s="74"/>
      <c r="F267" s="74"/>
      <c r="G267" s="74"/>
      <c r="H267" s="74"/>
      <c r="I267" s="74"/>
      <c r="J267" s="74"/>
      <c r="K267" s="74"/>
    </row>
    <row r="268" spans="2:11">
      <c r="B268" s="74"/>
      <c r="C268" s="74"/>
      <c r="D268" s="74"/>
      <c r="E268" s="74"/>
      <c r="F268" s="74"/>
      <c r="G268" s="74"/>
      <c r="H268" s="74"/>
      <c r="I268" s="74"/>
      <c r="J268" s="74"/>
      <c r="K268" s="74"/>
    </row>
    <row r="269" spans="2:11">
      <c r="B269" s="74"/>
      <c r="C269" s="74"/>
      <c r="D269" s="74"/>
      <c r="E269" s="74"/>
      <c r="F269" s="74"/>
      <c r="G269" s="74"/>
      <c r="H269" s="74"/>
      <c r="I269" s="74"/>
      <c r="J269" s="74"/>
      <c r="K269" s="74"/>
    </row>
    <row r="270" spans="2:11">
      <c r="B270" s="74"/>
      <c r="C270" s="74"/>
      <c r="D270" s="74"/>
      <c r="E270" s="74"/>
      <c r="F270" s="74"/>
      <c r="G270" s="74"/>
      <c r="H270" s="74"/>
      <c r="I270" s="74"/>
      <c r="J270" s="74"/>
      <c r="K270" s="74"/>
    </row>
    <row r="271" spans="2:11">
      <c r="B271" s="74"/>
      <c r="C271" s="74"/>
      <c r="D271" s="74"/>
      <c r="E271" s="74"/>
      <c r="F271" s="74"/>
      <c r="G271" s="74"/>
      <c r="H271" s="74"/>
      <c r="I271" s="74"/>
      <c r="J271" s="74"/>
      <c r="K271" s="74"/>
    </row>
    <row r="272" spans="2:11">
      <c r="B272" s="74"/>
      <c r="C272" s="74"/>
      <c r="D272" s="74"/>
      <c r="E272" s="74"/>
      <c r="F272" s="74"/>
      <c r="G272" s="74"/>
      <c r="H272" s="74"/>
      <c r="I272" s="74"/>
      <c r="J272" s="74"/>
      <c r="K272" s="74"/>
    </row>
    <row r="273" spans="2:11">
      <c r="B273" s="74"/>
      <c r="C273" s="74"/>
      <c r="D273" s="74"/>
      <c r="E273" s="74"/>
      <c r="F273" s="74"/>
      <c r="G273" s="74"/>
      <c r="H273" s="74"/>
      <c r="I273" s="74"/>
      <c r="J273" s="74"/>
      <c r="K273" s="74"/>
    </row>
    <row r="274" spans="2:11">
      <c r="B274" s="74"/>
      <c r="C274" s="74"/>
      <c r="D274" s="74"/>
      <c r="E274" s="74"/>
      <c r="F274" s="74"/>
      <c r="G274" s="74"/>
      <c r="H274" s="74"/>
      <c r="I274" s="74"/>
      <c r="J274" s="74"/>
      <c r="K274" s="74"/>
    </row>
    <row r="275" spans="2:11">
      <c r="B275" s="74"/>
      <c r="C275" s="74"/>
      <c r="D275" s="74"/>
      <c r="E275" s="74"/>
      <c r="F275" s="74"/>
      <c r="G275" s="74"/>
      <c r="H275" s="74"/>
      <c r="I275" s="74"/>
      <c r="J275" s="74"/>
      <c r="K275" s="74"/>
    </row>
    <row r="276" spans="2:11">
      <c r="B276" s="74"/>
      <c r="C276" s="74"/>
      <c r="D276" s="74"/>
      <c r="E276" s="74"/>
      <c r="F276" s="74"/>
      <c r="G276" s="74"/>
      <c r="H276" s="74"/>
      <c r="I276" s="74"/>
      <c r="J276" s="74"/>
      <c r="K276" s="74"/>
    </row>
    <row r="277" spans="2:11">
      <c r="B277" s="74"/>
      <c r="C277" s="74"/>
      <c r="D277" s="74"/>
      <c r="E277" s="74"/>
      <c r="F277" s="74"/>
      <c r="G277" s="74"/>
      <c r="H277" s="74"/>
      <c r="I277" s="74"/>
      <c r="J277" s="74"/>
      <c r="K277" s="74"/>
    </row>
    <row r="278" spans="2:11">
      <c r="B278" s="74"/>
      <c r="C278" s="74"/>
      <c r="D278" s="74"/>
      <c r="E278" s="74"/>
      <c r="F278" s="74"/>
      <c r="G278" s="74"/>
      <c r="H278" s="74"/>
      <c r="I278" s="74"/>
      <c r="J278" s="74"/>
      <c r="K278" s="74"/>
    </row>
    <row r="279" spans="2:11">
      <c r="B279" s="74"/>
      <c r="C279" s="74"/>
      <c r="D279" s="74"/>
      <c r="E279" s="74"/>
      <c r="F279" s="74"/>
      <c r="G279" s="74"/>
      <c r="H279" s="74"/>
      <c r="I279" s="74"/>
      <c r="J279" s="74"/>
      <c r="K279" s="74"/>
    </row>
    <row r="280" spans="2:11">
      <c r="B280" s="74"/>
      <c r="C280" s="74"/>
      <c r="D280" s="74"/>
      <c r="E280" s="74"/>
      <c r="F280" s="74"/>
      <c r="G280" s="74"/>
      <c r="H280" s="74"/>
      <c r="I280" s="74"/>
      <c r="J280" s="74"/>
      <c r="K280" s="74"/>
    </row>
    <row r="281" spans="2:11">
      <c r="B281" s="74"/>
      <c r="C281" s="74"/>
      <c r="D281" s="74"/>
      <c r="E281" s="74"/>
      <c r="F281" s="74"/>
      <c r="G281" s="74"/>
      <c r="H281" s="74"/>
      <c r="I281" s="74"/>
      <c r="J281" s="74"/>
      <c r="K281" s="74"/>
    </row>
    <row r="282" spans="2:11">
      <c r="B282" s="74"/>
      <c r="C282" s="74"/>
      <c r="D282" s="74"/>
      <c r="E282" s="74"/>
      <c r="F282" s="74"/>
      <c r="G282" s="74"/>
      <c r="H282" s="74"/>
      <c r="I282" s="74"/>
      <c r="J282" s="74"/>
      <c r="K282" s="74"/>
    </row>
    <row r="283" spans="2:11">
      <c r="B283" s="74"/>
      <c r="C283" s="74"/>
      <c r="D283" s="74"/>
      <c r="E283" s="74"/>
      <c r="F283" s="74"/>
      <c r="G283" s="74"/>
      <c r="H283" s="74"/>
      <c r="I283" s="74"/>
      <c r="J283" s="74"/>
      <c r="K283" s="74"/>
    </row>
    <row r="284" spans="2:11">
      <c r="B284" s="74"/>
      <c r="C284" s="74"/>
      <c r="D284" s="74"/>
      <c r="E284" s="74"/>
      <c r="F284" s="74"/>
      <c r="G284" s="74"/>
      <c r="H284" s="74"/>
      <c r="I284" s="74"/>
      <c r="J284" s="74"/>
      <c r="K284" s="74"/>
    </row>
    <row r="285" spans="2:11">
      <c r="B285" s="74"/>
      <c r="C285" s="74"/>
      <c r="D285" s="74"/>
      <c r="E285" s="74"/>
      <c r="F285" s="74"/>
      <c r="G285" s="74"/>
      <c r="H285" s="74"/>
      <c r="I285" s="74"/>
      <c r="J285" s="74"/>
      <c r="K285" s="74"/>
    </row>
    <row r="286" spans="2:11">
      <c r="B286" s="74"/>
      <c r="C286" s="74"/>
      <c r="D286" s="74"/>
      <c r="E286" s="74"/>
      <c r="F286" s="74"/>
      <c r="G286" s="74"/>
      <c r="H286" s="74"/>
      <c r="I286" s="74"/>
      <c r="J286" s="74"/>
      <c r="K286" s="74"/>
    </row>
    <row r="287" spans="2:11">
      <c r="B287" s="74"/>
      <c r="C287" s="74"/>
      <c r="D287" s="74"/>
      <c r="E287" s="74"/>
      <c r="F287" s="74"/>
      <c r="G287" s="74"/>
      <c r="H287" s="74"/>
      <c r="I287" s="74"/>
      <c r="J287" s="74"/>
      <c r="K287" s="74"/>
    </row>
    <row r="288" spans="2:11">
      <c r="B288" s="74"/>
      <c r="C288" s="74"/>
      <c r="D288" s="74"/>
      <c r="E288" s="74"/>
      <c r="F288" s="74"/>
      <c r="G288" s="74"/>
      <c r="H288" s="74"/>
      <c r="I288" s="74"/>
      <c r="J288" s="74"/>
      <c r="K288" s="74"/>
    </row>
    <row r="289" spans="2:11">
      <c r="B289" s="74"/>
      <c r="C289" s="74"/>
      <c r="D289" s="74"/>
      <c r="E289" s="74"/>
      <c r="F289" s="74"/>
      <c r="G289" s="74"/>
      <c r="H289" s="74"/>
      <c r="I289" s="74"/>
      <c r="J289" s="74"/>
      <c r="K289" s="74"/>
    </row>
    <row r="290" spans="2:11">
      <c r="B290" s="74"/>
      <c r="C290" s="74"/>
      <c r="D290" s="74"/>
      <c r="E290" s="74"/>
      <c r="F290" s="74"/>
      <c r="G290" s="74"/>
      <c r="H290" s="74"/>
      <c r="I290" s="74"/>
      <c r="J290" s="74"/>
      <c r="K290" s="74"/>
    </row>
    <row r="291" spans="2:11">
      <c r="B291" s="74"/>
      <c r="C291" s="74"/>
      <c r="D291" s="74"/>
      <c r="E291" s="74"/>
      <c r="F291" s="74"/>
      <c r="G291" s="74"/>
      <c r="H291" s="74"/>
      <c r="I291" s="74"/>
      <c r="J291" s="74"/>
      <c r="K291" s="74"/>
    </row>
    <row r="292" spans="2:11">
      <c r="B292" s="74"/>
      <c r="C292" s="74"/>
      <c r="D292" s="74"/>
      <c r="E292" s="74"/>
      <c r="F292" s="74"/>
      <c r="G292" s="74"/>
      <c r="H292" s="74"/>
      <c r="I292" s="74"/>
      <c r="J292" s="74"/>
      <c r="K292" s="74"/>
    </row>
    <row r="293" spans="2:11">
      <c r="B293" s="74"/>
      <c r="C293" s="74"/>
      <c r="D293" s="74"/>
      <c r="E293" s="74"/>
      <c r="F293" s="74"/>
      <c r="G293" s="74"/>
      <c r="H293" s="74"/>
      <c r="I293" s="74"/>
      <c r="J293" s="74"/>
      <c r="K293" s="74"/>
    </row>
    <row r="294" spans="2:11">
      <c r="B294" s="74"/>
      <c r="C294" s="74"/>
      <c r="D294" s="74"/>
      <c r="E294" s="74"/>
      <c r="F294" s="74"/>
      <c r="G294" s="74"/>
      <c r="H294" s="74"/>
      <c r="I294" s="74"/>
      <c r="J294" s="74"/>
      <c r="K294" s="74"/>
    </row>
    <row r="295" spans="2:11">
      <c r="B295" s="74"/>
      <c r="C295" s="74"/>
      <c r="D295" s="74"/>
      <c r="E295" s="74"/>
      <c r="F295" s="74"/>
      <c r="G295" s="74"/>
      <c r="H295" s="74"/>
      <c r="I295" s="74"/>
      <c r="J295" s="74"/>
      <c r="K295" s="74"/>
    </row>
    <row r="296" spans="2:11">
      <c r="B296" s="74"/>
      <c r="C296" s="74"/>
      <c r="D296" s="74"/>
      <c r="E296" s="74"/>
      <c r="F296" s="74"/>
      <c r="G296" s="74"/>
      <c r="H296" s="74"/>
      <c r="I296" s="74"/>
      <c r="J296" s="74"/>
      <c r="K296" s="74"/>
    </row>
    <row r="297" spans="2:11">
      <c r="B297" s="74"/>
      <c r="C297" s="74"/>
      <c r="D297" s="74"/>
      <c r="E297" s="74"/>
      <c r="F297" s="74"/>
      <c r="G297" s="74"/>
      <c r="H297" s="74"/>
      <c r="I297" s="74"/>
      <c r="J297" s="74"/>
      <c r="K297" s="74"/>
    </row>
    <row r="298" spans="2:11">
      <c r="B298" s="74"/>
      <c r="C298" s="74"/>
      <c r="D298" s="74"/>
      <c r="E298" s="74"/>
      <c r="F298" s="74"/>
      <c r="G298" s="74"/>
      <c r="H298" s="74"/>
      <c r="I298" s="74"/>
      <c r="J298" s="74"/>
      <c r="K298" s="74"/>
    </row>
    <row r="299" spans="2:11">
      <c r="B299" s="74"/>
      <c r="C299" s="74"/>
      <c r="D299" s="74"/>
      <c r="E299" s="74"/>
      <c r="F299" s="74"/>
      <c r="G299" s="74"/>
      <c r="H299" s="74"/>
      <c r="I299" s="74"/>
      <c r="J299" s="74"/>
      <c r="K299" s="74"/>
    </row>
    <row r="300" spans="2:11">
      <c r="B300" s="74"/>
      <c r="C300" s="74"/>
      <c r="D300" s="74"/>
      <c r="E300" s="74"/>
      <c r="F300" s="74"/>
      <c r="G300" s="74"/>
      <c r="H300" s="74"/>
      <c r="I300" s="74"/>
      <c r="J300" s="74"/>
      <c r="K300" s="74"/>
    </row>
    <row r="301" spans="2:11">
      <c r="B301" s="74"/>
      <c r="C301" s="74"/>
      <c r="D301" s="74"/>
      <c r="E301" s="74"/>
      <c r="F301" s="74"/>
      <c r="G301" s="74"/>
      <c r="H301" s="74"/>
      <c r="I301" s="74"/>
      <c r="J301" s="74"/>
      <c r="K301" s="74"/>
    </row>
    <row r="302" spans="2:11">
      <c r="B302" s="74"/>
      <c r="C302" s="74"/>
      <c r="D302" s="74"/>
      <c r="E302" s="74"/>
      <c r="F302" s="74"/>
      <c r="G302" s="74"/>
      <c r="H302" s="74"/>
      <c r="I302" s="74"/>
      <c r="J302" s="74"/>
      <c r="K302" s="74"/>
    </row>
    <row r="303" spans="2:11">
      <c r="B303" s="74"/>
      <c r="C303" s="74"/>
      <c r="D303" s="74"/>
      <c r="E303" s="74"/>
      <c r="F303" s="74"/>
      <c r="G303" s="74"/>
      <c r="H303" s="74"/>
      <c r="I303" s="74"/>
      <c r="J303" s="74"/>
      <c r="K303" s="74"/>
    </row>
    <row r="304" spans="2:11">
      <c r="B304" s="74"/>
      <c r="C304" s="74"/>
      <c r="D304" s="74"/>
      <c r="E304" s="74"/>
      <c r="F304" s="74"/>
      <c r="G304" s="74"/>
      <c r="H304" s="74"/>
      <c r="I304" s="74"/>
      <c r="J304" s="74"/>
      <c r="K304" s="74"/>
    </row>
    <row r="305" spans="2:11">
      <c r="B305" s="74"/>
      <c r="C305" s="74"/>
      <c r="D305" s="74"/>
      <c r="E305" s="74"/>
      <c r="F305" s="74"/>
      <c r="G305" s="74"/>
      <c r="H305" s="74"/>
      <c r="I305" s="74"/>
      <c r="J305" s="74"/>
      <c r="K305" s="74"/>
    </row>
    <row r="306" spans="2:11">
      <c r="B306" s="74"/>
      <c r="C306" s="74"/>
      <c r="D306" s="74"/>
      <c r="E306" s="74"/>
      <c r="F306" s="74"/>
      <c r="G306" s="74"/>
      <c r="H306" s="74"/>
      <c r="I306" s="74"/>
      <c r="J306" s="74"/>
      <c r="K306" s="74"/>
    </row>
    <row r="307" spans="2:11">
      <c r="B307" s="74"/>
      <c r="C307" s="74"/>
      <c r="D307" s="74"/>
      <c r="E307" s="74"/>
      <c r="F307" s="74"/>
      <c r="G307" s="74"/>
      <c r="H307" s="74"/>
      <c r="I307" s="74"/>
      <c r="J307" s="74"/>
      <c r="K307" s="74"/>
    </row>
    <row r="308" spans="2:11">
      <c r="B308" s="74"/>
      <c r="C308" s="74"/>
      <c r="D308" s="74"/>
      <c r="E308" s="74"/>
      <c r="F308" s="74"/>
      <c r="G308" s="74"/>
      <c r="H308" s="74"/>
      <c r="I308" s="74"/>
      <c r="J308" s="74"/>
      <c r="K308" s="74"/>
    </row>
    <row r="309" spans="2:11">
      <c r="B309" s="74"/>
      <c r="C309" s="74"/>
      <c r="D309" s="74"/>
      <c r="E309" s="74"/>
      <c r="F309" s="74"/>
      <c r="G309" s="74"/>
      <c r="H309" s="74"/>
      <c r="I309" s="74"/>
      <c r="J309" s="74"/>
      <c r="K309" s="74"/>
    </row>
    <row r="310" spans="2:11">
      <c r="B310" s="74"/>
      <c r="C310" s="74"/>
      <c r="D310" s="74"/>
      <c r="E310" s="74"/>
      <c r="F310" s="74"/>
      <c r="G310" s="74"/>
      <c r="H310" s="74"/>
      <c r="I310" s="74"/>
      <c r="J310" s="74"/>
      <c r="K310" s="74"/>
    </row>
    <row r="311" spans="2:11">
      <c r="B311" s="74"/>
      <c r="C311" s="74"/>
      <c r="D311" s="74"/>
      <c r="E311" s="74"/>
      <c r="F311" s="74"/>
      <c r="G311" s="74"/>
      <c r="H311" s="74"/>
      <c r="I311" s="74"/>
      <c r="J311" s="74"/>
      <c r="K311" s="74"/>
    </row>
    <row r="312" spans="2:11">
      <c r="B312" s="74"/>
      <c r="C312" s="74"/>
      <c r="D312" s="74"/>
      <c r="E312" s="74"/>
      <c r="F312" s="74"/>
      <c r="G312" s="74"/>
      <c r="H312" s="74"/>
      <c r="I312" s="74"/>
      <c r="J312" s="74"/>
      <c r="K312" s="74"/>
    </row>
    <row r="313" spans="2:11">
      <c r="B313" s="74"/>
      <c r="C313" s="74"/>
      <c r="D313" s="74"/>
      <c r="E313" s="74"/>
      <c r="F313" s="74"/>
      <c r="G313" s="74"/>
      <c r="H313" s="74"/>
      <c r="I313" s="74"/>
      <c r="J313" s="74"/>
      <c r="K313" s="74"/>
    </row>
    <row r="314" spans="2:11">
      <c r="B314" s="74"/>
      <c r="C314" s="74"/>
      <c r="D314" s="74"/>
      <c r="E314" s="74"/>
      <c r="F314" s="74"/>
      <c r="G314" s="74"/>
      <c r="H314" s="74"/>
      <c r="I314" s="74"/>
      <c r="J314" s="74"/>
      <c r="K314" s="74"/>
    </row>
    <row r="315" spans="2:11">
      <c r="B315" s="74"/>
      <c r="C315" s="74"/>
      <c r="D315" s="74"/>
      <c r="E315" s="74"/>
      <c r="F315" s="74"/>
      <c r="G315" s="74"/>
      <c r="H315" s="74"/>
      <c r="I315" s="74"/>
      <c r="J315" s="74"/>
      <c r="K315" s="74"/>
    </row>
    <row r="316" spans="2:11">
      <c r="B316" s="74"/>
      <c r="C316" s="74"/>
      <c r="D316" s="74"/>
      <c r="E316" s="74"/>
      <c r="F316" s="74"/>
      <c r="G316" s="74"/>
      <c r="H316" s="74"/>
      <c r="I316" s="74"/>
      <c r="J316" s="74"/>
      <c r="K316" s="74"/>
    </row>
    <row r="317" spans="2:11">
      <c r="B317" s="74"/>
      <c r="C317" s="74"/>
      <c r="D317" s="74"/>
      <c r="E317" s="74"/>
      <c r="F317" s="74"/>
      <c r="G317" s="74"/>
      <c r="H317" s="74"/>
      <c r="I317" s="74"/>
      <c r="J317" s="74"/>
      <c r="K317" s="74"/>
    </row>
    <row r="318" spans="2:11">
      <c r="B318" s="74"/>
      <c r="C318" s="74"/>
      <c r="D318" s="74"/>
      <c r="E318" s="74"/>
      <c r="F318" s="74"/>
      <c r="G318" s="74"/>
      <c r="H318" s="74"/>
      <c r="I318" s="74"/>
      <c r="J318" s="74"/>
      <c r="K318" s="74"/>
    </row>
    <row r="319" spans="2:11">
      <c r="B319" s="74"/>
      <c r="C319" s="74"/>
      <c r="D319" s="74"/>
      <c r="E319" s="74"/>
      <c r="F319" s="74"/>
      <c r="G319" s="74"/>
      <c r="H319" s="74"/>
      <c r="I319" s="74"/>
      <c r="J319" s="74"/>
      <c r="K319" s="74"/>
    </row>
    <row r="320" spans="2:11">
      <c r="B320" s="74"/>
      <c r="C320" s="74"/>
      <c r="D320" s="74"/>
      <c r="E320" s="74"/>
      <c r="F320" s="74"/>
      <c r="G320" s="74"/>
      <c r="H320" s="74"/>
      <c r="I320" s="74"/>
      <c r="J320" s="74"/>
      <c r="K320" s="74"/>
    </row>
    <row r="321" spans="2:11">
      <c r="B321" s="74"/>
      <c r="C321" s="74"/>
      <c r="D321" s="74"/>
      <c r="E321" s="74"/>
      <c r="F321" s="74"/>
      <c r="G321" s="74"/>
      <c r="H321" s="74"/>
      <c r="I321" s="74"/>
      <c r="J321" s="74"/>
      <c r="K321" s="74"/>
    </row>
    <row r="322" spans="2:11">
      <c r="B322" s="74"/>
      <c r="C322" s="74"/>
      <c r="D322" s="74"/>
      <c r="E322" s="74"/>
      <c r="F322" s="74"/>
      <c r="G322" s="74"/>
      <c r="H322" s="74"/>
      <c r="I322" s="74"/>
      <c r="J322" s="74"/>
      <c r="K322" s="74"/>
    </row>
    <row r="323" spans="2:11">
      <c r="B323" s="74"/>
      <c r="C323" s="74"/>
      <c r="D323" s="74"/>
      <c r="E323" s="74"/>
      <c r="F323" s="74"/>
      <c r="G323" s="74"/>
      <c r="H323" s="74"/>
      <c r="I323" s="74"/>
      <c r="J323" s="74"/>
      <c r="K323" s="74"/>
    </row>
    <row r="324" spans="2:11">
      <c r="B324" s="74"/>
      <c r="C324" s="74"/>
      <c r="D324" s="74"/>
      <c r="E324" s="74"/>
      <c r="F324" s="74"/>
      <c r="G324" s="74"/>
      <c r="H324" s="74"/>
      <c r="I324" s="74"/>
      <c r="J324" s="74"/>
      <c r="K324" s="74"/>
    </row>
    <row r="325" spans="2:11">
      <c r="B325" s="74"/>
      <c r="C325" s="74"/>
      <c r="D325" s="74"/>
      <c r="E325" s="74"/>
      <c r="F325" s="74"/>
      <c r="G325" s="74"/>
      <c r="H325" s="74"/>
      <c r="I325" s="74"/>
      <c r="J325" s="74"/>
      <c r="K325" s="74"/>
    </row>
    <row r="326" spans="2:11">
      <c r="B326" s="74"/>
      <c r="C326" s="74"/>
      <c r="D326" s="74"/>
      <c r="E326" s="74"/>
      <c r="F326" s="74"/>
      <c r="G326" s="74"/>
      <c r="H326" s="74"/>
      <c r="I326" s="74"/>
      <c r="J326" s="74"/>
      <c r="K326" s="74"/>
    </row>
    <row r="327" spans="2:11">
      <c r="B327" s="74"/>
      <c r="C327" s="74"/>
      <c r="D327" s="74"/>
      <c r="E327" s="74"/>
      <c r="F327" s="74"/>
      <c r="G327" s="74"/>
      <c r="H327" s="74"/>
      <c r="I327" s="74"/>
      <c r="J327" s="74"/>
      <c r="K327" s="74"/>
    </row>
    <row r="328" spans="2:11">
      <c r="B328" s="74"/>
      <c r="C328" s="74"/>
      <c r="D328" s="74"/>
      <c r="E328" s="74"/>
      <c r="F328" s="74"/>
      <c r="G328" s="74"/>
      <c r="H328" s="74"/>
      <c r="I328" s="74"/>
      <c r="J328" s="74"/>
      <c r="K328" s="74"/>
    </row>
    <row r="329" spans="2:11">
      <c r="B329" s="74"/>
      <c r="C329" s="74"/>
      <c r="D329" s="74"/>
      <c r="E329" s="74"/>
      <c r="F329" s="74"/>
      <c r="G329" s="74"/>
      <c r="H329" s="74"/>
      <c r="I329" s="74"/>
      <c r="J329" s="74"/>
      <c r="K329" s="74"/>
    </row>
    <row r="330" spans="2:11">
      <c r="B330" s="74"/>
      <c r="C330" s="74"/>
      <c r="D330" s="74"/>
      <c r="E330" s="74"/>
      <c r="F330" s="74"/>
      <c r="G330" s="74"/>
      <c r="H330" s="74"/>
      <c r="I330" s="74"/>
      <c r="J330" s="74"/>
      <c r="K330" s="74"/>
    </row>
    <row r="331" spans="2:11">
      <c r="B331" s="74"/>
      <c r="C331" s="74"/>
      <c r="D331" s="74"/>
      <c r="E331" s="74"/>
      <c r="F331" s="74"/>
      <c r="G331" s="74"/>
      <c r="H331" s="74"/>
      <c r="I331" s="74"/>
      <c r="J331" s="74"/>
      <c r="K331" s="74"/>
    </row>
    <row r="332" spans="2:11">
      <c r="B332" s="74"/>
      <c r="C332" s="74"/>
      <c r="D332" s="74"/>
      <c r="E332" s="74"/>
      <c r="F332" s="74"/>
      <c r="G332" s="74"/>
      <c r="H332" s="74"/>
      <c r="I332" s="74"/>
      <c r="J332" s="74"/>
      <c r="K332" s="74"/>
    </row>
    <row r="333" spans="2:11">
      <c r="B333" s="74"/>
      <c r="C333" s="74"/>
      <c r="D333" s="74"/>
      <c r="E333" s="74"/>
      <c r="F333" s="74"/>
      <c r="G333" s="74"/>
      <c r="H333" s="74"/>
      <c r="I333" s="74"/>
      <c r="J333" s="74"/>
      <c r="K333" s="74"/>
    </row>
    <row r="334" spans="2:11">
      <c r="B334" s="74"/>
      <c r="C334" s="74"/>
      <c r="D334" s="74"/>
      <c r="E334" s="74"/>
      <c r="F334" s="74"/>
      <c r="G334" s="74"/>
      <c r="H334" s="74"/>
      <c r="I334" s="74"/>
      <c r="J334" s="74"/>
      <c r="K334" s="74"/>
    </row>
    <row r="335" spans="2:11">
      <c r="B335" s="74"/>
      <c r="C335" s="74"/>
      <c r="D335" s="74"/>
      <c r="E335" s="74"/>
      <c r="F335" s="74"/>
      <c r="G335" s="74"/>
      <c r="H335" s="74"/>
      <c r="I335" s="74"/>
      <c r="J335" s="74"/>
      <c r="K335" s="74"/>
    </row>
    <row r="336" spans="2:11">
      <c r="B336" s="74"/>
      <c r="C336" s="74"/>
      <c r="D336" s="74"/>
      <c r="E336" s="74"/>
      <c r="F336" s="74"/>
      <c r="G336" s="74"/>
      <c r="H336" s="74"/>
      <c r="I336" s="74"/>
      <c r="J336" s="74"/>
      <c r="K336" s="74"/>
    </row>
    <row r="337" spans="2:11">
      <c r="B337" s="74"/>
      <c r="C337" s="74"/>
      <c r="D337" s="74"/>
      <c r="E337" s="74"/>
      <c r="F337" s="74"/>
      <c r="G337" s="74"/>
      <c r="H337" s="74"/>
      <c r="I337" s="74"/>
      <c r="J337" s="74"/>
      <c r="K337" s="74"/>
    </row>
    <row r="338" spans="2:11">
      <c r="B338" s="74"/>
      <c r="C338" s="74"/>
      <c r="D338" s="74"/>
      <c r="E338" s="74"/>
      <c r="F338" s="74"/>
      <c r="G338" s="74"/>
      <c r="H338" s="74"/>
      <c r="I338" s="74"/>
      <c r="J338" s="74"/>
      <c r="K338" s="74"/>
    </row>
    <row r="339" spans="2:11">
      <c r="B339" s="74"/>
      <c r="C339" s="74"/>
      <c r="D339" s="74"/>
      <c r="E339" s="74"/>
      <c r="F339" s="74"/>
      <c r="G339" s="74"/>
      <c r="H339" s="74"/>
      <c r="I339" s="74"/>
      <c r="J339" s="74"/>
      <c r="K339" s="74"/>
    </row>
    <row r="340" spans="2:11">
      <c r="B340" s="74"/>
      <c r="C340" s="74"/>
      <c r="D340" s="74"/>
      <c r="E340" s="74"/>
      <c r="F340" s="74"/>
      <c r="G340" s="74"/>
      <c r="H340" s="74"/>
      <c r="I340" s="74"/>
      <c r="J340" s="74"/>
      <c r="K340" s="74"/>
    </row>
    <row r="341" spans="2:11">
      <c r="B341" s="74"/>
      <c r="C341" s="74"/>
      <c r="D341" s="74"/>
      <c r="E341" s="74"/>
      <c r="F341" s="74"/>
      <c r="G341" s="74"/>
      <c r="H341" s="74"/>
      <c r="I341" s="74"/>
      <c r="J341" s="74"/>
      <c r="K341" s="74"/>
    </row>
    <row r="342" spans="2:11">
      <c r="B342" s="74"/>
      <c r="C342" s="74"/>
      <c r="D342" s="74"/>
      <c r="E342" s="74"/>
      <c r="F342" s="74"/>
      <c r="G342" s="74"/>
      <c r="H342" s="74"/>
      <c r="I342" s="74"/>
      <c r="J342" s="74"/>
      <c r="K342" s="74"/>
    </row>
    <row r="343" spans="2:11">
      <c r="B343" s="74"/>
      <c r="C343" s="74"/>
      <c r="D343" s="74"/>
      <c r="E343" s="74"/>
      <c r="F343" s="74"/>
      <c r="G343" s="74"/>
      <c r="H343" s="74"/>
      <c r="I343" s="74"/>
      <c r="J343" s="74"/>
      <c r="K343" s="74"/>
    </row>
    <row r="344" spans="2:11">
      <c r="B344" s="74"/>
      <c r="C344" s="74"/>
      <c r="D344" s="74"/>
      <c r="E344" s="74"/>
      <c r="F344" s="74"/>
      <c r="G344" s="74"/>
      <c r="H344" s="74"/>
      <c r="I344" s="74"/>
      <c r="J344" s="74"/>
      <c r="K344" s="74"/>
    </row>
    <row r="345" spans="2:11">
      <c r="B345" s="74"/>
      <c r="C345" s="74"/>
      <c r="D345" s="74"/>
      <c r="E345" s="74"/>
      <c r="F345" s="74"/>
      <c r="G345" s="74"/>
      <c r="H345" s="74"/>
      <c r="I345" s="74"/>
      <c r="J345" s="74"/>
      <c r="K345" s="74"/>
    </row>
    <row r="346" spans="2:11">
      <c r="B346" s="74"/>
      <c r="C346" s="74"/>
      <c r="D346" s="74"/>
      <c r="E346" s="74"/>
      <c r="F346" s="74"/>
      <c r="G346" s="74"/>
      <c r="H346" s="74"/>
      <c r="I346" s="74"/>
      <c r="J346" s="74"/>
      <c r="K346" s="74"/>
    </row>
    <row r="347" spans="2:11">
      <c r="B347" s="74"/>
      <c r="C347" s="74"/>
      <c r="D347" s="74"/>
      <c r="E347" s="74"/>
      <c r="F347" s="74"/>
      <c r="G347" s="74"/>
      <c r="H347" s="74"/>
      <c r="I347" s="74"/>
      <c r="J347" s="74"/>
      <c r="K347" s="74"/>
    </row>
    <row r="348" spans="2:11">
      <c r="B348" s="74"/>
      <c r="C348" s="74"/>
      <c r="D348" s="74"/>
      <c r="E348" s="74"/>
      <c r="F348" s="74"/>
      <c r="G348" s="74"/>
      <c r="H348" s="74"/>
      <c r="I348" s="74"/>
      <c r="J348" s="74"/>
      <c r="K348" s="74"/>
    </row>
    <row r="349" spans="2:11">
      <c r="B349" s="74"/>
      <c r="C349" s="74"/>
      <c r="D349" s="74"/>
      <c r="E349" s="74"/>
      <c r="F349" s="74"/>
      <c r="G349" s="74"/>
      <c r="H349" s="74"/>
      <c r="I349" s="74"/>
      <c r="J349" s="74"/>
      <c r="K349" s="74"/>
    </row>
    <row r="350" spans="2:11">
      <c r="B350" s="74"/>
      <c r="C350" s="74"/>
      <c r="D350" s="74"/>
      <c r="E350" s="74"/>
      <c r="F350" s="74"/>
      <c r="G350" s="74"/>
      <c r="H350" s="74"/>
      <c r="I350" s="74"/>
      <c r="J350" s="74"/>
      <c r="K350" s="74"/>
    </row>
    <row r="351" spans="2:11">
      <c r="B351" s="74"/>
      <c r="C351" s="74"/>
      <c r="D351" s="74"/>
      <c r="E351" s="74"/>
      <c r="F351" s="74"/>
      <c r="G351" s="74"/>
      <c r="H351" s="74"/>
      <c r="I351" s="74"/>
      <c r="J351" s="74"/>
      <c r="K351" s="74"/>
    </row>
    <row r="352" spans="2:11">
      <c r="B352" s="74"/>
      <c r="C352" s="74"/>
      <c r="D352" s="74"/>
      <c r="E352" s="74"/>
      <c r="F352" s="74"/>
      <c r="G352" s="74"/>
      <c r="H352" s="74"/>
      <c r="I352" s="74"/>
      <c r="J352" s="74"/>
      <c r="K352" s="74"/>
    </row>
    <row r="353" spans="2:11">
      <c r="B353" s="74"/>
      <c r="C353" s="74"/>
      <c r="D353" s="74"/>
      <c r="E353" s="74"/>
      <c r="F353" s="74"/>
      <c r="G353" s="74"/>
      <c r="H353" s="74"/>
      <c r="I353" s="74"/>
      <c r="J353" s="74"/>
      <c r="K353" s="74"/>
    </row>
    <row r="354" spans="2:11">
      <c r="B354" s="74"/>
      <c r="C354" s="74"/>
      <c r="D354" s="74"/>
      <c r="E354" s="74"/>
      <c r="F354" s="74"/>
      <c r="G354" s="74"/>
      <c r="H354" s="74"/>
      <c r="I354" s="74"/>
      <c r="J354" s="74"/>
      <c r="K354" s="74"/>
    </row>
    <row r="355" spans="2:11">
      <c r="B355" s="74"/>
      <c r="C355" s="74"/>
      <c r="D355" s="74"/>
      <c r="E355" s="74"/>
      <c r="F355" s="74"/>
      <c r="G355" s="74"/>
      <c r="H355" s="74"/>
      <c r="I355" s="74"/>
      <c r="J355" s="74"/>
      <c r="K355" s="74"/>
    </row>
    <row r="356" spans="2:11">
      <c r="B356" s="74"/>
      <c r="C356" s="74"/>
      <c r="D356" s="74"/>
      <c r="E356" s="74"/>
      <c r="F356" s="74"/>
      <c r="G356" s="74"/>
      <c r="H356" s="74"/>
      <c r="I356" s="74"/>
      <c r="J356" s="74"/>
      <c r="K356" s="74"/>
    </row>
    <row r="357" spans="2:11">
      <c r="B357" s="74"/>
      <c r="C357" s="74"/>
      <c r="D357" s="74"/>
      <c r="E357" s="74"/>
      <c r="F357" s="74"/>
      <c r="G357" s="74"/>
      <c r="H357" s="74"/>
      <c r="I357" s="74"/>
      <c r="J357" s="74"/>
      <c r="K357" s="74"/>
    </row>
    <row r="358" spans="2:11">
      <c r="B358" s="74"/>
      <c r="C358" s="74"/>
      <c r="D358" s="74"/>
      <c r="E358" s="74"/>
      <c r="F358" s="74"/>
      <c r="G358" s="74"/>
      <c r="H358" s="74"/>
      <c r="I358" s="74"/>
      <c r="J358" s="74"/>
      <c r="K358" s="74"/>
    </row>
    <row r="359" spans="2:11">
      <c r="B359" s="74"/>
      <c r="C359" s="74"/>
      <c r="D359" s="74"/>
      <c r="E359" s="74"/>
      <c r="F359" s="74"/>
      <c r="G359" s="74"/>
      <c r="H359" s="74"/>
      <c r="I359" s="74"/>
      <c r="J359" s="74"/>
      <c r="K359" s="74"/>
    </row>
    <row r="360" spans="2:11">
      <c r="B360" s="74"/>
      <c r="C360" s="74"/>
      <c r="D360" s="74"/>
      <c r="E360" s="74"/>
      <c r="F360" s="74"/>
      <c r="G360" s="74"/>
      <c r="H360" s="74"/>
      <c r="I360" s="74"/>
      <c r="J360" s="74"/>
      <c r="K360" s="74"/>
    </row>
    <row r="361" spans="2:11">
      <c r="B361" s="74"/>
      <c r="C361" s="74"/>
      <c r="D361" s="74"/>
      <c r="E361" s="74"/>
      <c r="F361" s="74"/>
      <c r="G361" s="74"/>
      <c r="H361" s="74"/>
      <c r="I361" s="74"/>
      <c r="J361" s="74"/>
      <c r="K361" s="74"/>
    </row>
    <row r="362" spans="2:11">
      <c r="B362" s="74"/>
      <c r="C362" s="74"/>
      <c r="D362" s="74"/>
      <c r="E362" s="74"/>
      <c r="F362" s="74"/>
      <c r="G362" s="74"/>
      <c r="H362" s="74"/>
      <c r="I362" s="74"/>
      <c r="J362" s="74"/>
      <c r="K362" s="74"/>
    </row>
    <row r="363" spans="2:11">
      <c r="B363" s="74"/>
      <c r="C363" s="74"/>
      <c r="D363" s="74"/>
      <c r="E363" s="74"/>
      <c r="F363" s="74"/>
      <c r="G363" s="74"/>
      <c r="H363" s="74"/>
      <c r="I363" s="74"/>
      <c r="J363" s="74"/>
      <c r="K363" s="74"/>
    </row>
    <row r="364" spans="2:11">
      <c r="B364" s="74"/>
      <c r="C364" s="74"/>
      <c r="D364" s="74"/>
      <c r="E364" s="74"/>
      <c r="F364" s="74"/>
      <c r="G364" s="74"/>
      <c r="H364" s="74"/>
      <c r="I364" s="74"/>
      <c r="J364" s="74"/>
      <c r="K364" s="74"/>
    </row>
    <row r="365" spans="2:11">
      <c r="B365" s="74"/>
      <c r="C365" s="74"/>
      <c r="D365" s="74"/>
      <c r="E365" s="74"/>
      <c r="F365" s="74"/>
      <c r="G365" s="74"/>
      <c r="H365" s="74"/>
      <c r="I365" s="74"/>
      <c r="J365" s="74"/>
      <c r="K365" s="74"/>
    </row>
    <row r="366" spans="2:11">
      <c r="B366" s="74"/>
      <c r="C366" s="74"/>
      <c r="D366" s="74"/>
      <c r="E366" s="74"/>
      <c r="F366" s="74"/>
      <c r="G366" s="74"/>
      <c r="H366" s="74"/>
      <c r="I366" s="74"/>
      <c r="J366" s="74"/>
      <c r="K366" s="74"/>
    </row>
    <row r="367" spans="2:11">
      <c r="B367" s="74"/>
      <c r="C367" s="74"/>
      <c r="D367" s="74"/>
      <c r="E367" s="74"/>
      <c r="F367" s="74"/>
      <c r="G367" s="74"/>
      <c r="H367" s="74"/>
      <c r="I367" s="74"/>
      <c r="J367" s="74"/>
      <c r="K367" s="74"/>
    </row>
    <row r="368" spans="2:11">
      <c r="B368" s="74"/>
      <c r="C368" s="74"/>
      <c r="D368" s="74"/>
      <c r="E368" s="74"/>
      <c r="F368" s="74"/>
      <c r="G368" s="74"/>
      <c r="H368" s="74"/>
      <c r="I368" s="74"/>
      <c r="J368" s="74"/>
      <c r="K368" s="74"/>
    </row>
    <row r="369" spans="2:11">
      <c r="B369" s="74"/>
      <c r="C369" s="74"/>
      <c r="D369" s="74"/>
      <c r="E369" s="74"/>
      <c r="F369" s="74"/>
      <c r="G369" s="74"/>
      <c r="H369" s="74"/>
      <c r="I369" s="74"/>
      <c r="J369" s="74"/>
      <c r="K369" s="74"/>
    </row>
    <row r="370" spans="2:11">
      <c r="B370" s="74"/>
      <c r="C370" s="74"/>
      <c r="D370" s="74"/>
      <c r="E370" s="74"/>
      <c r="F370" s="74"/>
      <c r="G370" s="74"/>
      <c r="H370" s="74"/>
      <c r="I370" s="74"/>
      <c r="J370" s="74"/>
      <c r="K370" s="74"/>
    </row>
    <row r="371" spans="2:11">
      <c r="B371" s="74"/>
      <c r="C371" s="74"/>
      <c r="D371" s="74"/>
      <c r="E371" s="74"/>
      <c r="F371" s="74"/>
      <c r="G371" s="74"/>
      <c r="H371" s="74"/>
      <c r="I371" s="74"/>
      <c r="J371" s="74"/>
      <c r="K371" s="74"/>
    </row>
    <row r="372" spans="2:11">
      <c r="B372" s="74"/>
      <c r="C372" s="74"/>
      <c r="D372" s="74"/>
      <c r="E372" s="74"/>
      <c r="F372" s="74"/>
      <c r="G372" s="74"/>
      <c r="H372" s="74"/>
      <c r="I372" s="74"/>
      <c r="J372" s="74"/>
      <c r="K372" s="74"/>
    </row>
    <row r="373" spans="2:11">
      <c r="B373" s="74"/>
      <c r="C373" s="74"/>
      <c r="D373" s="74"/>
      <c r="E373" s="74"/>
      <c r="F373" s="74"/>
      <c r="G373" s="74"/>
      <c r="H373" s="74"/>
      <c r="I373" s="74"/>
      <c r="J373" s="74"/>
      <c r="K373" s="74"/>
    </row>
    <row r="374" spans="2:11">
      <c r="B374" s="74"/>
      <c r="C374" s="74"/>
      <c r="D374" s="74"/>
      <c r="E374" s="74"/>
      <c r="F374" s="74"/>
      <c r="G374" s="74"/>
      <c r="H374" s="74"/>
      <c r="I374" s="74"/>
      <c r="J374" s="74"/>
      <c r="K374" s="74"/>
    </row>
    <row r="375" spans="2:11">
      <c r="B375" s="74"/>
      <c r="C375" s="74"/>
      <c r="D375" s="74"/>
      <c r="E375" s="74"/>
      <c r="F375" s="74"/>
      <c r="G375" s="74"/>
      <c r="H375" s="74"/>
      <c r="I375" s="74"/>
      <c r="J375" s="74"/>
      <c r="K375" s="74"/>
    </row>
    <row r="376" spans="2:11">
      <c r="B376" s="74"/>
      <c r="C376" s="74"/>
      <c r="D376" s="74"/>
      <c r="E376" s="74"/>
      <c r="F376" s="74"/>
      <c r="G376" s="74"/>
      <c r="H376" s="74"/>
      <c r="I376" s="74"/>
      <c r="J376" s="74"/>
      <c r="K376" s="74"/>
    </row>
    <row r="377" spans="2:11">
      <c r="B377" s="74"/>
      <c r="C377" s="74"/>
      <c r="D377" s="74"/>
      <c r="E377" s="74"/>
      <c r="F377" s="74"/>
      <c r="G377" s="74"/>
      <c r="H377" s="74"/>
      <c r="I377" s="74"/>
      <c r="J377" s="74"/>
      <c r="K377" s="74"/>
    </row>
    <row r="378" spans="2:11">
      <c r="B378" s="74"/>
      <c r="C378" s="74"/>
      <c r="D378" s="74"/>
      <c r="E378" s="74"/>
      <c r="F378" s="74"/>
      <c r="G378" s="74"/>
      <c r="H378" s="74"/>
      <c r="I378" s="74"/>
      <c r="J378" s="74"/>
      <c r="K378" s="74"/>
    </row>
    <row r="379" spans="2:11">
      <c r="B379" s="74"/>
      <c r="C379" s="74"/>
      <c r="D379" s="74"/>
      <c r="E379" s="74"/>
      <c r="F379" s="74"/>
      <c r="G379" s="74"/>
      <c r="H379" s="74"/>
      <c r="I379" s="74"/>
      <c r="J379" s="74"/>
      <c r="K379" s="74"/>
    </row>
    <row r="380" spans="2:11">
      <c r="B380" s="74"/>
      <c r="C380" s="74"/>
      <c r="D380" s="74"/>
      <c r="E380" s="74"/>
      <c r="F380" s="74"/>
      <c r="G380" s="74"/>
      <c r="H380" s="74"/>
      <c r="I380" s="74"/>
      <c r="J380" s="74"/>
      <c r="K380" s="74"/>
    </row>
    <row r="381" spans="2:11">
      <c r="B381" s="74"/>
      <c r="C381" s="74"/>
      <c r="D381" s="74"/>
      <c r="E381" s="74"/>
      <c r="F381" s="74"/>
      <c r="G381" s="74"/>
      <c r="H381" s="74"/>
      <c r="I381" s="74"/>
      <c r="J381" s="74"/>
      <c r="K381" s="74"/>
    </row>
    <row r="382" spans="2:11">
      <c r="B382" s="74"/>
      <c r="C382" s="74"/>
      <c r="D382" s="74"/>
      <c r="E382" s="74"/>
      <c r="F382" s="74"/>
      <c r="G382" s="74"/>
      <c r="H382" s="74"/>
      <c r="I382" s="74"/>
      <c r="J382" s="74"/>
      <c r="K382" s="74"/>
    </row>
    <row r="383" spans="2:11">
      <c r="B383" s="74"/>
      <c r="C383" s="74"/>
      <c r="D383" s="74"/>
      <c r="E383" s="74"/>
      <c r="F383" s="74"/>
      <c r="G383" s="74"/>
      <c r="H383" s="74"/>
      <c r="I383" s="74"/>
      <c r="J383" s="74"/>
      <c r="K383" s="74"/>
    </row>
    <row r="384" spans="2:11">
      <c r="B384" s="74"/>
      <c r="C384" s="74"/>
      <c r="D384" s="74"/>
      <c r="E384" s="74"/>
      <c r="F384" s="74"/>
      <c r="G384" s="74"/>
      <c r="H384" s="74"/>
      <c r="I384" s="74"/>
      <c r="J384" s="74"/>
      <c r="K384" s="74"/>
    </row>
    <row r="385" spans="2:11">
      <c r="B385" s="74"/>
      <c r="C385" s="74"/>
      <c r="D385" s="74"/>
      <c r="E385" s="74"/>
      <c r="F385" s="74"/>
      <c r="G385" s="74"/>
      <c r="H385" s="74"/>
      <c r="I385" s="74"/>
      <c r="J385" s="74"/>
      <c r="K385" s="74"/>
    </row>
    <row r="386" spans="2:11">
      <c r="B386" s="74"/>
      <c r="C386" s="74"/>
      <c r="D386" s="74"/>
      <c r="E386" s="74"/>
      <c r="F386" s="74"/>
      <c r="G386" s="74"/>
      <c r="H386" s="74"/>
      <c r="I386" s="74"/>
      <c r="J386" s="74"/>
      <c r="K386" s="74"/>
    </row>
    <row r="387" spans="2:11">
      <c r="B387" s="74"/>
      <c r="C387" s="74"/>
      <c r="D387" s="74"/>
      <c r="E387" s="74"/>
      <c r="F387" s="74"/>
      <c r="G387" s="74"/>
      <c r="H387" s="74"/>
      <c r="I387" s="74"/>
      <c r="J387" s="74"/>
      <c r="K387" s="74"/>
    </row>
    <row r="388" spans="2:11">
      <c r="B388" s="74"/>
      <c r="C388" s="74"/>
      <c r="D388" s="74"/>
      <c r="E388" s="74"/>
      <c r="F388" s="74"/>
      <c r="G388" s="74"/>
      <c r="H388" s="74"/>
      <c r="I388" s="74"/>
      <c r="J388" s="74"/>
      <c r="K388" s="74"/>
    </row>
    <row r="389" spans="2:11">
      <c r="B389" s="74"/>
      <c r="C389" s="74"/>
      <c r="D389" s="74"/>
      <c r="E389" s="74"/>
      <c r="F389" s="74"/>
      <c r="G389" s="74"/>
      <c r="H389" s="74"/>
      <c r="I389" s="74"/>
      <c r="J389" s="74"/>
      <c r="K389" s="74"/>
    </row>
    <row r="390" spans="2:11">
      <c r="B390" s="74"/>
      <c r="C390" s="74"/>
      <c r="D390" s="74"/>
      <c r="E390" s="74"/>
      <c r="F390" s="74"/>
      <c r="G390" s="74"/>
      <c r="H390" s="74"/>
      <c r="I390" s="74"/>
      <c r="J390" s="74"/>
      <c r="K390" s="74"/>
    </row>
    <row r="391" spans="2:11">
      <c r="B391" s="74"/>
      <c r="C391" s="74"/>
      <c r="D391" s="74"/>
      <c r="E391" s="74"/>
      <c r="F391" s="74"/>
      <c r="G391" s="74"/>
      <c r="H391" s="74"/>
      <c r="I391" s="74"/>
      <c r="J391" s="74"/>
      <c r="K391" s="74"/>
    </row>
    <row r="392" spans="2:11">
      <c r="B392" s="74"/>
      <c r="C392" s="74"/>
      <c r="D392" s="74"/>
      <c r="E392" s="74"/>
      <c r="F392" s="74"/>
      <c r="G392" s="74"/>
      <c r="H392" s="74"/>
      <c r="I392" s="74"/>
      <c r="J392" s="74"/>
      <c r="K392" s="74"/>
    </row>
    <row r="393" spans="2:11">
      <c r="B393" s="74"/>
      <c r="C393" s="74"/>
      <c r="D393" s="74"/>
      <c r="E393" s="74"/>
      <c r="F393" s="74"/>
      <c r="G393" s="74"/>
      <c r="H393" s="74"/>
      <c r="I393" s="74"/>
      <c r="J393" s="74"/>
      <c r="K393" s="74"/>
    </row>
    <row r="394" spans="2:11">
      <c r="B394" s="74"/>
      <c r="C394" s="74"/>
      <c r="D394" s="74"/>
      <c r="E394" s="74"/>
      <c r="F394" s="74"/>
      <c r="G394" s="74"/>
      <c r="H394" s="74"/>
      <c r="I394" s="74"/>
      <c r="J394" s="74"/>
      <c r="K394" s="74"/>
    </row>
    <row r="395" spans="2:11">
      <c r="B395" s="74"/>
      <c r="C395" s="74"/>
      <c r="D395" s="74"/>
      <c r="E395" s="74"/>
      <c r="F395" s="74"/>
      <c r="G395" s="74"/>
      <c r="H395" s="74"/>
      <c r="I395" s="74"/>
      <c r="J395" s="74"/>
      <c r="K395" s="74"/>
    </row>
    <row r="396" spans="2:11">
      <c r="B396" s="74"/>
      <c r="C396" s="74"/>
      <c r="D396" s="74"/>
      <c r="E396" s="74"/>
      <c r="F396" s="74"/>
      <c r="G396" s="74"/>
      <c r="H396" s="74"/>
      <c r="I396" s="74"/>
      <c r="J396" s="74"/>
      <c r="K396" s="74"/>
    </row>
    <row r="397" spans="2:11">
      <c r="B397" s="74"/>
      <c r="C397" s="74"/>
      <c r="D397" s="74"/>
      <c r="E397" s="74"/>
      <c r="F397" s="74"/>
      <c r="G397" s="74"/>
      <c r="H397" s="74"/>
      <c r="I397" s="74"/>
      <c r="J397" s="74"/>
      <c r="K397" s="74"/>
    </row>
    <row r="398" spans="2:11">
      <c r="B398" s="74"/>
      <c r="C398" s="74"/>
      <c r="D398" s="74"/>
      <c r="E398" s="74"/>
      <c r="F398" s="74"/>
      <c r="G398" s="74"/>
      <c r="H398" s="74"/>
      <c r="I398" s="74"/>
      <c r="J398" s="74"/>
      <c r="K398" s="74"/>
    </row>
    <row r="399" spans="2:11">
      <c r="B399" s="74"/>
      <c r="C399" s="74"/>
      <c r="D399" s="74"/>
      <c r="E399" s="74"/>
      <c r="F399" s="74"/>
      <c r="G399" s="74"/>
      <c r="H399" s="74"/>
      <c r="I399" s="74"/>
      <c r="J399" s="74"/>
      <c r="K399" s="74"/>
    </row>
    <row r="400" spans="2:11">
      <c r="B400" s="74"/>
      <c r="C400" s="74"/>
      <c r="D400" s="74"/>
      <c r="E400" s="74"/>
      <c r="F400" s="74"/>
      <c r="G400" s="74"/>
      <c r="H400" s="74"/>
      <c r="I400" s="74"/>
      <c r="J400" s="74"/>
      <c r="K400" s="74"/>
    </row>
    <row r="401" spans="2:11">
      <c r="B401" s="74"/>
      <c r="C401" s="74"/>
      <c r="D401" s="74"/>
      <c r="E401" s="74"/>
      <c r="F401" s="74"/>
      <c r="G401" s="74"/>
      <c r="H401" s="74"/>
      <c r="I401" s="74"/>
      <c r="J401" s="74"/>
      <c r="K401" s="74"/>
    </row>
    <row r="402" spans="2:11">
      <c r="B402" s="74"/>
      <c r="C402" s="74"/>
      <c r="D402" s="74"/>
      <c r="E402" s="74"/>
      <c r="F402" s="74"/>
      <c r="G402" s="74"/>
      <c r="H402" s="74"/>
      <c r="I402" s="74"/>
      <c r="J402" s="74"/>
      <c r="K402" s="74"/>
    </row>
    <row r="403" spans="2:11">
      <c r="B403" s="74"/>
      <c r="C403" s="74"/>
      <c r="D403" s="74"/>
      <c r="E403" s="74"/>
      <c r="F403" s="74"/>
      <c r="G403" s="74"/>
      <c r="H403" s="74"/>
      <c r="I403" s="74"/>
      <c r="J403" s="74"/>
      <c r="K403" s="74"/>
    </row>
    <row r="404" spans="2:11">
      <c r="B404" s="74"/>
      <c r="C404" s="74"/>
      <c r="D404" s="74"/>
      <c r="E404" s="74"/>
      <c r="F404" s="74"/>
      <c r="G404" s="74"/>
      <c r="H404" s="74"/>
      <c r="I404" s="74"/>
      <c r="J404" s="74"/>
      <c r="K404" s="74"/>
    </row>
    <row r="405" spans="2:11">
      <c r="B405" s="74"/>
      <c r="C405" s="74"/>
      <c r="D405" s="74"/>
      <c r="E405" s="74"/>
      <c r="F405" s="74"/>
      <c r="G405" s="74"/>
      <c r="H405" s="74"/>
      <c r="I405" s="74"/>
      <c r="J405" s="74"/>
      <c r="K405" s="74"/>
    </row>
    <row r="406" spans="2:11">
      <c r="B406" s="74"/>
      <c r="C406" s="74"/>
      <c r="D406" s="74"/>
      <c r="E406" s="74"/>
      <c r="F406" s="74"/>
      <c r="G406" s="74"/>
      <c r="H406" s="74"/>
      <c r="I406" s="74"/>
      <c r="J406" s="74"/>
      <c r="K406" s="74"/>
    </row>
    <row r="407" spans="2:11">
      <c r="B407" s="74"/>
      <c r="C407" s="74"/>
      <c r="D407" s="74"/>
      <c r="E407" s="74"/>
      <c r="F407" s="74"/>
      <c r="G407" s="74"/>
      <c r="H407" s="74"/>
      <c r="I407" s="74"/>
      <c r="J407" s="74"/>
      <c r="K407" s="74"/>
    </row>
    <row r="408" spans="2:11">
      <c r="B408" s="74"/>
      <c r="C408" s="74"/>
      <c r="D408" s="74"/>
      <c r="E408" s="74"/>
      <c r="F408" s="74"/>
      <c r="G408" s="74"/>
      <c r="H408" s="74"/>
      <c r="I408" s="74"/>
      <c r="J408" s="74"/>
      <c r="K408" s="74"/>
    </row>
    <row r="409" spans="2:11">
      <c r="B409" s="74"/>
      <c r="C409" s="74"/>
      <c r="D409" s="74"/>
      <c r="E409" s="74"/>
      <c r="F409" s="74"/>
      <c r="G409" s="74"/>
      <c r="H409" s="74"/>
      <c r="I409" s="74"/>
      <c r="J409" s="74"/>
      <c r="K409" s="74"/>
    </row>
    <row r="410" spans="2:11">
      <c r="B410" s="74"/>
      <c r="C410" s="74"/>
      <c r="D410" s="74"/>
      <c r="E410" s="74"/>
      <c r="F410" s="74"/>
      <c r="G410" s="74"/>
      <c r="H410" s="74"/>
      <c r="I410" s="74"/>
      <c r="J410" s="74"/>
      <c r="K410" s="74"/>
    </row>
    <row r="411" spans="2:11">
      <c r="B411" s="74"/>
      <c r="C411" s="74"/>
      <c r="D411" s="74"/>
      <c r="E411" s="74"/>
      <c r="F411" s="74"/>
      <c r="G411" s="74"/>
      <c r="H411" s="74"/>
      <c r="I411" s="74"/>
      <c r="J411" s="74"/>
      <c r="K411" s="74"/>
    </row>
    <row r="412" spans="2:11">
      <c r="B412" s="74"/>
      <c r="C412" s="74"/>
      <c r="D412" s="74"/>
      <c r="E412" s="74"/>
      <c r="F412" s="74"/>
      <c r="G412" s="74"/>
      <c r="H412" s="74"/>
      <c r="I412" s="74"/>
      <c r="J412" s="74"/>
      <c r="K412" s="74"/>
    </row>
    <row r="413" spans="2:11">
      <c r="B413" s="74"/>
      <c r="C413" s="74"/>
      <c r="D413" s="74"/>
      <c r="E413" s="74"/>
      <c r="F413" s="74"/>
      <c r="G413" s="74"/>
      <c r="H413" s="74"/>
      <c r="I413" s="74"/>
      <c r="J413" s="74"/>
      <c r="K413" s="74"/>
    </row>
    <row r="414" spans="2:11">
      <c r="B414" s="74"/>
      <c r="C414" s="74"/>
      <c r="D414" s="74"/>
      <c r="E414" s="74"/>
      <c r="F414" s="74"/>
      <c r="G414" s="74"/>
      <c r="H414" s="74"/>
      <c r="I414" s="74"/>
      <c r="J414" s="74"/>
      <c r="K414" s="74"/>
    </row>
    <row r="415" spans="2:11">
      <c r="B415" s="74"/>
      <c r="C415" s="74"/>
      <c r="D415" s="74"/>
      <c r="E415" s="74"/>
      <c r="F415" s="74"/>
      <c r="G415" s="74"/>
      <c r="H415" s="74"/>
      <c r="I415" s="74"/>
      <c r="J415" s="74"/>
      <c r="K415" s="74"/>
    </row>
    <row r="416" spans="2:11">
      <c r="B416" s="74"/>
      <c r="C416" s="74"/>
      <c r="D416" s="74"/>
      <c r="E416" s="74"/>
      <c r="F416" s="74"/>
      <c r="G416" s="74"/>
      <c r="H416" s="74"/>
      <c r="I416" s="74"/>
      <c r="J416" s="74"/>
      <c r="K416" s="74"/>
    </row>
    <row r="417" spans="2:11">
      <c r="B417" s="74"/>
      <c r="C417" s="74"/>
      <c r="D417" s="74"/>
      <c r="E417" s="74"/>
      <c r="F417" s="74"/>
      <c r="G417" s="74"/>
      <c r="H417" s="74"/>
      <c r="I417" s="74"/>
      <c r="J417" s="74"/>
      <c r="K417" s="74"/>
    </row>
    <row r="418" spans="2:11">
      <c r="B418" s="74"/>
      <c r="C418" s="74"/>
      <c r="D418" s="74"/>
      <c r="E418" s="74"/>
      <c r="F418" s="74"/>
      <c r="G418" s="74"/>
      <c r="H418" s="74"/>
      <c r="I418" s="74"/>
      <c r="J418" s="74"/>
      <c r="K418" s="74"/>
    </row>
    <row r="419" spans="2:11">
      <c r="B419" s="74"/>
      <c r="C419" s="74"/>
      <c r="D419" s="74"/>
      <c r="E419" s="74"/>
      <c r="F419" s="74"/>
      <c r="G419" s="74"/>
      <c r="H419" s="74"/>
      <c r="I419" s="74"/>
      <c r="J419" s="74"/>
      <c r="K419" s="74"/>
    </row>
    <row r="420" spans="2:11">
      <c r="B420" s="74"/>
      <c r="C420" s="74"/>
      <c r="D420" s="74"/>
      <c r="E420" s="74"/>
      <c r="F420" s="74"/>
      <c r="G420" s="74"/>
      <c r="H420" s="74"/>
      <c r="I420" s="74"/>
      <c r="J420" s="74"/>
      <c r="K420" s="74"/>
    </row>
    <row r="421" spans="2:11">
      <c r="B421" s="74"/>
      <c r="C421" s="74"/>
      <c r="D421" s="74"/>
      <c r="E421" s="74"/>
      <c r="F421" s="74"/>
      <c r="G421" s="74"/>
      <c r="H421" s="74"/>
      <c r="I421" s="74"/>
      <c r="J421" s="74"/>
      <c r="K421" s="74"/>
    </row>
    <row r="422" spans="2:11">
      <c r="B422" s="74"/>
      <c r="C422" s="74"/>
      <c r="D422" s="74"/>
      <c r="E422" s="74"/>
      <c r="F422" s="74"/>
      <c r="G422" s="74"/>
      <c r="H422" s="74"/>
      <c r="I422" s="74"/>
      <c r="J422" s="74"/>
      <c r="K422" s="74"/>
    </row>
    <row r="423" spans="2:11">
      <c r="B423" s="74"/>
      <c r="C423" s="74"/>
      <c r="D423" s="74"/>
      <c r="E423" s="74"/>
      <c r="F423" s="74"/>
      <c r="G423" s="74"/>
      <c r="H423" s="74"/>
      <c r="I423" s="74"/>
      <c r="J423" s="74"/>
      <c r="K423" s="74"/>
    </row>
    <row r="424" spans="2:11">
      <c r="B424" s="74"/>
      <c r="C424" s="74"/>
      <c r="D424" s="74"/>
      <c r="E424" s="74"/>
      <c r="F424" s="74"/>
      <c r="G424" s="74"/>
      <c r="H424" s="74"/>
      <c r="I424" s="74"/>
      <c r="J424" s="74"/>
      <c r="K424" s="74"/>
    </row>
    <row r="425" spans="2:11">
      <c r="B425" s="74"/>
      <c r="C425" s="74"/>
      <c r="D425" s="74"/>
      <c r="E425" s="74"/>
      <c r="F425" s="74"/>
      <c r="G425" s="74"/>
      <c r="H425" s="74"/>
      <c r="I425" s="74"/>
      <c r="J425" s="74"/>
      <c r="K425" s="74"/>
    </row>
    <row r="426" spans="2:11">
      <c r="B426" s="74"/>
      <c r="C426" s="74"/>
      <c r="D426" s="74"/>
      <c r="E426" s="74"/>
      <c r="F426" s="74"/>
      <c r="G426" s="74"/>
      <c r="H426" s="74"/>
      <c r="I426" s="74"/>
      <c r="J426" s="74"/>
      <c r="K426" s="74"/>
    </row>
    <row r="427" spans="2:11">
      <c r="B427" s="74"/>
      <c r="C427" s="74"/>
      <c r="D427" s="74"/>
      <c r="E427" s="74"/>
      <c r="F427" s="74"/>
      <c r="G427" s="74"/>
      <c r="H427" s="74"/>
      <c r="I427" s="74"/>
      <c r="J427" s="74"/>
      <c r="K427" s="74"/>
    </row>
    <row r="428" spans="2:11">
      <c r="B428" s="74"/>
      <c r="C428" s="74"/>
      <c r="D428" s="74"/>
      <c r="E428" s="74"/>
      <c r="F428" s="74"/>
      <c r="G428" s="74"/>
      <c r="H428" s="74"/>
      <c r="I428" s="74"/>
      <c r="J428" s="74"/>
      <c r="K428" s="74"/>
    </row>
    <row r="429" spans="2:11">
      <c r="B429" s="74"/>
      <c r="C429" s="74"/>
      <c r="D429" s="74"/>
      <c r="E429" s="74"/>
      <c r="F429" s="74"/>
      <c r="G429" s="74"/>
      <c r="H429" s="74"/>
      <c r="I429" s="74"/>
      <c r="J429" s="74"/>
      <c r="K429" s="74"/>
    </row>
    <row r="430" spans="2:11">
      <c r="B430" s="74"/>
      <c r="C430" s="74"/>
      <c r="D430" s="74"/>
      <c r="E430" s="74"/>
      <c r="F430" s="74"/>
      <c r="G430" s="74"/>
      <c r="H430" s="74"/>
      <c r="I430" s="74"/>
      <c r="J430" s="74"/>
      <c r="K430" s="74"/>
    </row>
    <row r="431" spans="2:11">
      <c r="B431" s="74"/>
      <c r="C431" s="74"/>
      <c r="D431" s="74"/>
      <c r="E431" s="74"/>
      <c r="F431" s="74"/>
      <c r="G431" s="74"/>
      <c r="H431" s="74"/>
      <c r="I431" s="74"/>
      <c r="J431" s="74"/>
      <c r="K431" s="74"/>
    </row>
    <row r="432" spans="2:11">
      <c r="B432" s="74"/>
      <c r="C432" s="74"/>
      <c r="D432" s="74"/>
      <c r="E432" s="74"/>
      <c r="F432" s="74"/>
      <c r="G432" s="74"/>
      <c r="H432" s="74"/>
      <c r="I432" s="74"/>
      <c r="J432" s="74"/>
      <c r="K432" s="74"/>
    </row>
    <row r="433" spans="2:11">
      <c r="B433" s="74"/>
      <c r="C433" s="74"/>
      <c r="D433" s="74"/>
      <c r="E433" s="74"/>
      <c r="F433" s="74"/>
      <c r="G433" s="74"/>
      <c r="H433" s="74"/>
      <c r="I433" s="74"/>
      <c r="J433" s="74"/>
      <c r="K433" s="74"/>
    </row>
    <row r="434" spans="2:11">
      <c r="B434" s="74"/>
      <c r="C434" s="74"/>
      <c r="D434" s="74"/>
      <c r="E434" s="74"/>
      <c r="F434" s="74"/>
      <c r="G434" s="74"/>
      <c r="H434" s="74"/>
      <c r="I434" s="74"/>
      <c r="J434" s="74"/>
      <c r="K434" s="74"/>
    </row>
    <row r="435" spans="2:11">
      <c r="B435" s="74"/>
      <c r="C435" s="74"/>
      <c r="D435" s="74"/>
      <c r="E435" s="74"/>
      <c r="F435" s="74"/>
      <c r="G435" s="74"/>
      <c r="H435" s="74"/>
      <c r="I435" s="74"/>
      <c r="J435" s="74"/>
      <c r="K435" s="74"/>
    </row>
    <row r="436" spans="2:11">
      <c r="B436" s="74"/>
      <c r="C436" s="74"/>
      <c r="D436" s="74"/>
      <c r="E436" s="74"/>
      <c r="F436" s="74"/>
      <c r="G436" s="74"/>
      <c r="H436" s="74"/>
      <c r="I436" s="74"/>
      <c r="J436" s="74"/>
      <c r="K436" s="74"/>
    </row>
    <row r="437" spans="2:11">
      <c r="B437" s="74"/>
      <c r="C437" s="74"/>
      <c r="D437" s="74"/>
      <c r="E437" s="74"/>
      <c r="F437" s="74"/>
      <c r="G437" s="74"/>
      <c r="H437" s="74"/>
      <c r="I437" s="74"/>
      <c r="J437" s="74"/>
      <c r="K437" s="74"/>
    </row>
    <row r="438" spans="2:11">
      <c r="B438" s="74"/>
      <c r="C438" s="74"/>
      <c r="D438" s="74"/>
      <c r="E438" s="74"/>
      <c r="F438" s="74"/>
      <c r="G438" s="74"/>
      <c r="H438" s="74"/>
      <c r="I438" s="74"/>
      <c r="J438" s="74"/>
      <c r="K438" s="74"/>
    </row>
    <row r="439" spans="2:11">
      <c r="B439" s="74"/>
      <c r="C439" s="74"/>
      <c r="D439" s="74"/>
      <c r="E439" s="74"/>
      <c r="F439" s="74"/>
      <c r="G439" s="74"/>
      <c r="H439" s="74"/>
      <c r="I439" s="74"/>
      <c r="J439" s="74"/>
      <c r="K439" s="74"/>
    </row>
    <row r="440" spans="2:11">
      <c r="B440" s="74"/>
      <c r="C440" s="74"/>
      <c r="D440" s="74"/>
      <c r="E440" s="74"/>
      <c r="F440" s="74"/>
      <c r="G440" s="74"/>
      <c r="H440" s="74"/>
      <c r="I440" s="74"/>
      <c r="J440" s="74"/>
      <c r="K440" s="74"/>
    </row>
    <row r="441" spans="2:11">
      <c r="B441" s="74"/>
      <c r="C441" s="74"/>
      <c r="D441" s="74"/>
      <c r="E441" s="74"/>
      <c r="F441" s="74"/>
      <c r="G441" s="74"/>
      <c r="H441" s="74"/>
      <c r="I441" s="74"/>
      <c r="J441" s="74"/>
      <c r="K441" s="74"/>
    </row>
    <row r="442" spans="2:11">
      <c r="B442" s="74"/>
      <c r="C442" s="74"/>
      <c r="D442" s="74"/>
      <c r="E442" s="74"/>
      <c r="F442" s="74"/>
      <c r="G442" s="74"/>
      <c r="H442" s="74"/>
      <c r="I442" s="74"/>
      <c r="J442" s="74"/>
      <c r="K442" s="74"/>
    </row>
    <row r="443" spans="2:11">
      <c r="B443" s="74"/>
      <c r="C443" s="74"/>
      <c r="D443" s="74"/>
      <c r="E443" s="74"/>
      <c r="F443" s="74"/>
      <c r="G443" s="74"/>
      <c r="H443" s="74"/>
      <c r="I443" s="74"/>
      <c r="J443" s="74"/>
      <c r="K443" s="74"/>
    </row>
    <row r="444" spans="2:11">
      <c r="B444" s="74"/>
      <c r="C444" s="74"/>
      <c r="D444" s="74"/>
      <c r="E444" s="74"/>
      <c r="F444" s="74"/>
      <c r="G444" s="74"/>
      <c r="H444" s="74"/>
      <c r="I444" s="74"/>
      <c r="J444" s="74"/>
      <c r="K444" s="74"/>
    </row>
    <row r="445" spans="2:11">
      <c r="B445" s="74"/>
      <c r="C445" s="74"/>
      <c r="D445" s="74"/>
      <c r="E445" s="74"/>
      <c r="F445" s="74"/>
      <c r="G445" s="74"/>
      <c r="H445" s="74"/>
      <c r="I445" s="74"/>
      <c r="J445" s="74"/>
      <c r="K445" s="74"/>
    </row>
    <row r="446" spans="2:11">
      <c r="B446" s="74"/>
      <c r="C446" s="74"/>
      <c r="D446" s="74"/>
      <c r="E446" s="74"/>
      <c r="F446" s="74"/>
      <c r="G446" s="74"/>
      <c r="H446" s="74"/>
      <c r="I446" s="74"/>
      <c r="J446" s="74"/>
      <c r="K446" s="74"/>
    </row>
    <row r="447" spans="2:11">
      <c r="B447" s="74"/>
      <c r="C447" s="74"/>
      <c r="D447" s="74"/>
      <c r="E447" s="74"/>
      <c r="F447" s="74"/>
      <c r="G447" s="74"/>
      <c r="H447" s="74"/>
      <c r="I447" s="74"/>
      <c r="J447" s="74"/>
      <c r="K447" s="74"/>
    </row>
    <row r="448" spans="2:11">
      <c r="B448" s="74"/>
      <c r="C448" s="74"/>
      <c r="D448" s="74"/>
      <c r="E448" s="74"/>
      <c r="F448" s="74"/>
      <c r="G448" s="74"/>
      <c r="H448" s="74"/>
      <c r="I448" s="74"/>
      <c r="J448" s="74"/>
      <c r="K448" s="74"/>
    </row>
    <row r="449" spans="2:11">
      <c r="B449" s="74"/>
      <c r="C449" s="74"/>
      <c r="D449" s="74"/>
      <c r="E449" s="74"/>
      <c r="F449" s="74"/>
      <c r="G449" s="74"/>
      <c r="H449" s="74"/>
      <c r="I449" s="74"/>
      <c r="J449" s="74"/>
      <c r="K449" s="74"/>
    </row>
    <row r="450" spans="2:11">
      <c r="B450" s="74"/>
      <c r="C450" s="74"/>
      <c r="D450" s="74"/>
      <c r="E450" s="74"/>
      <c r="F450" s="74"/>
      <c r="G450" s="74"/>
      <c r="H450" s="74"/>
      <c r="I450" s="74"/>
      <c r="J450" s="74"/>
      <c r="K450" s="74"/>
    </row>
    <row r="451" spans="2:11">
      <c r="B451" s="74"/>
      <c r="C451" s="74"/>
      <c r="D451" s="74"/>
      <c r="E451" s="74"/>
      <c r="F451" s="74"/>
      <c r="G451" s="74"/>
      <c r="H451" s="74"/>
      <c r="I451" s="74"/>
      <c r="J451" s="74"/>
      <c r="K451" s="74"/>
    </row>
    <row r="452" spans="2:11">
      <c r="B452" s="74"/>
      <c r="C452" s="74"/>
      <c r="D452" s="74"/>
      <c r="E452" s="74"/>
      <c r="F452" s="74"/>
      <c r="G452" s="74"/>
      <c r="H452" s="74"/>
      <c r="I452" s="74"/>
      <c r="J452" s="74"/>
      <c r="K452" s="74"/>
    </row>
    <row r="453" spans="2:11">
      <c r="B453" s="74"/>
      <c r="C453" s="74"/>
      <c r="D453" s="74"/>
      <c r="E453" s="74"/>
      <c r="F453" s="74"/>
      <c r="G453" s="74"/>
      <c r="H453" s="74"/>
      <c r="I453" s="74"/>
      <c r="J453" s="74"/>
      <c r="K453" s="74"/>
    </row>
    <row r="454" spans="2:11">
      <c r="B454" s="74"/>
      <c r="C454" s="74"/>
      <c r="D454" s="74"/>
      <c r="E454" s="74"/>
      <c r="F454" s="74"/>
      <c r="G454" s="74"/>
      <c r="H454" s="74"/>
      <c r="I454" s="74"/>
      <c r="J454" s="74"/>
      <c r="K454" s="74"/>
    </row>
    <row r="455" spans="2:11">
      <c r="B455" s="74"/>
      <c r="C455" s="74"/>
      <c r="D455" s="74"/>
      <c r="E455" s="74"/>
      <c r="F455" s="74"/>
      <c r="G455" s="74"/>
      <c r="H455" s="74"/>
      <c r="I455" s="74"/>
      <c r="J455" s="74"/>
      <c r="K455" s="74"/>
    </row>
    <row r="456" spans="2:11">
      <c r="B456" s="74"/>
      <c r="C456" s="74"/>
      <c r="D456" s="74"/>
      <c r="E456" s="74"/>
      <c r="F456" s="74"/>
      <c r="G456" s="74"/>
      <c r="H456" s="74"/>
      <c r="I456" s="74"/>
      <c r="J456" s="74"/>
      <c r="K456" s="74"/>
    </row>
    <row r="457" spans="2:11">
      <c r="B457" s="74"/>
      <c r="C457" s="74"/>
      <c r="D457" s="74"/>
      <c r="E457" s="74"/>
      <c r="F457" s="74"/>
      <c r="G457" s="74"/>
      <c r="H457" s="74"/>
      <c r="I457" s="74"/>
      <c r="J457" s="74"/>
      <c r="K457" s="74"/>
    </row>
    <row r="458" spans="2:11">
      <c r="B458" s="74"/>
      <c r="C458" s="74"/>
      <c r="D458" s="74"/>
      <c r="E458" s="74"/>
      <c r="F458" s="74"/>
      <c r="G458" s="74"/>
      <c r="H458" s="74"/>
      <c r="I458" s="74"/>
      <c r="J458" s="74"/>
      <c r="K458" s="74"/>
    </row>
    <row r="459" spans="2:11">
      <c r="B459" s="74"/>
      <c r="C459" s="74"/>
      <c r="D459" s="74"/>
      <c r="E459" s="74"/>
      <c r="F459" s="74"/>
      <c r="G459" s="74"/>
      <c r="H459" s="74"/>
      <c r="I459" s="74"/>
      <c r="J459" s="74"/>
      <c r="K459" s="74"/>
    </row>
    <row r="460" spans="2:11">
      <c r="B460" s="74"/>
      <c r="C460" s="74"/>
      <c r="D460" s="74"/>
      <c r="E460" s="74"/>
      <c r="F460" s="74"/>
      <c r="G460" s="74"/>
      <c r="H460" s="74"/>
      <c r="I460" s="74"/>
      <c r="J460" s="74"/>
      <c r="K460" s="74"/>
    </row>
    <row r="461" spans="2:11">
      <c r="B461" s="74"/>
      <c r="C461" s="74"/>
      <c r="D461" s="74"/>
      <c r="E461" s="74"/>
      <c r="F461" s="74"/>
      <c r="G461" s="74"/>
      <c r="H461" s="74"/>
      <c r="I461" s="74"/>
      <c r="J461" s="74"/>
      <c r="K461" s="74"/>
    </row>
    <row r="462" spans="2:11">
      <c r="B462" s="74"/>
      <c r="C462" s="74"/>
      <c r="D462" s="74"/>
      <c r="E462" s="74"/>
      <c r="F462" s="74"/>
      <c r="G462" s="74"/>
      <c r="H462" s="74"/>
      <c r="I462" s="74"/>
      <c r="J462" s="74"/>
      <c r="K462" s="74"/>
    </row>
    <row r="463" spans="2:11">
      <c r="B463" s="74"/>
      <c r="C463" s="74"/>
      <c r="D463" s="74"/>
      <c r="E463" s="74"/>
      <c r="F463" s="74"/>
      <c r="G463" s="74"/>
      <c r="H463" s="74"/>
      <c r="I463" s="74"/>
      <c r="J463" s="74"/>
      <c r="K463" s="74"/>
    </row>
    <row r="464" spans="2:11">
      <c r="B464" s="74"/>
      <c r="C464" s="74"/>
      <c r="D464" s="74"/>
      <c r="E464" s="74"/>
      <c r="F464" s="74"/>
      <c r="G464" s="74"/>
      <c r="H464" s="74"/>
      <c r="I464" s="74"/>
      <c r="J464" s="74"/>
      <c r="K464" s="74"/>
    </row>
    <row r="465" spans="2:11">
      <c r="B465" s="74"/>
      <c r="C465" s="74"/>
      <c r="D465" s="74"/>
      <c r="E465" s="74"/>
      <c r="F465" s="74"/>
      <c r="G465" s="74"/>
      <c r="H465" s="74"/>
      <c r="I465" s="74"/>
      <c r="J465" s="74"/>
      <c r="K465" s="74"/>
    </row>
    <row r="466" spans="2:11">
      <c r="B466" s="74"/>
      <c r="C466" s="74"/>
      <c r="D466" s="74"/>
      <c r="E466" s="74"/>
      <c r="F466" s="74"/>
      <c r="G466" s="74"/>
      <c r="H466" s="74"/>
      <c r="I466" s="74"/>
      <c r="J466" s="74"/>
      <c r="K466" s="74"/>
    </row>
    <row r="467" spans="2:11">
      <c r="B467" s="74"/>
      <c r="C467" s="74"/>
      <c r="D467" s="74"/>
      <c r="E467" s="74"/>
      <c r="F467" s="74"/>
      <c r="G467" s="74"/>
      <c r="H467" s="74"/>
      <c r="I467" s="74"/>
      <c r="J467" s="74"/>
      <c r="K467" s="74"/>
    </row>
    <row r="468" spans="2:11">
      <c r="B468" s="74"/>
      <c r="C468" s="74"/>
      <c r="D468" s="74"/>
      <c r="E468" s="74"/>
      <c r="F468" s="74"/>
      <c r="G468" s="74"/>
      <c r="H468" s="74"/>
      <c r="I468" s="74"/>
      <c r="J468" s="74"/>
      <c r="K468" s="74"/>
    </row>
    <row r="469" spans="2:11">
      <c r="B469" s="74"/>
      <c r="C469" s="74"/>
      <c r="D469" s="74"/>
      <c r="E469" s="74"/>
      <c r="F469" s="74"/>
      <c r="G469" s="74"/>
      <c r="H469" s="74"/>
      <c r="I469" s="74"/>
      <c r="J469" s="74"/>
      <c r="K469" s="74"/>
    </row>
    <row r="470" spans="2:11">
      <c r="B470" s="74"/>
      <c r="C470" s="74"/>
      <c r="D470" s="74"/>
      <c r="E470" s="74"/>
      <c r="F470" s="74"/>
      <c r="G470" s="74"/>
      <c r="H470" s="74"/>
      <c r="I470" s="74"/>
      <c r="J470" s="74"/>
      <c r="K470" s="74"/>
    </row>
    <row r="471" spans="2:11">
      <c r="B471" s="74"/>
      <c r="C471" s="74"/>
      <c r="D471" s="74"/>
      <c r="E471" s="74"/>
      <c r="F471" s="74"/>
      <c r="G471" s="74"/>
      <c r="H471" s="74"/>
      <c r="I471" s="74"/>
      <c r="J471" s="74"/>
      <c r="K471" s="74"/>
    </row>
    <row r="472" spans="2:11">
      <c r="B472" s="74"/>
      <c r="C472" s="74"/>
      <c r="D472" s="74"/>
      <c r="E472" s="74"/>
      <c r="F472" s="74"/>
      <c r="G472" s="74"/>
      <c r="H472" s="74"/>
      <c r="I472" s="74"/>
      <c r="J472" s="74"/>
      <c r="K472" s="74"/>
    </row>
    <row r="473" spans="2:11">
      <c r="B473" s="74"/>
      <c r="C473" s="74"/>
      <c r="D473" s="74"/>
      <c r="E473" s="74"/>
      <c r="F473" s="74"/>
      <c r="G473" s="74"/>
      <c r="H473" s="74"/>
      <c r="I473" s="74"/>
      <c r="J473" s="74"/>
      <c r="K473" s="74"/>
    </row>
    <row r="474" spans="2:11">
      <c r="B474" s="74"/>
      <c r="C474" s="74"/>
      <c r="D474" s="74"/>
      <c r="E474" s="74"/>
      <c r="F474" s="74"/>
      <c r="G474" s="74"/>
      <c r="H474" s="74"/>
      <c r="I474" s="74"/>
      <c r="J474" s="74"/>
      <c r="K474" s="74"/>
    </row>
    <row r="475" spans="2:11">
      <c r="B475" s="74"/>
      <c r="C475" s="74"/>
      <c r="D475" s="74"/>
      <c r="E475" s="74"/>
      <c r="F475" s="74"/>
      <c r="G475" s="74"/>
      <c r="H475" s="74"/>
      <c r="I475" s="74"/>
      <c r="J475" s="74"/>
      <c r="K475" s="74"/>
    </row>
    <row r="476" spans="2:11">
      <c r="B476" s="74"/>
      <c r="C476" s="74"/>
      <c r="D476" s="74"/>
      <c r="E476" s="74"/>
      <c r="F476" s="74"/>
      <c r="G476" s="74"/>
      <c r="H476" s="74"/>
      <c r="I476" s="74"/>
      <c r="J476" s="74"/>
      <c r="K476" s="74"/>
    </row>
    <row r="477" spans="2:11">
      <c r="B477" s="74"/>
      <c r="C477" s="74"/>
      <c r="D477" s="74"/>
      <c r="E477" s="74"/>
      <c r="F477" s="74"/>
      <c r="G477" s="74"/>
      <c r="H477" s="74"/>
      <c r="I477" s="74"/>
      <c r="J477" s="74"/>
      <c r="K477" s="74"/>
    </row>
    <row r="478" spans="2:11">
      <c r="B478" s="74"/>
      <c r="C478" s="74"/>
      <c r="D478" s="74"/>
      <c r="E478" s="74"/>
      <c r="F478" s="74"/>
      <c r="G478" s="74"/>
      <c r="H478" s="74"/>
      <c r="I478" s="74"/>
      <c r="J478" s="74"/>
      <c r="K478" s="74"/>
    </row>
    <row r="479" spans="2:11">
      <c r="B479" s="74"/>
      <c r="C479" s="74"/>
      <c r="D479" s="74"/>
      <c r="E479" s="74"/>
      <c r="F479" s="74"/>
      <c r="G479" s="74"/>
      <c r="H479" s="74"/>
      <c r="I479" s="74"/>
      <c r="J479" s="74"/>
      <c r="K479" s="74"/>
    </row>
    <row r="480" spans="2:11">
      <c r="B480" s="74"/>
      <c r="C480" s="74"/>
      <c r="D480" s="74"/>
      <c r="E480" s="74"/>
      <c r="F480" s="74"/>
      <c r="G480" s="74"/>
      <c r="H480" s="74"/>
      <c r="I480" s="74"/>
      <c r="J480" s="74"/>
      <c r="K480" s="74"/>
    </row>
    <row r="481" spans="2:11">
      <c r="B481" s="74"/>
      <c r="C481" s="74"/>
      <c r="D481" s="74"/>
      <c r="E481" s="74"/>
      <c r="F481" s="74"/>
      <c r="G481" s="74"/>
      <c r="H481" s="74"/>
      <c r="I481" s="74"/>
      <c r="J481" s="74"/>
      <c r="K481" s="74"/>
    </row>
    <row r="482" spans="2:11">
      <c r="B482" s="74"/>
      <c r="C482" s="74"/>
      <c r="D482" s="74"/>
      <c r="E482" s="74"/>
      <c r="F482" s="74"/>
      <c r="G482" s="74"/>
      <c r="H482" s="74"/>
      <c r="I482" s="74"/>
      <c r="J482" s="74"/>
      <c r="K482" s="74"/>
    </row>
    <row r="483" spans="2:11">
      <c r="B483" s="74"/>
      <c r="C483" s="74"/>
      <c r="D483" s="74"/>
      <c r="E483" s="74"/>
      <c r="F483" s="74"/>
      <c r="G483" s="74"/>
      <c r="H483" s="74"/>
      <c r="I483" s="74"/>
      <c r="J483" s="74"/>
      <c r="K483" s="74"/>
    </row>
    <row r="484" spans="2:11">
      <c r="B484" s="74"/>
      <c r="C484" s="74"/>
      <c r="D484" s="74"/>
      <c r="E484" s="74"/>
      <c r="F484" s="74"/>
      <c r="G484" s="74"/>
      <c r="H484" s="74"/>
      <c r="I484" s="74"/>
      <c r="J484" s="74"/>
      <c r="K484" s="74"/>
    </row>
    <row r="485" spans="2:11">
      <c r="B485" s="74"/>
      <c r="C485" s="74"/>
      <c r="D485" s="74"/>
      <c r="E485" s="74"/>
      <c r="F485" s="74"/>
      <c r="G485" s="74"/>
      <c r="H485" s="74"/>
      <c r="I485" s="74"/>
      <c r="J485" s="74"/>
      <c r="K485" s="74"/>
    </row>
    <row r="486" spans="2:11">
      <c r="B486" s="74"/>
      <c r="C486" s="74"/>
      <c r="D486" s="74"/>
      <c r="E486" s="74"/>
      <c r="F486" s="74"/>
      <c r="G486" s="74"/>
      <c r="H486" s="74"/>
      <c r="I486" s="74"/>
      <c r="J486" s="74"/>
      <c r="K486" s="74"/>
    </row>
    <row r="487" spans="2:11">
      <c r="B487" s="74"/>
      <c r="C487" s="74"/>
      <c r="D487" s="74"/>
      <c r="E487" s="74"/>
      <c r="F487" s="74"/>
      <c r="G487" s="74"/>
      <c r="H487" s="74"/>
      <c r="I487" s="74"/>
      <c r="J487" s="74"/>
      <c r="K487" s="74"/>
    </row>
    <row r="488" spans="2:11">
      <c r="B488" s="74"/>
      <c r="C488" s="74"/>
      <c r="D488" s="74"/>
      <c r="E488" s="74"/>
      <c r="F488" s="74"/>
      <c r="G488" s="74"/>
      <c r="H488" s="74"/>
      <c r="I488" s="74"/>
      <c r="J488" s="74"/>
      <c r="K488" s="74"/>
    </row>
    <row r="489" spans="2:11">
      <c r="B489" s="74"/>
      <c r="C489" s="74"/>
      <c r="D489" s="74"/>
      <c r="E489" s="74"/>
      <c r="F489" s="74"/>
      <c r="G489" s="74"/>
      <c r="H489" s="74"/>
      <c r="I489" s="74"/>
      <c r="J489" s="74"/>
      <c r="K489" s="74"/>
    </row>
    <row r="490" spans="2:11">
      <c r="B490" s="74"/>
      <c r="C490" s="74"/>
      <c r="D490" s="74"/>
      <c r="E490" s="74"/>
      <c r="F490" s="74"/>
      <c r="G490" s="74"/>
      <c r="H490" s="74"/>
      <c r="I490" s="74"/>
      <c r="J490" s="74"/>
      <c r="K490" s="74"/>
    </row>
    <row r="491" spans="2:11">
      <c r="B491" s="74"/>
      <c r="C491" s="74"/>
      <c r="D491" s="74"/>
      <c r="E491" s="74"/>
      <c r="F491" s="74"/>
      <c r="G491" s="74"/>
      <c r="H491" s="74"/>
      <c r="I491" s="74"/>
      <c r="J491" s="74"/>
      <c r="K491" s="74"/>
    </row>
    <row r="492" spans="2:11">
      <c r="B492" s="74"/>
      <c r="C492" s="74"/>
      <c r="D492" s="74"/>
      <c r="E492" s="74"/>
      <c r="F492" s="74"/>
      <c r="G492" s="74"/>
      <c r="H492" s="74"/>
      <c r="I492" s="74"/>
      <c r="J492" s="74"/>
      <c r="K492" s="74"/>
    </row>
    <row r="493" spans="2:11">
      <c r="B493" s="74"/>
      <c r="C493" s="74"/>
      <c r="D493" s="74"/>
      <c r="E493" s="74"/>
      <c r="F493" s="74"/>
      <c r="G493" s="74"/>
      <c r="H493" s="74"/>
      <c r="I493" s="74"/>
      <c r="J493" s="74"/>
      <c r="K493" s="74"/>
    </row>
    <row r="494" spans="2:11">
      <c r="B494" s="74"/>
      <c r="C494" s="74"/>
      <c r="D494" s="74"/>
      <c r="E494" s="74"/>
      <c r="F494" s="74"/>
      <c r="G494" s="74"/>
      <c r="H494" s="74"/>
      <c r="I494" s="74"/>
      <c r="J494" s="74"/>
      <c r="K494" s="74"/>
    </row>
    <row r="495" spans="2:11">
      <c r="B495" s="74"/>
      <c r="C495" s="74"/>
      <c r="D495" s="74"/>
      <c r="E495" s="74"/>
      <c r="F495" s="74"/>
      <c r="G495" s="74"/>
      <c r="H495" s="74"/>
      <c r="I495" s="74"/>
      <c r="J495" s="74"/>
      <c r="K495" s="74"/>
    </row>
    <row r="496" spans="2:11">
      <c r="B496" s="74"/>
      <c r="C496" s="74"/>
      <c r="D496" s="74"/>
      <c r="E496" s="74"/>
      <c r="F496" s="74"/>
      <c r="G496" s="74"/>
      <c r="H496" s="74"/>
      <c r="I496" s="74"/>
      <c r="J496" s="74"/>
      <c r="K496" s="74"/>
    </row>
    <row r="497" spans="2:11">
      <c r="B497" s="74"/>
      <c r="C497" s="74"/>
      <c r="D497" s="74"/>
      <c r="E497" s="74"/>
      <c r="F497" s="74"/>
      <c r="G497" s="74"/>
      <c r="H497" s="74"/>
      <c r="I497" s="74"/>
      <c r="J497" s="74"/>
      <c r="K497" s="74"/>
    </row>
    <row r="498" spans="2:11">
      <c r="B498" s="74"/>
      <c r="C498" s="74"/>
      <c r="D498" s="74"/>
      <c r="E498" s="74"/>
      <c r="F498" s="74"/>
      <c r="G498" s="74"/>
      <c r="H498" s="74"/>
      <c r="I498" s="74"/>
      <c r="J498" s="74"/>
      <c r="K498" s="74"/>
    </row>
    <row r="499" spans="2:11">
      <c r="B499" s="74"/>
      <c r="C499" s="74"/>
      <c r="D499" s="74"/>
      <c r="E499" s="74"/>
      <c r="F499" s="74"/>
      <c r="G499" s="74"/>
      <c r="H499" s="74"/>
      <c r="I499" s="74"/>
      <c r="J499" s="74"/>
      <c r="K499" s="74"/>
    </row>
    <row r="500" spans="2:11">
      <c r="B500" s="74"/>
      <c r="C500" s="74"/>
      <c r="D500" s="74"/>
      <c r="E500" s="74"/>
      <c r="F500" s="74"/>
      <c r="G500" s="74"/>
      <c r="H500" s="74"/>
      <c r="I500" s="74"/>
      <c r="J500" s="74"/>
      <c r="K500" s="74"/>
    </row>
    <row r="501" spans="2:11">
      <c r="B501" s="74"/>
      <c r="C501" s="74"/>
      <c r="D501" s="74"/>
      <c r="E501" s="74"/>
      <c r="F501" s="74"/>
      <c r="G501" s="74"/>
      <c r="H501" s="74"/>
      <c r="I501" s="74"/>
      <c r="J501" s="74"/>
      <c r="K501" s="74"/>
    </row>
    <row r="502" spans="2:11">
      <c r="B502" s="74"/>
      <c r="C502" s="74"/>
      <c r="D502" s="74"/>
      <c r="E502" s="74"/>
      <c r="F502" s="74"/>
      <c r="G502" s="74"/>
      <c r="H502" s="74"/>
      <c r="I502" s="74"/>
      <c r="J502" s="74"/>
      <c r="K502" s="74"/>
    </row>
    <row r="503" spans="2:11">
      <c r="B503" s="74"/>
      <c r="C503" s="74"/>
      <c r="D503" s="74"/>
      <c r="E503" s="74"/>
      <c r="F503" s="74"/>
      <c r="G503" s="74"/>
      <c r="H503" s="74"/>
      <c r="I503" s="74"/>
      <c r="J503" s="74"/>
      <c r="K503" s="74"/>
    </row>
    <row r="504" spans="2:11">
      <c r="B504" s="74"/>
      <c r="C504" s="74"/>
      <c r="D504" s="74"/>
      <c r="E504" s="74"/>
      <c r="F504" s="74"/>
      <c r="G504" s="74"/>
      <c r="H504" s="74"/>
      <c r="I504" s="74"/>
      <c r="J504" s="74"/>
      <c r="K504" s="74"/>
    </row>
    <row r="505" spans="2:11">
      <c r="B505" s="74"/>
      <c r="C505" s="74"/>
      <c r="D505" s="74"/>
      <c r="E505" s="74"/>
      <c r="F505" s="74"/>
      <c r="G505" s="74"/>
      <c r="H505" s="74"/>
      <c r="I505" s="74"/>
      <c r="J505" s="74"/>
      <c r="K505" s="74"/>
    </row>
    <row r="506" spans="2:11">
      <c r="B506" s="74"/>
      <c r="C506" s="74"/>
      <c r="D506" s="74"/>
      <c r="E506" s="74"/>
      <c r="F506" s="74"/>
      <c r="G506" s="74"/>
      <c r="H506" s="74"/>
      <c r="I506" s="74"/>
      <c r="J506" s="74"/>
      <c r="K506" s="74"/>
    </row>
    <row r="507" spans="2:11">
      <c r="B507" s="74"/>
      <c r="C507" s="74"/>
      <c r="D507" s="74"/>
      <c r="E507" s="74"/>
      <c r="F507" s="74"/>
      <c r="G507" s="74"/>
      <c r="H507" s="74"/>
      <c r="I507" s="74"/>
      <c r="J507" s="74"/>
      <c r="K507" s="74"/>
    </row>
    <row r="508" spans="2:11">
      <c r="B508" s="74"/>
      <c r="C508" s="74"/>
      <c r="D508" s="74"/>
      <c r="E508" s="74"/>
      <c r="F508" s="74"/>
      <c r="G508" s="74"/>
      <c r="H508" s="74"/>
      <c r="I508" s="74"/>
      <c r="J508" s="74"/>
      <c r="K508" s="74"/>
    </row>
    <row r="509" spans="2:11">
      <c r="B509" s="74"/>
      <c r="C509" s="74"/>
      <c r="D509" s="74"/>
      <c r="E509" s="74"/>
      <c r="F509" s="74"/>
      <c r="G509" s="74"/>
      <c r="H509" s="74"/>
      <c r="I509" s="74"/>
      <c r="J509" s="74"/>
      <c r="K509" s="74"/>
    </row>
    <row r="510" spans="2:11">
      <c r="B510" s="74"/>
      <c r="C510" s="74"/>
      <c r="D510" s="74"/>
      <c r="E510" s="74"/>
      <c r="F510" s="74"/>
      <c r="G510" s="74"/>
      <c r="H510" s="74"/>
      <c r="I510" s="74"/>
      <c r="J510" s="74"/>
      <c r="K510" s="74"/>
    </row>
    <row r="511" spans="2:11">
      <c r="B511" s="74"/>
      <c r="C511" s="74"/>
      <c r="D511" s="74"/>
      <c r="E511" s="74"/>
      <c r="F511" s="74"/>
      <c r="G511" s="74"/>
      <c r="H511" s="74"/>
      <c r="I511" s="74"/>
      <c r="J511" s="74"/>
      <c r="K511" s="74"/>
    </row>
    <row r="512" spans="2:11">
      <c r="B512" s="74"/>
      <c r="C512" s="74"/>
      <c r="D512" s="74"/>
      <c r="E512" s="74"/>
      <c r="F512" s="74"/>
      <c r="G512" s="74"/>
      <c r="H512" s="74"/>
      <c r="I512" s="74"/>
      <c r="J512" s="74"/>
      <c r="K512" s="74"/>
    </row>
    <row r="513" spans="2:11">
      <c r="B513" s="74"/>
      <c r="C513" s="74"/>
      <c r="D513" s="74"/>
      <c r="E513" s="74"/>
      <c r="F513" s="74"/>
      <c r="G513" s="74"/>
      <c r="H513" s="74"/>
      <c r="I513" s="74"/>
      <c r="J513" s="74"/>
      <c r="K513" s="74"/>
    </row>
    <row r="514" spans="2:11">
      <c r="B514" s="74"/>
      <c r="C514" s="74"/>
      <c r="D514" s="74"/>
      <c r="E514" s="74"/>
      <c r="F514" s="74"/>
      <c r="G514" s="74"/>
      <c r="H514" s="74"/>
      <c r="I514" s="74"/>
      <c r="J514" s="74"/>
      <c r="K514" s="74"/>
    </row>
    <row r="515" spans="2:11">
      <c r="B515" s="74"/>
      <c r="C515" s="74"/>
      <c r="D515" s="74"/>
      <c r="E515" s="74"/>
      <c r="F515" s="74"/>
      <c r="G515" s="74"/>
      <c r="H515" s="74"/>
      <c r="I515" s="74"/>
      <c r="J515" s="74"/>
      <c r="K515" s="74"/>
    </row>
    <row r="516" spans="2:11">
      <c r="B516" s="74"/>
      <c r="C516" s="74"/>
      <c r="D516" s="74"/>
      <c r="E516" s="74"/>
      <c r="F516" s="74"/>
      <c r="G516" s="74"/>
      <c r="H516" s="74"/>
      <c r="I516" s="74"/>
      <c r="J516" s="74"/>
      <c r="K516" s="74"/>
    </row>
    <row r="517" spans="2:11">
      <c r="B517" s="74"/>
      <c r="C517" s="74"/>
      <c r="D517" s="74"/>
      <c r="E517" s="74"/>
      <c r="F517" s="74"/>
      <c r="G517" s="74"/>
      <c r="H517" s="74"/>
      <c r="I517" s="74"/>
      <c r="J517" s="74"/>
      <c r="K517" s="74"/>
    </row>
    <row r="518" spans="2:11">
      <c r="B518" s="74"/>
      <c r="C518" s="74"/>
      <c r="D518" s="74"/>
      <c r="E518" s="74"/>
      <c r="F518" s="74"/>
      <c r="G518" s="74"/>
      <c r="H518" s="74"/>
      <c r="I518" s="74"/>
      <c r="J518" s="74"/>
      <c r="K518" s="74"/>
    </row>
    <row r="519" spans="2:11">
      <c r="B519" s="74"/>
      <c r="C519" s="74"/>
      <c r="D519" s="74"/>
      <c r="E519" s="74"/>
      <c r="F519" s="74"/>
      <c r="G519" s="74"/>
      <c r="H519" s="74"/>
      <c r="I519" s="74"/>
      <c r="J519" s="74"/>
      <c r="K519" s="74"/>
    </row>
    <row r="520" spans="2:11">
      <c r="B520" s="74"/>
      <c r="C520" s="74"/>
      <c r="D520" s="74"/>
      <c r="E520" s="74"/>
      <c r="F520" s="74"/>
      <c r="G520" s="74"/>
      <c r="H520" s="74"/>
      <c r="I520" s="74"/>
      <c r="J520" s="74"/>
      <c r="K520" s="74"/>
    </row>
    <row r="521" spans="2:11">
      <c r="B521" s="74"/>
      <c r="C521" s="74"/>
      <c r="D521" s="74"/>
      <c r="E521" s="74"/>
      <c r="F521" s="74"/>
      <c r="G521" s="74"/>
      <c r="H521" s="74"/>
      <c r="I521" s="74"/>
      <c r="J521" s="74"/>
      <c r="K521" s="74"/>
    </row>
    <row r="522" spans="2:11">
      <c r="B522" s="74"/>
      <c r="C522" s="74"/>
      <c r="D522" s="74"/>
      <c r="E522" s="74"/>
      <c r="F522" s="74"/>
      <c r="G522" s="74"/>
      <c r="H522" s="74"/>
      <c r="I522" s="74"/>
      <c r="J522" s="74"/>
      <c r="K522" s="74"/>
    </row>
    <row r="523" spans="2:11">
      <c r="B523" s="74"/>
      <c r="C523" s="74"/>
      <c r="D523" s="74"/>
      <c r="E523" s="74"/>
      <c r="F523" s="74"/>
      <c r="G523" s="74"/>
      <c r="H523" s="74"/>
      <c r="I523" s="74"/>
      <c r="J523" s="74"/>
      <c r="K523" s="74"/>
    </row>
    <row r="524" spans="2:11">
      <c r="B524" s="74"/>
      <c r="C524" s="74"/>
      <c r="D524" s="74"/>
      <c r="E524" s="74"/>
      <c r="F524" s="74"/>
      <c r="G524" s="74"/>
      <c r="H524" s="74"/>
      <c r="I524" s="74"/>
      <c r="J524" s="74"/>
      <c r="K524" s="74"/>
    </row>
    <row r="525" spans="2:11">
      <c r="B525" s="74"/>
      <c r="C525" s="74"/>
      <c r="D525" s="74"/>
      <c r="E525" s="74"/>
      <c r="F525" s="74"/>
      <c r="G525" s="74"/>
      <c r="H525" s="74"/>
      <c r="I525" s="74"/>
      <c r="J525" s="74"/>
      <c r="K525" s="74"/>
    </row>
    <row r="526" spans="2:11">
      <c r="B526" s="74"/>
      <c r="C526" s="74"/>
      <c r="D526" s="74"/>
      <c r="E526" s="74"/>
      <c r="F526" s="74"/>
      <c r="G526" s="74"/>
      <c r="H526" s="74"/>
      <c r="I526" s="74"/>
      <c r="J526" s="74"/>
      <c r="K526" s="74"/>
    </row>
    <row r="527" spans="2:11">
      <c r="B527" s="74"/>
      <c r="C527" s="74"/>
      <c r="D527" s="74"/>
      <c r="E527" s="74"/>
      <c r="F527" s="74"/>
      <c r="G527" s="74"/>
      <c r="H527" s="74"/>
      <c r="I527" s="74"/>
      <c r="J527" s="74"/>
      <c r="K527" s="74"/>
    </row>
    <row r="528" spans="2:11">
      <c r="B528" s="74"/>
      <c r="C528" s="74"/>
      <c r="D528" s="74"/>
      <c r="E528" s="74"/>
      <c r="F528" s="74"/>
      <c r="G528" s="74"/>
      <c r="H528" s="74"/>
      <c r="I528" s="74"/>
      <c r="J528" s="74"/>
      <c r="K528" s="74"/>
    </row>
    <row r="529" spans="2:11">
      <c r="B529" s="74"/>
      <c r="C529" s="74"/>
      <c r="D529" s="74"/>
      <c r="E529" s="74"/>
      <c r="F529" s="74"/>
      <c r="G529" s="74"/>
      <c r="H529" s="74"/>
      <c r="I529" s="74"/>
      <c r="J529" s="74"/>
      <c r="K529" s="74"/>
    </row>
    <row r="530" spans="2:11">
      <c r="B530" s="74"/>
      <c r="C530" s="74"/>
      <c r="D530" s="74"/>
      <c r="E530" s="74"/>
      <c r="F530" s="74"/>
      <c r="G530" s="74"/>
      <c r="H530" s="74"/>
      <c r="I530" s="74"/>
      <c r="J530" s="74"/>
      <c r="K530" s="74"/>
    </row>
    <row r="531" spans="2:11">
      <c r="B531" s="74"/>
      <c r="C531" s="74"/>
      <c r="D531" s="74"/>
      <c r="E531" s="74"/>
      <c r="F531" s="74"/>
      <c r="G531" s="74"/>
      <c r="H531" s="74"/>
      <c r="I531" s="74"/>
      <c r="J531" s="74"/>
      <c r="K531" s="74"/>
    </row>
    <row r="532" spans="2:11">
      <c r="B532" s="74"/>
      <c r="C532" s="74"/>
      <c r="D532" s="74"/>
      <c r="E532" s="74"/>
      <c r="F532" s="74"/>
      <c r="G532" s="74"/>
      <c r="H532" s="74"/>
      <c r="I532" s="74"/>
      <c r="J532" s="74"/>
      <c r="K532" s="74"/>
    </row>
    <row r="533" spans="2:11">
      <c r="B533" s="74"/>
      <c r="C533" s="74"/>
      <c r="D533" s="74"/>
      <c r="E533" s="74"/>
      <c r="F533" s="74"/>
      <c r="G533" s="74"/>
      <c r="H533" s="74"/>
      <c r="I533" s="74"/>
      <c r="J533" s="74"/>
      <c r="K533" s="74"/>
    </row>
    <row r="534" spans="2:11">
      <c r="B534" s="74"/>
      <c r="C534" s="74"/>
      <c r="D534" s="74"/>
      <c r="E534" s="74"/>
      <c r="F534" s="74"/>
      <c r="G534" s="74"/>
      <c r="H534" s="74"/>
      <c r="I534" s="74"/>
      <c r="J534" s="74"/>
      <c r="K534" s="74"/>
    </row>
    <row r="535" spans="2:11">
      <c r="B535" s="74"/>
      <c r="C535" s="74"/>
      <c r="D535" s="74"/>
      <c r="E535" s="74"/>
      <c r="F535" s="74"/>
      <c r="G535" s="74"/>
      <c r="H535" s="74"/>
      <c r="I535" s="74"/>
      <c r="J535" s="74"/>
      <c r="K535" s="74"/>
    </row>
    <row r="536" spans="2:11">
      <c r="B536" s="74"/>
      <c r="C536" s="74"/>
      <c r="D536" s="74"/>
      <c r="E536" s="74"/>
      <c r="F536" s="74"/>
      <c r="G536" s="74"/>
      <c r="H536" s="74"/>
      <c r="I536" s="74"/>
      <c r="J536" s="74"/>
      <c r="K536" s="74"/>
    </row>
    <row r="537" spans="2:11">
      <c r="B537" s="74"/>
      <c r="C537" s="74"/>
      <c r="D537" s="74"/>
      <c r="E537" s="74"/>
      <c r="F537" s="74"/>
      <c r="G537" s="74"/>
      <c r="H537" s="74"/>
      <c r="I537" s="74"/>
      <c r="J537" s="74"/>
      <c r="K537" s="74"/>
    </row>
    <row r="538" spans="2:11">
      <c r="B538" s="74"/>
      <c r="C538" s="74"/>
      <c r="D538" s="74"/>
      <c r="E538" s="74"/>
      <c r="F538" s="74"/>
      <c r="G538" s="74"/>
      <c r="H538" s="74"/>
      <c r="I538" s="74"/>
      <c r="J538" s="74"/>
      <c r="K538" s="74"/>
    </row>
    <row r="539" spans="2:11">
      <c r="B539" s="74"/>
      <c r="C539" s="74"/>
      <c r="D539" s="74"/>
      <c r="E539" s="74"/>
      <c r="F539" s="74"/>
      <c r="G539" s="74"/>
      <c r="H539" s="74"/>
      <c r="I539" s="74"/>
      <c r="J539" s="74"/>
      <c r="K539" s="74"/>
    </row>
    <row r="540" spans="2:11">
      <c r="B540" s="74"/>
      <c r="C540" s="74"/>
      <c r="D540" s="74"/>
      <c r="E540" s="74"/>
      <c r="F540" s="74"/>
      <c r="G540" s="74"/>
      <c r="H540" s="74"/>
      <c r="I540" s="74"/>
      <c r="J540" s="74"/>
      <c r="K540" s="74"/>
    </row>
    <row r="541" spans="2:11">
      <c r="B541" s="74"/>
      <c r="C541" s="74"/>
      <c r="D541" s="74"/>
      <c r="E541" s="74"/>
      <c r="F541" s="74"/>
      <c r="G541" s="74"/>
      <c r="H541" s="74"/>
      <c r="I541" s="74"/>
      <c r="J541" s="74"/>
      <c r="K541" s="74"/>
    </row>
    <row r="542" spans="2:11">
      <c r="B542" s="74"/>
      <c r="C542" s="74"/>
      <c r="D542" s="74"/>
      <c r="E542" s="74"/>
      <c r="F542" s="74"/>
      <c r="G542" s="74"/>
      <c r="H542" s="74"/>
      <c r="I542" s="74"/>
      <c r="J542" s="74"/>
      <c r="K542" s="74"/>
    </row>
    <row r="543" spans="2:11">
      <c r="B543" s="74"/>
      <c r="C543" s="74"/>
      <c r="D543" s="74"/>
      <c r="E543" s="74"/>
      <c r="F543" s="74"/>
      <c r="G543" s="74"/>
      <c r="H543" s="74"/>
      <c r="I543" s="74"/>
      <c r="J543" s="74"/>
      <c r="K543" s="74"/>
    </row>
    <row r="544" spans="2:11">
      <c r="B544" s="74"/>
      <c r="C544" s="74"/>
      <c r="D544" s="74"/>
      <c r="E544" s="74"/>
      <c r="F544" s="74"/>
      <c r="G544" s="74"/>
      <c r="H544" s="74"/>
      <c r="I544" s="74"/>
      <c r="J544" s="74"/>
      <c r="K544" s="74"/>
    </row>
    <row r="545" spans="2:11">
      <c r="B545" s="74"/>
      <c r="C545" s="74"/>
      <c r="D545" s="74"/>
      <c r="E545" s="74"/>
      <c r="F545" s="74"/>
      <c r="G545" s="74"/>
      <c r="H545" s="74"/>
      <c r="I545" s="74"/>
      <c r="J545" s="74"/>
      <c r="K545" s="74"/>
    </row>
    <row r="546" spans="2:11">
      <c r="B546" s="74"/>
      <c r="C546" s="74"/>
      <c r="D546" s="74"/>
      <c r="E546" s="74"/>
      <c r="F546" s="74"/>
      <c r="G546" s="74"/>
      <c r="H546" s="74"/>
      <c r="I546" s="74"/>
      <c r="J546" s="74"/>
      <c r="K546" s="74"/>
    </row>
    <row r="547" spans="2:11">
      <c r="B547" s="74"/>
      <c r="C547" s="74"/>
      <c r="D547" s="74"/>
      <c r="E547" s="74"/>
      <c r="F547" s="74"/>
      <c r="G547" s="74"/>
      <c r="H547" s="74"/>
      <c r="I547" s="74"/>
      <c r="J547" s="74"/>
      <c r="K547" s="74"/>
    </row>
    <row r="548" spans="2:11">
      <c r="B548" s="74"/>
      <c r="C548" s="74"/>
      <c r="D548" s="74"/>
      <c r="E548" s="74"/>
      <c r="F548" s="74"/>
      <c r="G548" s="74"/>
      <c r="H548" s="74"/>
      <c r="I548" s="74"/>
      <c r="J548" s="74"/>
      <c r="K548" s="74"/>
    </row>
    <row r="549" spans="2:11">
      <c r="B549" s="74"/>
      <c r="C549" s="74"/>
      <c r="D549" s="74"/>
      <c r="E549" s="74"/>
      <c r="F549" s="74"/>
      <c r="G549" s="74"/>
      <c r="H549" s="74"/>
      <c r="I549" s="74"/>
      <c r="J549" s="74"/>
      <c r="K549" s="74"/>
    </row>
    <row r="550" spans="2:11">
      <c r="B550" s="74"/>
      <c r="C550" s="74"/>
      <c r="D550" s="74"/>
      <c r="E550" s="74"/>
      <c r="F550" s="74"/>
      <c r="G550" s="74"/>
      <c r="H550" s="74"/>
      <c r="I550" s="74"/>
      <c r="J550" s="74"/>
      <c r="K550" s="74"/>
    </row>
    <row r="551" spans="2:11">
      <c r="B551" s="74"/>
      <c r="C551" s="74"/>
      <c r="D551" s="74"/>
      <c r="E551" s="74"/>
      <c r="F551" s="74"/>
      <c r="G551" s="74"/>
      <c r="H551" s="74"/>
      <c r="I551" s="74"/>
      <c r="J551" s="74"/>
      <c r="K551" s="74"/>
    </row>
    <row r="552" spans="2:11">
      <c r="B552" s="74"/>
      <c r="C552" s="74"/>
      <c r="D552" s="74"/>
      <c r="E552" s="74"/>
      <c r="F552" s="74"/>
      <c r="G552" s="74"/>
      <c r="H552" s="74"/>
      <c r="I552" s="74"/>
      <c r="J552" s="74"/>
      <c r="K552" s="74"/>
    </row>
    <row r="553" spans="2:11">
      <c r="B553" s="74"/>
      <c r="C553" s="74"/>
      <c r="D553" s="74"/>
      <c r="E553" s="74"/>
      <c r="F553" s="74"/>
      <c r="G553" s="74"/>
      <c r="H553" s="74"/>
      <c r="I553" s="74"/>
      <c r="J553" s="74"/>
      <c r="K553" s="74"/>
    </row>
    <row r="554" spans="2:11">
      <c r="B554" s="74"/>
      <c r="C554" s="74"/>
      <c r="D554" s="74"/>
      <c r="E554" s="74"/>
      <c r="F554" s="74"/>
      <c r="G554" s="74"/>
      <c r="H554" s="74"/>
      <c r="I554" s="74"/>
      <c r="J554" s="74"/>
      <c r="K554" s="74"/>
    </row>
    <row r="555" spans="2:11">
      <c r="B555" s="74"/>
      <c r="C555" s="74"/>
      <c r="D555" s="74"/>
      <c r="E555" s="74"/>
      <c r="F555" s="74"/>
      <c r="G555" s="74"/>
      <c r="H555" s="74"/>
      <c r="I555" s="74"/>
      <c r="J555" s="74"/>
      <c r="K555" s="74"/>
    </row>
    <row r="556" spans="2:11">
      <c r="B556" s="74"/>
      <c r="C556" s="74"/>
      <c r="D556" s="74"/>
      <c r="E556" s="74"/>
      <c r="F556" s="74"/>
      <c r="G556" s="74"/>
      <c r="H556" s="74"/>
      <c r="I556" s="74"/>
      <c r="J556" s="74"/>
      <c r="K556" s="74"/>
    </row>
    <row r="557" spans="2:11">
      <c r="B557" s="74"/>
      <c r="C557" s="74"/>
      <c r="D557" s="74"/>
      <c r="E557" s="74"/>
      <c r="F557" s="74"/>
      <c r="G557" s="74"/>
      <c r="H557" s="74"/>
      <c r="I557" s="74"/>
      <c r="J557" s="74"/>
      <c r="K557" s="74"/>
    </row>
    <row r="558" spans="2:11">
      <c r="B558" s="74"/>
      <c r="C558" s="74"/>
      <c r="D558" s="74"/>
      <c r="E558" s="74"/>
      <c r="F558" s="74"/>
      <c r="G558" s="74"/>
      <c r="H558" s="74"/>
      <c r="I558" s="74"/>
      <c r="J558" s="74"/>
      <c r="K558" s="74"/>
    </row>
    <row r="559" spans="2:11">
      <c r="B559" s="74"/>
      <c r="C559" s="74"/>
      <c r="D559" s="74"/>
      <c r="E559" s="74"/>
      <c r="F559" s="74"/>
      <c r="G559" s="74"/>
      <c r="H559" s="74"/>
      <c r="I559" s="74"/>
      <c r="J559" s="74"/>
      <c r="K559" s="74"/>
    </row>
    <row r="560" spans="2:11">
      <c r="B560" s="74"/>
      <c r="C560" s="74"/>
      <c r="D560" s="74"/>
      <c r="E560" s="74"/>
      <c r="F560" s="74"/>
      <c r="G560" s="74"/>
      <c r="H560" s="74"/>
      <c r="I560" s="74"/>
      <c r="J560" s="74"/>
      <c r="K560" s="74"/>
    </row>
    <row r="561" spans="2:11">
      <c r="B561" s="74"/>
      <c r="C561" s="74"/>
      <c r="D561" s="74"/>
      <c r="E561" s="74"/>
      <c r="F561" s="74"/>
      <c r="G561" s="74"/>
      <c r="H561" s="74"/>
      <c r="I561" s="74"/>
      <c r="J561" s="74"/>
      <c r="K561" s="74"/>
    </row>
    <row r="562" spans="2:11">
      <c r="B562" s="74"/>
      <c r="C562" s="74"/>
      <c r="D562" s="74"/>
      <c r="E562" s="74"/>
      <c r="F562" s="74"/>
      <c r="G562" s="74"/>
      <c r="H562" s="74"/>
      <c r="I562" s="74"/>
      <c r="J562" s="74"/>
      <c r="K562" s="74"/>
    </row>
    <row r="563" spans="2:11">
      <c r="B563" s="74"/>
      <c r="C563" s="74"/>
      <c r="D563" s="74"/>
      <c r="E563" s="74"/>
      <c r="F563" s="74"/>
      <c r="G563" s="74"/>
      <c r="H563" s="74"/>
      <c r="I563" s="74"/>
      <c r="J563" s="74"/>
      <c r="K563" s="74"/>
    </row>
    <row r="564" spans="2:11">
      <c r="B564" s="74"/>
      <c r="C564" s="74"/>
      <c r="D564" s="74"/>
      <c r="E564" s="74"/>
      <c r="F564" s="74"/>
      <c r="G564" s="74"/>
      <c r="H564" s="74"/>
      <c r="I564" s="74"/>
      <c r="J564" s="74"/>
      <c r="K564" s="74"/>
    </row>
    <row r="565" spans="2:11">
      <c r="B565" s="74"/>
      <c r="C565" s="74"/>
      <c r="D565" s="74"/>
      <c r="E565" s="74"/>
      <c r="F565" s="74"/>
      <c r="G565" s="74"/>
      <c r="H565" s="74"/>
      <c r="I565" s="74"/>
      <c r="J565" s="74"/>
      <c r="K565" s="74"/>
    </row>
    <row r="566" spans="2:11">
      <c r="B566" s="74"/>
      <c r="C566" s="74"/>
      <c r="D566" s="74"/>
      <c r="E566" s="74"/>
      <c r="F566" s="74"/>
      <c r="G566" s="74"/>
      <c r="H566" s="74"/>
      <c r="I566" s="74"/>
      <c r="J566" s="74"/>
      <c r="K566" s="74"/>
    </row>
    <row r="567" spans="2:11">
      <c r="B567" s="74"/>
      <c r="C567" s="74"/>
      <c r="D567" s="74"/>
      <c r="E567" s="74"/>
      <c r="F567" s="74"/>
      <c r="G567" s="74"/>
      <c r="H567" s="74"/>
      <c r="I567" s="74"/>
      <c r="J567" s="74"/>
      <c r="K567" s="74"/>
    </row>
    <row r="568" spans="2:11">
      <c r="B568" s="74"/>
      <c r="C568" s="74"/>
      <c r="D568" s="74"/>
      <c r="E568" s="74"/>
      <c r="F568" s="74"/>
      <c r="G568" s="74"/>
      <c r="H568" s="74"/>
      <c r="I568" s="74"/>
      <c r="J568" s="74"/>
      <c r="K568" s="74"/>
    </row>
    <row r="569" spans="2:11">
      <c r="B569" s="74"/>
      <c r="C569" s="74"/>
      <c r="D569" s="74"/>
      <c r="E569" s="74"/>
      <c r="F569" s="74"/>
      <c r="G569" s="74"/>
      <c r="H569" s="74"/>
      <c r="I569" s="74"/>
      <c r="J569" s="74"/>
      <c r="K569" s="74"/>
    </row>
    <row r="570" spans="2:11">
      <c r="B570" s="74"/>
      <c r="C570" s="74"/>
      <c r="D570" s="74"/>
      <c r="E570" s="74"/>
      <c r="F570" s="74"/>
      <c r="G570" s="74"/>
      <c r="H570" s="74"/>
      <c r="I570" s="74"/>
      <c r="J570" s="74"/>
      <c r="K570" s="74"/>
    </row>
    <row r="571" spans="2:11">
      <c r="B571" s="74"/>
      <c r="C571" s="74"/>
      <c r="D571" s="74"/>
      <c r="E571" s="74"/>
      <c r="F571" s="74"/>
      <c r="G571" s="74"/>
      <c r="H571" s="74"/>
      <c r="I571" s="74"/>
      <c r="J571" s="74"/>
      <c r="K571" s="74"/>
    </row>
    <row r="572" spans="2:11">
      <c r="B572" s="74"/>
      <c r="C572" s="74"/>
      <c r="D572" s="74"/>
      <c r="E572" s="74"/>
      <c r="F572" s="74"/>
      <c r="G572" s="74"/>
      <c r="H572" s="74"/>
      <c r="I572" s="74"/>
      <c r="J572" s="74"/>
      <c r="K572" s="74"/>
    </row>
    <row r="573" spans="2:11">
      <c r="B573" s="74"/>
      <c r="C573" s="74"/>
      <c r="D573" s="74"/>
      <c r="E573" s="74"/>
      <c r="F573" s="74"/>
      <c r="G573" s="74"/>
      <c r="H573" s="74"/>
      <c r="I573" s="74"/>
      <c r="J573" s="74"/>
      <c r="K573" s="74"/>
    </row>
    <row r="574" spans="2:11">
      <c r="B574" s="74"/>
      <c r="C574" s="74"/>
      <c r="D574" s="74"/>
      <c r="E574" s="74"/>
      <c r="F574" s="74"/>
      <c r="G574" s="74"/>
      <c r="H574" s="74"/>
      <c r="I574" s="74"/>
      <c r="J574" s="74"/>
      <c r="K574" s="74"/>
    </row>
    <row r="575" spans="2:11">
      <c r="B575" s="74"/>
      <c r="C575" s="74"/>
      <c r="D575" s="74"/>
      <c r="E575" s="74"/>
      <c r="F575" s="74"/>
      <c r="G575" s="74"/>
      <c r="H575" s="74"/>
      <c r="I575" s="74"/>
      <c r="J575" s="74"/>
      <c r="K575" s="74"/>
    </row>
    <row r="576" spans="2:11">
      <c r="B576" s="74"/>
      <c r="C576" s="74"/>
      <c r="D576" s="74"/>
      <c r="E576" s="74"/>
      <c r="F576" s="74"/>
      <c r="G576" s="74"/>
      <c r="H576" s="74"/>
      <c r="I576" s="74"/>
      <c r="J576" s="74"/>
      <c r="K576" s="74"/>
    </row>
    <row r="577" spans="2:11">
      <c r="B577" s="74"/>
      <c r="C577" s="74"/>
      <c r="D577" s="74"/>
      <c r="E577" s="74"/>
      <c r="F577" s="74"/>
      <c r="G577" s="74"/>
      <c r="H577" s="74"/>
      <c r="I577" s="74"/>
      <c r="J577" s="74"/>
      <c r="K577" s="74"/>
    </row>
    <row r="578" spans="2:11">
      <c r="B578" s="74"/>
      <c r="C578" s="74"/>
      <c r="D578" s="74"/>
      <c r="E578" s="74"/>
      <c r="F578" s="74"/>
      <c r="G578" s="74"/>
      <c r="H578" s="74"/>
      <c r="I578" s="74"/>
      <c r="J578" s="74"/>
      <c r="K578" s="74"/>
    </row>
    <row r="579" spans="2:11">
      <c r="B579" s="74"/>
      <c r="C579" s="74"/>
      <c r="D579" s="74"/>
      <c r="E579" s="74"/>
      <c r="F579" s="74"/>
      <c r="G579" s="74"/>
      <c r="H579" s="74"/>
      <c r="I579" s="74"/>
      <c r="J579" s="74"/>
      <c r="K579" s="74"/>
    </row>
    <row r="580" spans="2:11">
      <c r="B580" s="74"/>
      <c r="C580" s="74"/>
      <c r="D580" s="74"/>
      <c r="E580" s="74"/>
      <c r="F580" s="74"/>
      <c r="G580" s="74"/>
      <c r="H580" s="74"/>
      <c r="I580" s="74"/>
      <c r="J580" s="74"/>
      <c r="K580" s="74"/>
    </row>
    <row r="581" spans="2:11">
      <c r="B581" s="74"/>
      <c r="C581" s="74"/>
      <c r="D581" s="74"/>
      <c r="E581" s="74"/>
      <c r="F581" s="74"/>
      <c r="G581" s="74"/>
      <c r="H581" s="74"/>
      <c r="I581" s="74"/>
      <c r="J581" s="74"/>
      <c r="K581" s="74"/>
    </row>
    <row r="582" spans="2:11">
      <c r="B582" s="74"/>
      <c r="C582" s="74"/>
      <c r="D582" s="74"/>
      <c r="E582" s="74"/>
      <c r="F582" s="74"/>
      <c r="G582" s="74"/>
      <c r="H582" s="74"/>
      <c r="I582" s="74"/>
      <c r="J582" s="74"/>
      <c r="K582" s="74"/>
    </row>
    <row r="583" spans="2:11">
      <c r="B583" s="74"/>
      <c r="C583" s="74"/>
      <c r="D583" s="74"/>
      <c r="E583" s="74"/>
      <c r="F583" s="74"/>
      <c r="G583" s="74"/>
      <c r="H583" s="74"/>
      <c r="I583" s="74"/>
      <c r="J583" s="74"/>
      <c r="K583" s="74"/>
    </row>
    <row r="584" spans="2:11">
      <c r="B584" s="74"/>
      <c r="C584" s="74"/>
      <c r="D584" s="74"/>
      <c r="E584" s="74"/>
      <c r="F584" s="74"/>
      <c r="G584" s="74"/>
      <c r="H584" s="74"/>
      <c r="I584" s="74"/>
      <c r="J584" s="74"/>
      <c r="K584" s="74"/>
    </row>
    <row r="585" spans="2:11">
      <c r="B585" s="74"/>
      <c r="C585" s="74"/>
      <c r="D585" s="74"/>
      <c r="E585" s="74"/>
      <c r="F585" s="74"/>
      <c r="G585" s="74"/>
      <c r="H585" s="74"/>
      <c r="I585" s="74"/>
      <c r="J585" s="74"/>
      <c r="K585" s="74"/>
    </row>
    <row r="586" spans="2:11">
      <c r="B586" s="74"/>
      <c r="C586" s="74"/>
      <c r="D586" s="74"/>
      <c r="E586" s="74"/>
      <c r="F586" s="74"/>
      <c r="G586" s="74"/>
      <c r="H586" s="74"/>
      <c r="I586" s="74"/>
      <c r="J586" s="74"/>
      <c r="K586" s="74"/>
    </row>
    <row r="587" spans="2:11">
      <c r="B587" s="74"/>
      <c r="C587" s="74"/>
      <c r="D587" s="74"/>
      <c r="E587" s="74"/>
      <c r="F587" s="74"/>
      <c r="G587" s="74"/>
      <c r="H587" s="74"/>
      <c r="I587" s="74"/>
      <c r="J587" s="74"/>
      <c r="K587" s="74"/>
    </row>
    <row r="588" spans="2:11">
      <c r="B588" s="74"/>
      <c r="C588" s="74"/>
      <c r="D588" s="74"/>
      <c r="E588" s="74"/>
      <c r="F588" s="74"/>
      <c r="G588" s="74"/>
      <c r="H588" s="74"/>
      <c r="I588" s="74"/>
      <c r="J588" s="74"/>
      <c r="K588" s="74"/>
    </row>
    <row r="589" spans="2:11">
      <c r="B589" s="74"/>
      <c r="C589" s="74"/>
      <c r="D589" s="74"/>
      <c r="E589" s="74"/>
      <c r="F589" s="74"/>
      <c r="G589" s="74"/>
      <c r="H589" s="74"/>
      <c r="I589" s="74"/>
      <c r="J589" s="74"/>
      <c r="K589" s="74"/>
    </row>
    <row r="590" spans="2:11">
      <c r="B590" s="74"/>
      <c r="C590" s="74"/>
      <c r="D590" s="74"/>
      <c r="E590" s="74"/>
      <c r="F590" s="74"/>
      <c r="G590" s="74"/>
      <c r="H590" s="74"/>
      <c r="I590" s="74"/>
      <c r="J590" s="74"/>
      <c r="K590" s="74"/>
    </row>
    <row r="591" spans="2:11">
      <c r="B591" s="74"/>
      <c r="C591" s="74"/>
      <c r="D591" s="74"/>
      <c r="E591" s="74"/>
      <c r="F591" s="74"/>
      <c r="G591" s="74"/>
      <c r="H591" s="74"/>
      <c r="I591" s="74"/>
      <c r="J591" s="74"/>
      <c r="K591" s="74"/>
    </row>
    <row r="592" spans="2:11">
      <c r="B592" s="74"/>
      <c r="C592" s="74"/>
      <c r="D592" s="74"/>
      <c r="E592" s="74"/>
      <c r="F592" s="74"/>
      <c r="G592" s="74"/>
      <c r="H592" s="74"/>
      <c r="I592" s="74"/>
      <c r="J592" s="74"/>
      <c r="K592" s="74"/>
    </row>
    <row r="593" spans="2:11">
      <c r="B593" s="74"/>
      <c r="C593" s="74"/>
      <c r="D593" s="74"/>
      <c r="E593" s="74"/>
      <c r="F593" s="74"/>
      <c r="G593" s="74"/>
      <c r="H593" s="74"/>
      <c r="I593" s="74"/>
      <c r="J593" s="74"/>
      <c r="K593" s="74"/>
    </row>
    <row r="594" spans="2:11">
      <c r="B594" s="74"/>
      <c r="C594" s="74"/>
      <c r="D594" s="74"/>
      <c r="E594" s="74"/>
      <c r="F594" s="74"/>
      <c r="G594" s="74"/>
      <c r="H594" s="74"/>
      <c r="I594" s="74"/>
      <c r="J594" s="74"/>
      <c r="K594" s="74"/>
    </row>
    <row r="595" spans="2:11">
      <c r="B595" s="74"/>
      <c r="C595" s="74"/>
      <c r="D595" s="74"/>
      <c r="E595" s="74"/>
      <c r="F595" s="74"/>
      <c r="G595" s="74"/>
      <c r="H595" s="74"/>
      <c r="I595" s="74"/>
      <c r="J595" s="74"/>
      <c r="K595" s="74"/>
    </row>
    <row r="596" spans="2:11">
      <c r="B596" s="74"/>
      <c r="C596" s="74"/>
      <c r="D596" s="74"/>
      <c r="E596" s="74"/>
      <c r="F596" s="74"/>
      <c r="G596" s="74"/>
      <c r="H596" s="74"/>
      <c r="I596" s="74"/>
      <c r="J596" s="74"/>
      <c r="K596" s="74"/>
    </row>
    <row r="597" spans="2:11">
      <c r="B597" s="74"/>
      <c r="C597" s="74"/>
      <c r="D597" s="74"/>
      <c r="E597" s="74"/>
      <c r="F597" s="74"/>
      <c r="G597" s="74"/>
      <c r="H597" s="74"/>
      <c r="I597" s="74"/>
      <c r="J597" s="74"/>
      <c r="K597" s="74"/>
    </row>
    <row r="598" spans="2:11">
      <c r="B598" s="74"/>
      <c r="C598" s="74"/>
      <c r="D598" s="74"/>
      <c r="E598" s="74"/>
      <c r="F598" s="74"/>
      <c r="G598" s="74"/>
      <c r="H598" s="74"/>
      <c r="I598" s="74"/>
      <c r="J598" s="74"/>
      <c r="K598" s="74"/>
    </row>
    <row r="599" spans="2:11">
      <c r="B599" s="74"/>
      <c r="C599" s="74"/>
      <c r="D599" s="74"/>
      <c r="E599" s="74"/>
      <c r="F599" s="74"/>
      <c r="G599" s="74"/>
      <c r="H599" s="74"/>
      <c r="I599" s="74"/>
      <c r="J599" s="74"/>
      <c r="K599" s="74"/>
    </row>
    <row r="600" spans="2:11">
      <c r="B600" s="74"/>
      <c r="C600" s="74"/>
      <c r="D600" s="74"/>
      <c r="E600" s="74"/>
      <c r="F600" s="74"/>
      <c r="G600" s="74"/>
      <c r="H600" s="74"/>
      <c r="I600" s="74"/>
      <c r="J600" s="74"/>
      <c r="K600" s="74"/>
    </row>
    <row r="601" spans="2:11">
      <c r="B601" s="74"/>
      <c r="C601" s="74"/>
      <c r="D601" s="74"/>
      <c r="E601" s="74"/>
      <c r="F601" s="74"/>
      <c r="G601" s="74"/>
      <c r="H601" s="74"/>
      <c r="I601" s="74"/>
      <c r="J601" s="74"/>
      <c r="K601" s="74"/>
    </row>
    <row r="602" spans="2:11">
      <c r="B602" s="74"/>
      <c r="C602" s="74"/>
      <c r="D602" s="74"/>
      <c r="E602" s="74"/>
      <c r="F602" s="74"/>
      <c r="G602" s="74"/>
      <c r="H602" s="74"/>
      <c r="I602" s="74"/>
      <c r="J602" s="74"/>
      <c r="K602" s="74"/>
    </row>
    <row r="603" spans="2:11">
      <c r="B603" s="74"/>
      <c r="C603" s="74"/>
      <c r="D603" s="74"/>
      <c r="E603" s="74"/>
      <c r="F603" s="74"/>
      <c r="G603" s="74"/>
      <c r="H603" s="74"/>
      <c r="I603" s="74"/>
      <c r="J603" s="74"/>
      <c r="K603" s="74"/>
    </row>
    <row r="604" spans="2:11">
      <c r="B604" s="74"/>
      <c r="C604" s="74"/>
      <c r="D604" s="74"/>
      <c r="E604" s="74"/>
      <c r="F604" s="74"/>
      <c r="G604" s="74"/>
      <c r="H604" s="74"/>
      <c r="I604" s="74"/>
      <c r="J604" s="74"/>
      <c r="K604" s="74"/>
    </row>
    <row r="605" spans="2:11">
      <c r="B605" s="74"/>
      <c r="C605" s="74"/>
      <c r="D605" s="74"/>
      <c r="E605" s="74"/>
      <c r="F605" s="74"/>
      <c r="G605" s="74"/>
      <c r="H605" s="74"/>
      <c r="I605" s="74"/>
      <c r="J605" s="74"/>
      <c r="K605" s="74"/>
    </row>
    <row r="606" spans="2:11">
      <c r="B606" s="74"/>
      <c r="C606" s="74"/>
      <c r="D606" s="74"/>
      <c r="E606" s="74"/>
      <c r="F606" s="74"/>
      <c r="G606" s="74"/>
      <c r="H606" s="74"/>
      <c r="I606" s="74"/>
      <c r="J606" s="74"/>
      <c r="K606" s="74"/>
    </row>
    <row r="607" spans="2:11">
      <c r="B607" s="74"/>
      <c r="C607" s="74"/>
      <c r="D607" s="74"/>
      <c r="E607" s="74"/>
      <c r="F607" s="74"/>
      <c r="G607" s="74"/>
      <c r="H607" s="74"/>
      <c r="I607" s="74"/>
      <c r="J607" s="74"/>
      <c r="K607" s="74"/>
    </row>
    <row r="608" spans="2:11">
      <c r="B608" s="74"/>
      <c r="C608" s="74"/>
      <c r="D608" s="74"/>
      <c r="E608" s="74"/>
      <c r="F608" s="74"/>
      <c r="G608" s="74"/>
      <c r="H608" s="74"/>
      <c r="I608" s="74"/>
      <c r="J608" s="74"/>
      <c r="K608" s="74"/>
    </row>
    <row r="609" spans="2:11">
      <c r="B609" s="74"/>
      <c r="C609" s="74"/>
      <c r="D609" s="74"/>
      <c r="E609" s="74"/>
      <c r="F609" s="74"/>
      <c r="G609" s="74"/>
      <c r="H609" s="74"/>
      <c r="I609" s="74"/>
      <c r="J609" s="74"/>
      <c r="K609" s="74"/>
    </row>
    <row r="610" spans="2:11">
      <c r="B610" s="74"/>
      <c r="C610" s="74"/>
      <c r="D610" s="74"/>
      <c r="E610" s="74"/>
      <c r="F610" s="74"/>
      <c r="G610" s="74"/>
      <c r="H610" s="74"/>
      <c r="I610" s="74"/>
      <c r="J610" s="74"/>
      <c r="K610" s="74"/>
    </row>
    <row r="611" spans="2:11">
      <c r="B611" s="74"/>
      <c r="C611" s="74"/>
      <c r="D611" s="74"/>
      <c r="E611" s="74"/>
      <c r="F611" s="74"/>
      <c r="G611" s="74"/>
      <c r="H611" s="74"/>
      <c r="I611" s="74"/>
      <c r="J611" s="74"/>
      <c r="K611" s="74"/>
    </row>
    <row r="612" spans="2:11">
      <c r="B612" s="74"/>
      <c r="C612" s="74"/>
      <c r="D612" s="74"/>
      <c r="E612" s="74"/>
      <c r="F612" s="74"/>
      <c r="G612" s="74"/>
      <c r="H612" s="74"/>
      <c r="I612" s="74"/>
      <c r="J612" s="74"/>
      <c r="K612" s="74"/>
    </row>
    <row r="613" spans="2:11">
      <c r="B613" s="74"/>
      <c r="C613" s="74"/>
      <c r="D613" s="74"/>
      <c r="E613" s="74"/>
      <c r="F613" s="74"/>
      <c r="G613" s="74"/>
      <c r="H613" s="74"/>
      <c r="I613" s="74"/>
      <c r="J613" s="74"/>
      <c r="K613" s="74"/>
    </row>
    <row r="614" spans="2:11">
      <c r="B614" s="74"/>
      <c r="C614" s="74"/>
      <c r="D614" s="74"/>
      <c r="E614" s="74"/>
      <c r="F614" s="74"/>
      <c r="G614" s="74"/>
      <c r="H614" s="74"/>
      <c r="I614" s="74"/>
      <c r="J614" s="74"/>
      <c r="K614" s="74"/>
    </row>
    <row r="615" spans="2:11">
      <c r="B615" s="74"/>
      <c r="C615" s="74"/>
      <c r="D615" s="74"/>
      <c r="E615" s="74"/>
      <c r="F615" s="74"/>
      <c r="G615" s="74"/>
      <c r="H615" s="74"/>
      <c r="I615" s="74"/>
      <c r="J615" s="74"/>
      <c r="K615" s="74"/>
    </row>
    <row r="616" spans="2:11">
      <c r="B616" s="74"/>
      <c r="C616" s="74"/>
      <c r="D616" s="74"/>
      <c r="E616" s="74"/>
      <c r="F616" s="74"/>
      <c r="G616" s="74"/>
      <c r="H616" s="74"/>
      <c r="I616" s="74"/>
      <c r="J616" s="74"/>
      <c r="K616" s="74"/>
    </row>
    <row r="617" spans="2:11">
      <c r="B617" s="74"/>
      <c r="C617" s="74"/>
      <c r="D617" s="74"/>
      <c r="E617" s="74"/>
      <c r="F617" s="74"/>
      <c r="G617" s="74"/>
      <c r="H617" s="74"/>
      <c r="I617" s="74"/>
      <c r="J617" s="74"/>
      <c r="K617" s="74"/>
    </row>
    <row r="618" spans="2:11">
      <c r="B618" s="74"/>
      <c r="C618" s="74"/>
      <c r="D618" s="74"/>
      <c r="E618" s="74"/>
      <c r="F618" s="74"/>
      <c r="G618" s="74"/>
      <c r="H618" s="74"/>
      <c r="I618" s="74"/>
      <c r="J618" s="74"/>
      <c r="K618" s="74"/>
    </row>
    <row r="619" spans="2:11">
      <c r="B619" s="74"/>
      <c r="C619" s="74"/>
      <c r="D619" s="74"/>
      <c r="E619" s="74"/>
      <c r="F619" s="74"/>
      <c r="G619" s="74"/>
      <c r="H619" s="74"/>
      <c r="I619" s="74"/>
      <c r="J619" s="74"/>
      <c r="K619" s="74"/>
    </row>
    <row r="620" spans="2:11">
      <c r="B620" s="74"/>
      <c r="C620" s="74"/>
      <c r="D620" s="74"/>
      <c r="E620" s="74"/>
      <c r="F620" s="74"/>
      <c r="G620" s="74"/>
      <c r="H620" s="74"/>
      <c r="I620" s="74"/>
      <c r="J620" s="74"/>
      <c r="K620" s="74"/>
    </row>
    <row r="621" spans="2:11">
      <c r="B621" s="74"/>
      <c r="C621" s="74"/>
      <c r="D621" s="74"/>
      <c r="E621" s="74"/>
      <c r="F621" s="74"/>
      <c r="G621" s="74"/>
      <c r="H621" s="74"/>
      <c r="I621" s="74"/>
      <c r="J621" s="74"/>
      <c r="K621" s="74"/>
    </row>
    <row r="622" spans="2:11">
      <c r="B622" s="74"/>
      <c r="C622" s="74"/>
      <c r="D622" s="74"/>
      <c r="E622" s="74"/>
      <c r="F622" s="74"/>
      <c r="G622" s="74"/>
      <c r="H622" s="74"/>
      <c r="I622" s="74"/>
      <c r="J622" s="74"/>
      <c r="K622" s="74"/>
    </row>
    <row r="623" spans="2:11">
      <c r="B623" s="74"/>
      <c r="C623" s="74"/>
      <c r="D623" s="74"/>
      <c r="E623" s="74"/>
      <c r="F623" s="74"/>
      <c r="G623" s="74"/>
      <c r="H623" s="74"/>
      <c r="I623" s="74"/>
      <c r="J623" s="74"/>
      <c r="K623" s="74"/>
    </row>
    <row r="624" spans="2:11">
      <c r="B624" s="74"/>
      <c r="C624" s="74"/>
      <c r="D624" s="74"/>
      <c r="E624" s="74"/>
      <c r="F624" s="74"/>
      <c r="G624" s="74"/>
      <c r="H624" s="74"/>
      <c r="I624" s="74"/>
      <c r="J624" s="74"/>
      <c r="K624" s="74"/>
    </row>
    <row r="625" spans="2:11">
      <c r="B625" s="74"/>
      <c r="C625" s="74"/>
      <c r="D625" s="74"/>
      <c r="E625" s="74"/>
      <c r="F625" s="74"/>
      <c r="G625" s="74"/>
      <c r="H625" s="74"/>
      <c r="I625" s="74"/>
      <c r="J625" s="74"/>
      <c r="K625" s="74"/>
    </row>
    <row r="626" spans="2:11">
      <c r="B626" s="74"/>
      <c r="C626" s="74"/>
      <c r="D626" s="74"/>
      <c r="E626" s="74"/>
      <c r="F626" s="74"/>
      <c r="G626" s="74"/>
      <c r="H626" s="74"/>
      <c r="I626" s="74"/>
      <c r="J626" s="74"/>
      <c r="K626" s="74"/>
    </row>
    <row r="627" spans="2:11">
      <c r="B627" s="74"/>
      <c r="C627" s="74"/>
      <c r="D627" s="74"/>
      <c r="E627" s="74"/>
      <c r="F627" s="74"/>
      <c r="G627" s="74"/>
      <c r="H627" s="74"/>
      <c r="I627" s="74"/>
      <c r="J627" s="74"/>
      <c r="K627" s="74"/>
    </row>
    <row r="628" spans="2:11">
      <c r="B628" s="74"/>
      <c r="C628" s="74"/>
      <c r="D628" s="74"/>
      <c r="E628" s="74"/>
      <c r="F628" s="74"/>
      <c r="G628" s="74"/>
      <c r="H628" s="74"/>
      <c r="I628" s="74"/>
      <c r="J628" s="74"/>
      <c r="K628" s="74"/>
    </row>
    <row r="629" spans="2:11">
      <c r="B629" s="74"/>
      <c r="C629" s="74"/>
      <c r="D629" s="74"/>
      <c r="E629" s="74"/>
      <c r="F629" s="74"/>
      <c r="G629" s="74"/>
      <c r="H629" s="74"/>
      <c r="I629" s="74"/>
      <c r="J629" s="74"/>
      <c r="K629" s="74"/>
    </row>
    <row r="630" spans="2:11">
      <c r="B630" s="74"/>
      <c r="C630" s="74"/>
      <c r="D630" s="74"/>
      <c r="E630" s="74"/>
      <c r="F630" s="74"/>
      <c r="G630" s="74"/>
      <c r="H630" s="74"/>
      <c r="I630" s="74"/>
      <c r="J630" s="74"/>
      <c r="K630" s="74"/>
    </row>
    <row r="631" spans="2:11">
      <c r="B631" s="74"/>
      <c r="C631" s="74"/>
      <c r="D631" s="74"/>
      <c r="E631" s="74"/>
      <c r="F631" s="74"/>
      <c r="G631" s="74"/>
      <c r="H631" s="74"/>
      <c r="I631" s="74"/>
      <c r="J631" s="74"/>
      <c r="K631" s="74"/>
    </row>
    <row r="632" spans="2:11">
      <c r="B632" s="74"/>
      <c r="C632" s="74"/>
      <c r="D632" s="74"/>
      <c r="E632" s="74"/>
      <c r="F632" s="74"/>
      <c r="G632" s="74"/>
      <c r="H632" s="74"/>
      <c r="I632" s="74"/>
      <c r="J632" s="74"/>
      <c r="K632" s="74"/>
    </row>
    <row r="633" spans="2:11">
      <c r="B633" s="74"/>
      <c r="C633" s="74"/>
      <c r="D633" s="74"/>
      <c r="E633" s="74"/>
      <c r="F633" s="74"/>
      <c r="G633" s="74"/>
      <c r="H633" s="74"/>
      <c r="I633" s="74"/>
      <c r="J633" s="74"/>
      <c r="K633" s="74"/>
    </row>
    <row r="634" spans="2:11">
      <c r="B634" s="74"/>
      <c r="C634" s="74"/>
      <c r="D634" s="74"/>
      <c r="E634" s="74"/>
      <c r="F634" s="74"/>
      <c r="G634" s="74"/>
      <c r="H634" s="74"/>
      <c r="I634" s="74"/>
      <c r="J634" s="74"/>
      <c r="K634" s="74"/>
    </row>
    <row r="635" spans="2:11">
      <c r="B635" s="74"/>
      <c r="C635" s="74"/>
      <c r="D635" s="74"/>
      <c r="E635" s="74"/>
      <c r="F635" s="74"/>
      <c r="G635" s="74"/>
      <c r="H635" s="74"/>
      <c r="I635" s="74"/>
      <c r="J635" s="74"/>
      <c r="K635" s="74"/>
    </row>
    <row r="636" spans="2:11">
      <c r="B636" s="74"/>
      <c r="C636" s="74"/>
      <c r="D636" s="74"/>
      <c r="E636" s="74"/>
      <c r="F636" s="74"/>
      <c r="G636" s="74"/>
      <c r="H636" s="74"/>
      <c r="I636" s="74"/>
      <c r="J636" s="74"/>
      <c r="K636" s="74"/>
    </row>
    <row r="637" spans="2:11">
      <c r="B637" s="74"/>
      <c r="C637" s="74"/>
      <c r="D637" s="74"/>
      <c r="E637" s="74"/>
      <c r="F637" s="74"/>
      <c r="G637" s="74"/>
      <c r="H637" s="74"/>
      <c r="I637" s="74"/>
      <c r="J637" s="74"/>
      <c r="K637" s="74"/>
    </row>
    <row r="638" spans="2:11">
      <c r="B638" s="74"/>
      <c r="C638" s="74"/>
      <c r="D638" s="74"/>
      <c r="E638" s="74"/>
      <c r="F638" s="74"/>
      <c r="G638" s="74"/>
      <c r="H638" s="74"/>
      <c r="I638" s="74"/>
      <c r="J638" s="74"/>
      <c r="K638" s="74"/>
    </row>
    <row r="639" spans="2:11">
      <c r="B639" s="74"/>
      <c r="C639" s="74"/>
      <c r="D639" s="74"/>
      <c r="E639" s="74"/>
      <c r="F639" s="74"/>
      <c r="G639" s="74"/>
      <c r="H639" s="74"/>
      <c r="I639" s="74"/>
      <c r="J639" s="74"/>
      <c r="K639" s="74"/>
    </row>
    <row r="640" spans="2:11">
      <c r="B640" s="74"/>
      <c r="C640" s="74"/>
      <c r="D640" s="74"/>
      <c r="E640" s="74"/>
      <c r="F640" s="74"/>
      <c r="G640" s="74"/>
      <c r="H640" s="74"/>
      <c r="I640" s="74"/>
      <c r="J640" s="74"/>
      <c r="K640" s="74"/>
    </row>
    <row r="641" spans="2:11">
      <c r="B641" s="74"/>
      <c r="C641" s="74"/>
      <c r="D641" s="74"/>
      <c r="E641" s="74"/>
      <c r="F641" s="74"/>
      <c r="G641" s="74"/>
      <c r="H641" s="74"/>
      <c r="I641" s="74"/>
      <c r="J641" s="74"/>
      <c r="K641" s="74"/>
    </row>
    <row r="642" spans="2:11">
      <c r="B642" s="74"/>
      <c r="C642" s="74"/>
      <c r="D642" s="74"/>
      <c r="E642" s="74"/>
      <c r="F642" s="74"/>
      <c r="G642" s="74"/>
      <c r="H642" s="74"/>
      <c r="I642" s="74"/>
      <c r="J642" s="74"/>
      <c r="K642" s="74"/>
    </row>
    <row r="643" spans="2:11">
      <c r="B643" s="74"/>
      <c r="C643" s="74"/>
      <c r="D643" s="74"/>
      <c r="E643" s="74"/>
      <c r="F643" s="74"/>
      <c r="G643" s="74"/>
      <c r="H643" s="74"/>
      <c r="I643" s="74"/>
      <c r="J643" s="74"/>
      <c r="K643" s="74"/>
    </row>
    <row r="644" spans="2:11">
      <c r="B644" s="74"/>
      <c r="C644" s="74"/>
      <c r="D644" s="74"/>
      <c r="E644" s="74"/>
      <c r="F644" s="74"/>
      <c r="G644" s="74"/>
      <c r="H644" s="74"/>
      <c r="I644" s="74"/>
      <c r="J644" s="74"/>
      <c r="K644" s="74"/>
    </row>
    <row r="645" spans="2:11">
      <c r="B645" s="74"/>
      <c r="C645" s="74"/>
      <c r="D645" s="74"/>
      <c r="E645" s="74"/>
      <c r="F645" s="74"/>
      <c r="G645" s="74"/>
      <c r="H645" s="74"/>
      <c r="I645" s="74"/>
      <c r="J645" s="74"/>
      <c r="K645" s="74"/>
    </row>
    <row r="646" spans="2:11">
      <c r="B646" s="74"/>
      <c r="C646" s="74"/>
      <c r="D646" s="74"/>
      <c r="E646" s="74"/>
      <c r="F646" s="74"/>
      <c r="G646" s="74"/>
      <c r="H646" s="74"/>
      <c r="I646" s="74"/>
      <c r="J646" s="74"/>
      <c r="K646" s="74"/>
    </row>
    <row r="647" spans="2:11">
      <c r="B647" s="74"/>
      <c r="C647" s="74"/>
      <c r="D647" s="74"/>
      <c r="E647" s="74"/>
      <c r="F647" s="74"/>
      <c r="G647" s="74"/>
      <c r="H647" s="74"/>
      <c r="I647" s="74"/>
      <c r="J647" s="74"/>
      <c r="K647" s="74"/>
    </row>
    <row r="648" spans="2:11">
      <c r="B648" s="74"/>
      <c r="C648" s="74"/>
      <c r="D648" s="74"/>
      <c r="E648" s="74"/>
      <c r="F648" s="74"/>
      <c r="G648" s="74"/>
      <c r="H648" s="74"/>
      <c r="I648" s="74"/>
      <c r="J648" s="74"/>
      <c r="K648" s="74"/>
    </row>
    <row r="649" spans="2:11">
      <c r="B649" s="74"/>
      <c r="C649" s="74"/>
      <c r="D649" s="74"/>
      <c r="E649" s="74"/>
      <c r="F649" s="74"/>
      <c r="G649" s="74"/>
      <c r="H649" s="74"/>
      <c r="I649" s="74"/>
      <c r="J649" s="74"/>
      <c r="K649" s="74"/>
    </row>
    <row r="650" spans="2:11">
      <c r="B650" s="74"/>
      <c r="C650" s="74"/>
      <c r="D650" s="74"/>
      <c r="E650" s="74"/>
      <c r="F650" s="74"/>
      <c r="G650" s="74"/>
      <c r="H650" s="74"/>
      <c r="I650" s="74"/>
      <c r="J650" s="74"/>
      <c r="K650" s="74"/>
    </row>
    <row r="651" spans="2:11">
      <c r="B651" s="74"/>
      <c r="C651" s="74"/>
      <c r="D651" s="74"/>
      <c r="E651" s="74"/>
      <c r="F651" s="74"/>
      <c r="G651" s="74"/>
      <c r="H651" s="74"/>
      <c r="I651" s="74"/>
      <c r="J651" s="74"/>
      <c r="K651" s="74"/>
    </row>
    <row r="652" spans="2:11">
      <c r="B652" s="74"/>
      <c r="C652" s="74"/>
      <c r="D652" s="74"/>
      <c r="E652" s="74"/>
      <c r="F652" s="74"/>
      <c r="G652" s="74"/>
      <c r="H652" s="74"/>
      <c r="I652" s="74"/>
      <c r="J652" s="74"/>
      <c r="K652" s="74"/>
    </row>
    <row r="653" spans="2:11">
      <c r="B653" s="74"/>
      <c r="C653" s="74"/>
      <c r="D653" s="74"/>
      <c r="E653" s="74"/>
      <c r="F653" s="74"/>
      <c r="G653" s="74"/>
      <c r="H653" s="74"/>
      <c r="I653" s="74"/>
      <c r="J653" s="74"/>
      <c r="K653" s="74"/>
    </row>
    <row r="654" spans="2:11">
      <c r="B654" s="74"/>
      <c r="C654" s="74"/>
      <c r="D654" s="74"/>
      <c r="E654" s="74"/>
      <c r="F654" s="74"/>
      <c r="G654" s="74"/>
      <c r="H654" s="74"/>
      <c r="I654" s="74"/>
      <c r="J654" s="74"/>
      <c r="K654" s="74"/>
    </row>
    <row r="655" spans="2:11">
      <c r="B655" s="74"/>
      <c r="C655" s="74"/>
      <c r="D655" s="74"/>
      <c r="E655" s="74"/>
      <c r="F655" s="74"/>
      <c r="G655" s="74"/>
      <c r="H655" s="74"/>
      <c r="I655" s="74"/>
      <c r="J655" s="74"/>
      <c r="K655" s="74"/>
    </row>
    <row r="656" spans="2:11">
      <c r="B656" s="74"/>
      <c r="C656" s="74"/>
      <c r="D656" s="74"/>
      <c r="E656" s="74"/>
      <c r="F656" s="74"/>
      <c r="G656" s="74"/>
      <c r="H656" s="74"/>
      <c r="I656" s="74"/>
      <c r="J656" s="74"/>
      <c r="K656" s="74"/>
    </row>
    <row r="657" spans="2:11">
      <c r="B657" s="74"/>
      <c r="C657" s="74"/>
      <c r="D657" s="74"/>
      <c r="E657" s="74"/>
      <c r="F657" s="74"/>
      <c r="G657" s="74"/>
      <c r="H657" s="74"/>
      <c r="I657" s="74"/>
      <c r="J657" s="74"/>
      <c r="K657" s="74"/>
    </row>
    <row r="658" spans="2:11">
      <c r="B658" s="74"/>
      <c r="C658" s="74"/>
      <c r="D658" s="74"/>
      <c r="E658" s="74"/>
      <c r="F658" s="74"/>
      <c r="G658" s="74"/>
      <c r="H658" s="74"/>
      <c r="I658" s="74"/>
      <c r="J658" s="74"/>
      <c r="K658" s="74"/>
    </row>
    <row r="659" spans="2:11">
      <c r="B659" s="74"/>
      <c r="C659" s="74"/>
      <c r="D659" s="74"/>
      <c r="E659" s="74"/>
      <c r="F659" s="74"/>
      <c r="G659" s="74"/>
      <c r="H659" s="74"/>
      <c r="I659" s="74"/>
      <c r="J659" s="74"/>
      <c r="K659" s="74"/>
    </row>
    <row r="660" spans="2:11">
      <c r="B660" s="74"/>
      <c r="C660" s="74"/>
      <c r="D660" s="74"/>
      <c r="E660" s="74"/>
      <c r="F660" s="74"/>
      <c r="G660" s="74"/>
      <c r="H660" s="74"/>
      <c r="I660" s="74"/>
      <c r="J660" s="74"/>
      <c r="K660" s="74"/>
    </row>
    <row r="661" spans="2:11">
      <c r="B661" s="74"/>
      <c r="C661" s="74"/>
      <c r="D661" s="74"/>
      <c r="E661" s="74"/>
      <c r="F661" s="74"/>
      <c r="G661" s="74"/>
      <c r="H661" s="74"/>
      <c r="I661" s="74"/>
      <c r="J661" s="74"/>
      <c r="K661" s="74"/>
    </row>
    <row r="662" spans="2:11">
      <c r="B662" s="74"/>
      <c r="C662" s="74"/>
      <c r="D662" s="74"/>
      <c r="E662" s="74"/>
      <c r="F662" s="74"/>
      <c r="G662" s="74"/>
      <c r="H662" s="74"/>
      <c r="I662" s="74"/>
      <c r="J662" s="74"/>
      <c r="K662" s="74"/>
    </row>
    <row r="663" spans="2:11">
      <c r="B663" s="74"/>
      <c r="C663" s="74"/>
      <c r="D663" s="74"/>
      <c r="E663" s="74"/>
      <c r="F663" s="74"/>
      <c r="G663" s="74"/>
      <c r="H663" s="74"/>
      <c r="I663" s="74"/>
      <c r="J663" s="74"/>
      <c r="K663" s="74"/>
    </row>
    <row r="664" spans="2:11">
      <c r="B664" s="74"/>
      <c r="C664" s="74"/>
      <c r="D664" s="74"/>
      <c r="E664" s="74"/>
      <c r="F664" s="74"/>
      <c r="G664" s="74"/>
      <c r="H664" s="74"/>
      <c r="I664" s="74"/>
      <c r="J664" s="74"/>
      <c r="K664" s="74"/>
    </row>
    <row r="665" spans="2:11">
      <c r="B665" s="74"/>
      <c r="C665" s="74"/>
      <c r="D665" s="74"/>
      <c r="E665" s="74"/>
      <c r="F665" s="74"/>
      <c r="G665" s="74"/>
      <c r="H665" s="74"/>
      <c r="I665" s="74"/>
      <c r="J665" s="74"/>
      <c r="K665" s="74"/>
    </row>
    <row r="666" spans="2:11">
      <c r="B666" s="74"/>
      <c r="C666" s="74"/>
      <c r="D666" s="74"/>
      <c r="E666" s="74"/>
      <c r="F666" s="74"/>
      <c r="G666" s="74"/>
      <c r="H666" s="74"/>
      <c r="I666" s="74"/>
      <c r="J666" s="74"/>
      <c r="K666" s="74"/>
    </row>
    <row r="667" spans="2:11">
      <c r="B667" s="74"/>
      <c r="C667" s="74"/>
      <c r="D667" s="74"/>
      <c r="E667" s="74"/>
      <c r="F667" s="74"/>
      <c r="G667" s="74"/>
      <c r="H667" s="74"/>
      <c r="I667" s="74"/>
      <c r="J667" s="74"/>
      <c r="K667" s="74"/>
    </row>
    <row r="668" spans="2:11">
      <c r="B668" s="74"/>
      <c r="C668" s="74"/>
      <c r="D668" s="74"/>
      <c r="E668" s="74"/>
      <c r="F668" s="74"/>
      <c r="G668" s="74"/>
      <c r="H668" s="74"/>
      <c r="I668" s="74"/>
      <c r="J668" s="74"/>
      <c r="K668" s="74"/>
    </row>
    <row r="669" spans="2:11">
      <c r="B669" s="74"/>
      <c r="C669" s="74"/>
      <c r="D669" s="74"/>
      <c r="E669" s="74"/>
      <c r="F669" s="74"/>
      <c r="G669" s="74"/>
      <c r="H669" s="74"/>
      <c r="I669" s="74"/>
      <c r="J669" s="74"/>
      <c r="K669" s="74"/>
    </row>
    <row r="670" spans="2:11">
      <c r="B670" s="74"/>
      <c r="C670" s="74"/>
      <c r="D670" s="74"/>
      <c r="E670" s="74"/>
      <c r="F670" s="74"/>
      <c r="G670" s="74"/>
      <c r="H670" s="74"/>
      <c r="I670" s="74"/>
      <c r="J670" s="74"/>
      <c r="K670" s="74"/>
    </row>
    <row r="671" spans="2:11">
      <c r="B671" s="74"/>
      <c r="C671" s="74"/>
      <c r="D671" s="74"/>
      <c r="E671" s="74"/>
      <c r="F671" s="74"/>
      <c r="G671" s="74"/>
      <c r="H671" s="74"/>
      <c r="I671" s="74"/>
      <c r="J671" s="74"/>
      <c r="K671" s="74"/>
    </row>
    <row r="672" spans="2:11">
      <c r="B672" s="74"/>
      <c r="C672" s="74"/>
      <c r="D672" s="74"/>
      <c r="E672" s="74"/>
      <c r="F672" s="74"/>
      <c r="G672" s="74"/>
      <c r="H672" s="74"/>
      <c r="I672" s="74"/>
      <c r="J672" s="74"/>
      <c r="K672" s="74"/>
    </row>
    <row r="673" spans="2:11">
      <c r="B673" s="74"/>
      <c r="C673" s="74"/>
      <c r="D673" s="74"/>
      <c r="E673" s="74"/>
      <c r="F673" s="74"/>
      <c r="G673" s="74"/>
      <c r="H673" s="74"/>
      <c r="I673" s="74"/>
      <c r="J673" s="74"/>
      <c r="K673" s="74"/>
    </row>
    <row r="674" spans="2:11">
      <c r="B674" s="74"/>
      <c r="C674" s="74"/>
      <c r="D674" s="74"/>
      <c r="E674" s="74"/>
      <c r="F674" s="74"/>
      <c r="G674" s="74"/>
      <c r="H674" s="74"/>
      <c r="I674" s="74"/>
      <c r="J674" s="74"/>
      <c r="K674" s="74"/>
    </row>
    <row r="675" spans="2:11">
      <c r="B675" s="74"/>
      <c r="C675" s="74"/>
      <c r="D675" s="74"/>
      <c r="E675" s="74"/>
      <c r="F675" s="74"/>
      <c r="G675" s="74"/>
      <c r="H675" s="74"/>
      <c r="I675" s="74"/>
      <c r="J675" s="74"/>
      <c r="K675" s="74"/>
    </row>
    <row r="676" spans="2:11">
      <c r="B676" s="74"/>
      <c r="C676" s="74"/>
      <c r="D676" s="74"/>
      <c r="E676" s="74"/>
      <c r="F676" s="74"/>
      <c r="G676" s="74"/>
      <c r="H676" s="74"/>
      <c r="I676" s="74"/>
      <c r="J676" s="74"/>
      <c r="K676" s="74"/>
    </row>
    <row r="677" spans="2:11">
      <c r="B677" s="74"/>
      <c r="C677" s="74"/>
      <c r="D677" s="74"/>
      <c r="E677" s="74"/>
      <c r="F677" s="74"/>
      <c r="G677" s="74"/>
      <c r="H677" s="74"/>
      <c r="I677" s="74"/>
      <c r="J677" s="74"/>
      <c r="K677" s="74"/>
    </row>
    <row r="678" spans="2:11">
      <c r="B678" s="74"/>
      <c r="C678" s="74"/>
      <c r="D678" s="74"/>
      <c r="E678" s="74"/>
      <c r="F678" s="74"/>
      <c r="G678" s="74"/>
      <c r="H678" s="74"/>
      <c r="I678" s="74"/>
      <c r="J678" s="74"/>
      <c r="K678" s="74"/>
    </row>
    <row r="679" spans="2:11">
      <c r="B679" s="74"/>
      <c r="C679" s="74"/>
      <c r="D679" s="74"/>
      <c r="E679" s="74"/>
      <c r="F679" s="74"/>
      <c r="G679" s="74"/>
      <c r="H679" s="74"/>
      <c r="I679" s="74"/>
      <c r="J679" s="74"/>
      <c r="K679" s="74"/>
    </row>
    <row r="680" spans="2:11">
      <c r="B680" s="74"/>
      <c r="C680" s="74"/>
      <c r="D680" s="74"/>
      <c r="E680" s="74"/>
      <c r="F680" s="74"/>
      <c r="G680" s="74"/>
      <c r="H680" s="74"/>
      <c r="I680" s="74"/>
      <c r="J680" s="74"/>
      <c r="K680" s="74"/>
    </row>
    <row r="681" spans="2:11">
      <c r="B681" s="74"/>
      <c r="C681" s="74"/>
      <c r="D681" s="74"/>
      <c r="E681" s="74"/>
      <c r="F681" s="74"/>
      <c r="G681" s="74"/>
      <c r="H681" s="74"/>
      <c r="I681" s="74"/>
      <c r="J681" s="74"/>
      <c r="K681" s="74"/>
    </row>
    <row r="682" spans="2:11">
      <c r="B682" s="74"/>
      <c r="C682" s="74"/>
      <c r="D682" s="74"/>
      <c r="E682" s="74"/>
      <c r="F682" s="74"/>
      <c r="G682" s="74"/>
      <c r="H682" s="74"/>
      <c r="I682" s="74"/>
      <c r="J682" s="74"/>
      <c r="K682" s="74"/>
    </row>
    <row r="683" spans="2:11">
      <c r="B683" s="74"/>
      <c r="C683" s="74"/>
      <c r="D683" s="74"/>
      <c r="E683" s="74"/>
      <c r="F683" s="74"/>
      <c r="G683" s="74"/>
      <c r="H683" s="74"/>
      <c r="I683" s="74"/>
      <c r="J683" s="74"/>
      <c r="K683" s="74"/>
    </row>
    <row r="684" spans="2:11">
      <c r="B684" s="74"/>
      <c r="C684" s="74"/>
      <c r="D684" s="74"/>
      <c r="E684" s="74"/>
      <c r="F684" s="74"/>
      <c r="G684" s="74"/>
      <c r="H684" s="74"/>
      <c r="I684" s="74"/>
      <c r="J684" s="74"/>
      <c r="K684" s="74"/>
    </row>
    <row r="685" spans="2:11">
      <c r="B685" s="74"/>
      <c r="C685" s="74"/>
      <c r="D685" s="74"/>
      <c r="E685" s="74"/>
      <c r="F685" s="74"/>
      <c r="G685" s="74"/>
      <c r="H685" s="74"/>
      <c r="I685" s="74"/>
      <c r="J685" s="74"/>
      <c r="K685" s="74"/>
    </row>
    <row r="686" spans="2:11">
      <c r="B686" s="74"/>
      <c r="C686" s="74"/>
      <c r="D686" s="74"/>
      <c r="E686" s="74"/>
      <c r="F686" s="74"/>
      <c r="G686" s="74"/>
      <c r="H686" s="74"/>
      <c r="I686" s="74"/>
      <c r="J686" s="74"/>
      <c r="K686" s="74"/>
    </row>
    <row r="687" spans="2:11">
      <c r="B687" s="74"/>
      <c r="C687" s="74"/>
      <c r="D687" s="74"/>
      <c r="E687" s="74"/>
      <c r="F687" s="74"/>
      <c r="G687" s="74"/>
      <c r="H687" s="74"/>
      <c r="I687" s="74"/>
      <c r="J687" s="74"/>
      <c r="K687" s="74"/>
    </row>
    <row r="688" spans="2:11">
      <c r="B688" s="74"/>
      <c r="C688" s="74"/>
      <c r="D688" s="74"/>
      <c r="E688" s="74"/>
      <c r="F688" s="74"/>
      <c r="G688" s="74"/>
      <c r="H688" s="74"/>
      <c r="I688" s="74"/>
      <c r="J688" s="74"/>
      <c r="K688" s="74"/>
    </row>
    <row r="689" spans="2:11">
      <c r="B689" s="74"/>
      <c r="C689" s="74"/>
      <c r="D689" s="74"/>
      <c r="E689" s="74"/>
      <c r="F689" s="74"/>
      <c r="G689" s="74"/>
      <c r="H689" s="74"/>
      <c r="I689" s="74"/>
      <c r="J689" s="74"/>
      <c r="K689" s="74"/>
    </row>
    <row r="690" spans="2:11">
      <c r="B690" s="74"/>
      <c r="C690" s="74"/>
      <c r="D690" s="74"/>
      <c r="E690" s="74"/>
      <c r="F690" s="74"/>
      <c r="G690" s="74"/>
      <c r="H690" s="74"/>
      <c r="I690" s="74"/>
      <c r="J690" s="74"/>
      <c r="K690" s="74"/>
    </row>
    <row r="691" spans="2:11">
      <c r="B691" s="74"/>
      <c r="C691" s="74"/>
      <c r="D691" s="74"/>
      <c r="E691" s="74"/>
      <c r="F691" s="74"/>
      <c r="G691" s="74"/>
      <c r="H691" s="74"/>
      <c r="I691" s="74"/>
      <c r="J691" s="74"/>
      <c r="K691" s="74"/>
    </row>
    <row r="692" spans="2:11">
      <c r="B692" s="74"/>
      <c r="C692" s="74"/>
      <c r="D692" s="74"/>
      <c r="E692" s="74"/>
      <c r="F692" s="74"/>
      <c r="G692" s="74"/>
      <c r="H692" s="74"/>
      <c r="I692" s="74"/>
      <c r="J692" s="74"/>
      <c r="K692" s="74"/>
    </row>
    <row r="693" spans="2:11">
      <c r="B693" s="74"/>
      <c r="C693" s="74"/>
      <c r="D693" s="74"/>
      <c r="E693" s="74"/>
      <c r="F693" s="74"/>
      <c r="G693" s="74"/>
      <c r="H693" s="74"/>
      <c r="I693" s="74"/>
      <c r="J693" s="74"/>
      <c r="K693" s="74"/>
    </row>
    <row r="694" spans="2:11">
      <c r="B694" s="74"/>
      <c r="C694" s="74"/>
      <c r="D694" s="74"/>
      <c r="E694" s="74"/>
      <c r="F694" s="74"/>
      <c r="G694" s="74"/>
      <c r="H694" s="74"/>
      <c r="I694" s="74"/>
      <c r="J694" s="74"/>
      <c r="K694" s="74"/>
    </row>
    <row r="695" spans="2:11">
      <c r="B695" s="74"/>
      <c r="C695" s="74"/>
      <c r="D695" s="74"/>
      <c r="E695" s="74"/>
      <c r="F695" s="74"/>
      <c r="G695" s="74"/>
      <c r="H695" s="74"/>
      <c r="I695" s="74"/>
      <c r="J695" s="74"/>
      <c r="K695" s="74"/>
    </row>
    <row r="696" spans="2:11">
      <c r="B696" s="74"/>
      <c r="C696" s="74"/>
      <c r="D696" s="74"/>
      <c r="E696" s="74"/>
      <c r="F696" s="74"/>
      <c r="G696" s="74"/>
      <c r="H696" s="74"/>
      <c r="I696" s="74"/>
      <c r="J696" s="74"/>
      <c r="K696" s="74"/>
    </row>
    <row r="697" spans="2:11">
      <c r="B697" s="74"/>
      <c r="C697" s="74"/>
      <c r="D697" s="74"/>
      <c r="E697" s="74"/>
      <c r="F697" s="74"/>
      <c r="G697" s="74"/>
      <c r="H697" s="74"/>
      <c r="I697" s="74"/>
      <c r="J697" s="74"/>
      <c r="K697" s="74"/>
    </row>
    <row r="698" spans="2:11">
      <c r="B698" s="74"/>
      <c r="C698" s="74"/>
      <c r="D698" s="74"/>
      <c r="E698" s="74"/>
      <c r="F698" s="74"/>
      <c r="G698" s="74"/>
      <c r="H698" s="74"/>
      <c r="I698" s="74"/>
      <c r="J698" s="74"/>
      <c r="K698" s="74"/>
    </row>
    <row r="699" spans="2:11">
      <c r="B699" s="74"/>
      <c r="C699" s="74"/>
      <c r="D699" s="74"/>
      <c r="E699" s="74"/>
      <c r="F699" s="74"/>
      <c r="G699" s="74"/>
      <c r="H699" s="74"/>
      <c r="I699" s="74"/>
      <c r="J699" s="74"/>
      <c r="K699" s="74"/>
    </row>
    <row r="700" spans="2:11">
      <c r="B700" s="74"/>
      <c r="C700" s="74"/>
      <c r="D700" s="74"/>
      <c r="E700" s="74"/>
      <c r="F700" s="74"/>
      <c r="G700" s="74"/>
      <c r="H700" s="74"/>
      <c r="I700" s="74"/>
      <c r="J700" s="74"/>
      <c r="K700" s="74"/>
    </row>
    <row r="701" spans="2:11">
      <c r="B701" s="74"/>
      <c r="C701" s="74"/>
      <c r="D701" s="74"/>
      <c r="E701" s="74"/>
      <c r="F701" s="74"/>
      <c r="G701" s="74"/>
      <c r="H701" s="74"/>
      <c r="I701" s="74"/>
      <c r="J701" s="74"/>
      <c r="K701" s="74"/>
    </row>
    <row r="702" spans="2:11">
      <c r="B702" s="74"/>
      <c r="C702" s="74"/>
      <c r="D702" s="74"/>
      <c r="E702" s="74"/>
      <c r="F702" s="74"/>
      <c r="G702" s="74"/>
      <c r="H702" s="74"/>
      <c r="I702" s="74"/>
      <c r="J702" s="74"/>
      <c r="K702" s="74"/>
    </row>
    <row r="703" spans="2:11">
      <c r="B703" s="74"/>
      <c r="C703" s="74"/>
      <c r="D703" s="74"/>
      <c r="E703" s="74"/>
      <c r="F703" s="74"/>
      <c r="G703" s="74"/>
      <c r="H703" s="74"/>
      <c r="I703" s="74"/>
      <c r="J703" s="74"/>
      <c r="K703" s="74"/>
    </row>
    <row r="704" spans="2:11">
      <c r="B704" s="74"/>
      <c r="C704" s="74"/>
      <c r="D704" s="74"/>
      <c r="E704" s="74"/>
      <c r="F704" s="74"/>
      <c r="G704" s="74"/>
      <c r="H704" s="74"/>
      <c r="I704" s="74"/>
      <c r="J704" s="74"/>
      <c r="K704" s="74"/>
    </row>
    <row r="705" spans="2:11">
      <c r="B705" s="74"/>
      <c r="C705" s="74"/>
      <c r="D705" s="74"/>
      <c r="E705" s="74"/>
      <c r="F705" s="74"/>
      <c r="G705" s="74"/>
      <c r="H705" s="74"/>
      <c r="I705" s="74"/>
      <c r="J705" s="74"/>
      <c r="K705" s="74"/>
    </row>
    <row r="706" spans="2:11">
      <c r="B706" s="74"/>
      <c r="C706" s="74"/>
      <c r="D706" s="74"/>
      <c r="E706" s="74"/>
      <c r="F706" s="74"/>
      <c r="G706" s="74"/>
      <c r="H706" s="74"/>
      <c r="I706" s="74"/>
      <c r="J706" s="74"/>
      <c r="K706" s="74"/>
    </row>
    <row r="707" spans="2:11">
      <c r="B707" s="74"/>
      <c r="C707" s="74"/>
      <c r="D707" s="74"/>
      <c r="E707" s="74"/>
      <c r="F707" s="74"/>
      <c r="G707" s="74"/>
      <c r="H707" s="74"/>
      <c r="I707" s="74"/>
      <c r="J707" s="74"/>
      <c r="K707" s="74"/>
    </row>
    <row r="708" spans="2:11">
      <c r="B708" s="74"/>
      <c r="C708" s="74"/>
      <c r="D708" s="74"/>
      <c r="E708" s="74"/>
      <c r="F708" s="74"/>
      <c r="G708" s="74"/>
      <c r="H708" s="74"/>
      <c r="I708" s="74"/>
      <c r="J708" s="74"/>
      <c r="K708" s="74"/>
    </row>
    <row r="709" spans="2:11">
      <c r="B709" s="74"/>
      <c r="C709" s="74"/>
      <c r="D709" s="74"/>
      <c r="E709" s="74"/>
      <c r="F709" s="74"/>
      <c r="G709" s="74"/>
      <c r="H709" s="74"/>
      <c r="I709" s="74"/>
      <c r="J709" s="74"/>
      <c r="K709" s="74"/>
    </row>
    <row r="710" spans="2:11">
      <c r="B710" s="74"/>
      <c r="C710" s="74"/>
      <c r="D710" s="74"/>
      <c r="E710" s="74"/>
      <c r="F710" s="74"/>
      <c r="G710" s="74"/>
      <c r="H710" s="74"/>
      <c r="I710" s="74"/>
      <c r="J710" s="74"/>
      <c r="K710" s="74"/>
    </row>
    <row r="711" spans="2:11">
      <c r="B711" s="74"/>
      <c r="C711" s="74"/>
      <c r="D711" s="74"/>
      <c r="E711" s="74"/>
      <c r="F711" s="74"/>
      <c r="G711" s="74"/>
      <c r="H711" s="74"/>
      <c r="I711" s="74"/>
      <c r="J711" s="74"/>
      <c r="K711" s="74"/>
    </row>
    <row r="712" spans="2:11">
      <c r="B712" s="74"/>
      <c r="C712" s="74"/>
      <c r="D712" s="74"/>
      <c r="E712" s="74"/>
      <c r="F712" s="74"/>
      <c r="G712" s="74"/>
      <c r="H712" s="74"/>
      <c r="I712" s="74"/>
      <c r="J712" s="74"/>
      <c r="K712" s="74"/>
    </row>
    <row r="713" spans="2:11">
      <c r="B713" s="74"/>
      <c r="C713" s="74"/>
      <c r="D713" s="74"/>
      <c r="E713" s="74"/>
      <c r="F713" s="74"/>
      <c r="G713" s="74"/>
      <c r="H713" s="74"/>
      <c r="I713" s="74"/>
      <c r="J713" s="74"/>
      <c r="K713" s="74"/>
    </row>
    <row r="714" spans="2:11">
      <c r="B714" s="74"/>
      <c r="C714" s="74"/>
      <c r="D714" s="74"/>
      <c r="E714" s="74"/>
      <c r="F714" s="74"/>
      <c r="G714" s="74"/>
      <c r="H714" s="74"/>
      <c r="I714" s="74"/>
      <c r="J714" s="74"/>
      <c r="K714" s="74"/>
    </row>
    <row r="715" spans="2:11">
      <c r="B715" s="74"/>
      <c r="C715" s="74"/>
      <c r="D715" s="74"/>
      <c r="E715" s="74"/>
      <c r="F715" s="74"/>
      <c r="G715" s="74"/>
      <c r="H715" s="74"/>
      <c r="I715" s="74"/>
      <c r="J715" s="74"/>
      <c r="K715" s="74"/>
    </row>
    <row r="716" spans="2:11">
      <c r="B716" s="74"/>
      <c r="C716" s="74"/>
      <c r="D716" s="74"/>
      <c r="E716" s="74"/>
      <c r="F716" s="74"/>
      <c r="G716" s="74"/>
      <c r="H716" s="74"/>
      <c r="I716" s="74"/>
      <c r="J716" s="74"/>
      <c r="K716" s="74"/>
    </row>
    <row r="717" spans="2:11">
      <c r="B717" s="74"/>
      <c r="C717" s="74"/>
      <c r="D717" s="74"/>
      <c r="E717" s="74"/>
      <c r="F717" s="74"/>
      <c r="G717" s="74"/>
      <c r="H717" s="74"/>
      <c r="I717" s="74"/>
      <c r="J717" s="74"/>
      <c r="K717" s="74"/>
    </row>
    <row r="718" spans="2:11">
      <c r="B718" s="74"/>
      <c r="C718" s="74"/>
      <c r="D718" s="74"/>
      <c r="E718" s="74"/>
      <c r="F718" s="74"/>
      <c r="G718" s="74"/>
      <c r="H718" s="74"/>
      <c r="I718" s="74"/>
      <c r="J718" s="74"/>
      <c r="K718" s="74"/>
    </row>
    <row r="719" spans="2:11">
      <c r="B719" s="74"/>
      <c r="C719" s="74"/>
      <c r="D719" s="74"/>
      <c r="E719" s="74"/>
      <c r="F719" s="74"/>
      <c r="G719" s="74"/>
      <c r="H719" s="74"/>
      <c r="I719" s="74"/>
      <c r="J719" s="74"/>
      <c r="K719" s="74"/>
    </row>
    <row r="720" spans="2:11">
      <c r="B720" s="74"/>
      <c r="C720" s="74"/>
      <c r="D720" s="74"/>
      <c r="E720" s="74"/>
      <c r="F720" s="74"/>
      <c r="G720" s="74"/>
      <c r="H720" s="74"/>
      <c r="I720" s="74"/>
      <c r="J720" s="74"/>
      <c r="K720" s="74"/>
    </row>
    <row r="721" spans="2:11">
      <c r="B721" s="74"/>
      <c r="C721" s="74"/>
      <c r="D721" s="74"/>
      <c r="E721" s="74"/>
      <c r="F721" s="74"/>
      <c r="G721" s="74"/>
      <c r="H721" s="74"/>
      <c r="I721" s="74"/>
      <c r="J721" s="74"/>
      <c r="K721" s="74"/>
    </row>
    <row r="722" spans="2:11">
      <c r="B722" s="74"/>
      <c r="C722" s="74"/>
      <c r="D722" s="74"/>
      <c r="E722" s="74"/>
      <c r="F722" s="74"/>
      <c r="G722" s="74"/>
      <c r="H722" s="74"/>
      <c r="I722" s="74"/>
      <c r="J722" s="74"/>
      <c r="K722" s="74"/>
    </row>
    <row r="723" spans="2:11">
      <c r="B723" s="74"/>
      <c r="C723" s="74"/>
      <c r="D723" s="74"/>
      <c r="E723" s="74"/>
      <c r="F723" s="74"/>
      <c r="G723" s="74"/>
      <c r="H723" s="74"/>
      <c r="I723" s="74"/>
      <c r="J723" s="74"/>
      <c r="K723" s="74"/>
    </row>
    <row r="724" spans="2:11">
      <c r="B724" s="74"/>
      <c r="C724" s="74"/>
      <c r="D724" s="74"/>
      <c r="E724" s="74"/>
      <c r="F724" s="74"/>
      <c r="G724" s="74"/>
      <c r="H724" s="74"/>
      <c r="I724" s="74"/>
      <c r="J724" s="74"/>
      <c r="K724" s="74"/>
    </row>
    <row r="725" spans="2:11">
      <c r="B725" s="74"/>
      <c r="C725" s="74"/>
      <c r="D725" s="74"/>
      <c r="E725" s="74"/>
      <c r="F725" s="74"/>
      <c r="G725" s="74"/>
      <c r="H725" s="74"/>
      <c r="I725" s="74"/>
      <c r="J725" s="74"/>
      <c r="K725" s="74"/>
    </row>
    <row r="726" spans="2:11">
      <c r="B726" s="74"/>
      <c r="C726" s="74"/>
      <c r="D726" s="74"/>
      <c r="E726" s="74"/>
      <c r="F726" s="74"/>
      <c r="G726" s="74"/>
      <c r="H726" s="74"/>
      <c r="I726" s="74"/>
      <c r="J726" s="74"/>
      <c r="K726" s="74"/>
    </row>
    <row r="727" spans="2:11">
      <c r="B727" s="74"/>
      <c r="C727" s="74"/>
      <c r="D727" s="74"/>
      <c r="E727" s="74"/>
      <c r="F727" s="74"/>
      <c r="G727" s="74"/>
      <c r="H727" s="74"/>
      <c r="I727" s="74"/>
      <c r="J727" s="74"/>
      <c r="K727" s="74"/>
    </row>
    <row r="728" spans="2:11">
      <c r="B728" s="74"/>
      <c r="C728" s="74"/>
      <c r="D728" s="74"/>
      <c r="E728" s="74"/>
      <c r="F728" s="74"/>
      <c r="G728" s="74"/>
      <c r="H728" s="74"/>
      <c r="I728" s="74"/>
      <c r="J728" s="74"/>
      <c r="K728" s="74"/>
    </row>
    <row r="729" spans="2:11">
      <c r="B729" s="74"/>
      <c r="C729" s="74"/>
      <c r="D729" s="74"/>
      <c r="E729" s="74"/>
      <c r="F729" s="74"/>
      <c r="G729" s="74"/>
      <c r="H729" s="74"/>
      <c r="I729" s="74"/>
      <c r="J729" s="74"/>
      <c r="K729" s="74"/>
    </row>
    <row r="730" spans="2:11">
      <c r="B730" s="74"/>
      <c r="C730" s="74"/>
      <c r="D730" s="74"/>
      <c r="E730" s="74"/>
      <c r="F730" s="74"/>
      <c r="G730" s="74"/>
      <c r="H730" s="74"/>
      <c r="I730" s="74"/>
      <c r="J730" s="74"/>
      <c r="K730" s="74"/>
    </row>
    <row r="731" spans="2:11">
      <c r="B731" s="74"/>
      <c r="C731" s="74"/>
      <c r="D731" s="74"/>
      <c r="E731" s="74"/>
      <c r="F731" s="74"/>
      <c r="G731" s="74"/>
      <c r="H731" s="74"/>
      <c r="I731" s="74"/>
      <c r="J731" s="74"/>
      <c r="K731" s="74"/>
    </row>
    <row r="732" spans="2:11">
      <c r="B732" s="74"/>
      <c r="C732" s="74"/>
      <c r="D732" s="74"/>
      <c r="E732" s="74"/>
      <c r="F732" s="74"/>
      <c r="G732" s="74"/>
      <c r="H732" s="74"/>
      <c r="I732" s="74"/>
      <c r="J732" s="74"/>
      <c r="K732" s="74"/>
    </row>
    <row r="733" spans="2:11">
      <c r="B733" s="74"/>
      <c r="C733" s="74"/>
      <c r="D733" s="74"/>
      <c r="E733" s="74"/>
      <c r="F733" s="74"/>
      <c r="G733" s="74"/>
      <c r="H733" s="74"/>
      <c r="I733" s="74"/>
      <c r="J733" s="74"/>
      <c r="K733" s="74"/>
    </row>
    <row r="734" spans="2:11">
      <c r="B734" s="74"/>
      <c r="C734" s="74"/>
      <c r="D734" s="74"/>
      <c r="E734" s="74"/>
      <c r="F734" s="74"/>
      <c r="G734" s="74"/>
      <c r="H734" s="74"/>
      <c r="I734" s="74"/>
      <c r="J734" s="74"/>
      <c r="K734" s="74"/>
    </row>
    <row r="735" spans="2:11">
      <c r="B735" s="74"/>
      <c r="C735" s="74"/>
      <c r="D735" s="74"/>
      <c r="E735" s="74"/>
      <c r="F735" s="74"/>
      <c r="G735" s="74"/>
      <c r="H735" s="74"/>
      <c r="I735" s="74"/>
      <c r="J735" s="74"/>
      <c r="K735" s="74"/>
    </row>
    <row r="736" spans="2:11">
      <c r="B736" s="74"/>
      <c r="C736" s="74"/>
      <c r="D736" s="74"/>
      <c r="E736" s="74"/>
      <c r="F736" s="74"/>
      <c r="G736" s="74"/>
      <c r="H736" s="74"/>
      <c r="I736" s="74"/>
      <c r="J736" s="74"/>
      <c r="K736" s="74"/>
    </row>
    <row r="737" spans="2:11">
      <c r="B737" s="74"/>
      <c r="C737" s="74"/>
      <c r="D737" s="74"/>
      <c r="E737" s="74"/>
      <c r="F737" s="74"/>
      <c r="G737" s="74"/>
      <c r="H737" s="74"/>
      <c r="I737" s="74"/>
      <c r="J737" s="74"/>
      <c r="K737" s="74"/>
    </row>
    <row r="738" spans="2:11">
      <c r="B738" s="74"/>
      <c r="C738" s="74"/>
      <c r="D738" s="74"/>
      <c r="E738" s="74"/>
      <c r="F738" s="74"/>
      <c r="G738" s="74"/>
      <c r="H738" s="74"/>
      <c r="I738" s="74"/>
      <c r="J738" s="74"/>
      <c r="K738" s="74"/>
    </row>
    <row r="739" spans="2:11">
      <c r="B739" s="74"/>
      <c r="C739" s="74"/>
      <c r="D739" s="74"/>
      <c r="E739" s="74"/>
      <c r="F739" s="74"/>
      <c r="G739" s="74"/>
      <c r="H739" s="74"/>
      <c r="I739" s="74"/>
      <c r="J739" s="74"/>
      <c r="K739" s="74"/>
    </row>
    <row r="740" spans="2:11">
      <c r="B740" s="74"/>
      <c r="C740" s="74"/>
      <c r="D740" s="74"/>
      <c r="E740" s="74"/>
      <c r="F740" s="74"/>
      <c r="G740" s="74"/>
      <c r="H740" s="74"/>
      <c r="I740" s="74"/>
      <c r="J740" s="74"/>
      <c r="K740" s="74"/>
    </row>
    <row r="741" spans="2:11">
      <c r="B741" s="74"/>
      <c r="C741" s="74"/>
      <c r="D741" s="74"/>
      <c r="E741" s="74"/>
      <c r="F741" s="74"/>
      <c r="G741" s="74"/>
      <c r="H741" s="74"/>
      <c r="I741" s="74"/>
      <c r="J741" s="74"/>
      <c r="K741" s="74"/>
    </row>
    <row r="742" spans="2:11">
      <c r="B742" s="74"/>
      <c r="C742" s="74"/>
      <c r="D742" s="74"/>
      <c r="E742" s="74"/>
      <c r="F742" s="74"/>
      <c r="G742" s="74"/>
      <c r="H742" s="74"/>
      <c r="I742" s="74"/>
      <c r="J742" s="74"/>
      <c r="K742" s="74"/>
    </row>
    <row r="743" spans="2:11">
      <c r="B743" s="74"/>
      <c r="C743" s="74"/>
      <c r="D743" s="74"/>
      <c r="E743" s="74"/>
      <c r="F743" s="74"/>
      <c r="G743" s="74"/>
      <c r="H743" s="74"/>
      <c r="I743" s="74"/>
      <c r="J743" s="74"/>
      <c r="K743" s="74"/>
    </row>
    <row r="744" spans="2:11">
      <c r="B744" s="74"/>
      <c r="C744" s="74"/>
      <c r="D744" s="74"/>
      <c r="E744" s="74"/>
      <c r="F744" s="74"/>
      <c r="G744" s="74"/>
      <c r="H744" s="74"/>
      <c r="I744" s="74"/>
      <c r="J744" s="74"/>
      <c r="K744" s="74"/>
    </row>
    <row r="745" spans="2:11">
      <c r="B745" s="74"/>
      <c r="C745" s="74"/>
      <c r="D745" s="74"/>
      <c r="E745" s="74"/>
      <c r="F745" s="74"/>
      <c r="G745" s="74"/>
      <c r="H745" s="74"/>
      <c r="I745" s="74"/>
      <c r="J745" s="74"/>
      <c r="K745" s="74"/>
    </row>
    <row r="746" spans="2:11">
      <c r="B746" s="74"/>
      <c r="C746" s="74"/>
      <c r="D746" s="74"/>
      <c r="E746" s="74"/>
      <c r="F746" s="74"/>
      <c r="G746" s="74"/>
      <c r="H746" s="74"/>
      <c r="I746" s="74"/>
      <c r="J746" s="74"/>
      <c r="K746" s="74"/>
    </row>
    <row r="747" spans="2:11">
      <c r="B747" s="74"/>
      <c r="C747" s="74"/>
      <c r="D747" s="74"/>
      <c r="E747" s="74"/>
      <c r="F747" s="74"/>
      <c r="G747" s="74"/>
      <c r="H747" s="74"/>
      <c r="I747" s="74"/>
      <c r="J747" s="74"/>
      <c r="K747" s="74"/>
    </row>
    <row r="748" spans="2:11">
      <c r="B748" s="74"/>
      <c r="C748" s="74"/>
      <c r="D748" s="74"/>
      <c r="E748" s="74"/>
      <c r="F748" s="74"/>
      <c r="G748" s="74"/>
      <c r="H748" s="74"/>
      <c r="I748" s="74"/>
      <c r="J748" s="74"/>
      <c r="K748" s="74"/>
    </row>
    <row r="749" spans="2:11">
      <c r="B749" s="74"/>
      <c r="C749" s="74"/>
      <c r="D749" s="74"/>
      <c r="E749" s="74"/>
      <c r="F749" s="74"/>
      <c r="G749" s="74"/>
      <c r="H749" s="74"/>
      <c r="I749" s="74"/>
      <c r="J749" s="74"/>
      <c r="K749" s="74"/>
    </row>
    <row r="750" spans="2:11">
      <c r="B750" s="74"/>
      <c r="C750" s="74"/>
      <c r="D750" s="74"/>
      <c r="E750" s="74"/>
      <c r="F750" s="74"/>
      <c r="G750" s="74"/>
      <c r="H750" s="74"/>
      <c r="I750" s="74"/>
      <c r="J750" s="74"/>
      <c r="K750" s="74"/>
    </row>
    <row r="751" spans="2:11">
      <c r="B751" s="74"/>
      <c r="C751" s="74"/>
      <c r="D751" s="74"/>
      <c r="E751" s="74"/>
      <c r="F751" s="74"/>
      <c r="G751" s="74"/>
      <c r="H751" s="74"/>
      <c r="I751" s="74"/>
      <c r="J751" s="74"/>
      <c r="K751" s="74"/>
    </row>
    <row r="752" spans="2:11">
      <c r="B752" s="74"/>
      <c r="C752" s="74"/>
      <c r="D752" s="74"/>
      <c r="E752" s="74"/>
      <c r="F752" s="74"/>
      <c r="G752" s="74"/>
      <c r="H752" s="74"/>
      <c r="I752" s="74"/>
      <c r="J752" s="74"/>
      <c r="K752" s="74"/>
    </row>
    <row r="753" spans="2:11">
      <c r="B753" s="74"/>
      <c r="C753" s="74"/>
      <c r="D753" s="74"/>
      <c r="E753" s="74"/>
      <c r="F753" s="74"/>
      <c r="G753" s="74"/>
      <c r="H753" s="74"/>
      <c r="I753" s="74"/>
      <c r="J753" s="74"/>
      <c r="K753" s="74"/>
    </row>
    <row r="754" spans="2:11">
      <c r="B754" s="74"/>
      <c r="C754" s="74"/>
      <c r="D754" s="74"/>
      <c r="E754" s="74"/>
      <c r="F754" s="74"/>
      <c r="G754" s="74"/>
      <c r="H754" s="74"/>
      <c r="I754" s="74"/>
      <c r="J754" s="74"/>
      <c r="K754" s="74"/>
    </row>
    <row r="755" spans="2:11">
      <c r="B755" s="74"/>
      <c r="C755" s="74"/>
      <c r="D755" s="74"/>
      <c r="E755" s="74"/>
      <c r="F755" s="74"/>
      <c r="G755" s="74"/>
      <c r="H755" s="74"/>
      <c r="I755" s="74"/>
      <c r="J755" s="74"/>
      <c r="K755" s="74"/>
    </row>
    <row r="756" spans="2:11">
      <c r="B756" s="74"/>
      <c r="C756" s="74"/>
      <c r="D756" s="74"/>
      <c r="E756" s="74"/>
      <c r="F756" s="74"/>
      <c r="G756" s="74"/>
      <c r="H756" s="74"/>
      <c r="I756" s="74"/>
      <c r="J756" s="74"/>
      <c r="K756" s="74"/>
    </row>
    <row r="757" spans="2:11">
      <c r="B757" s="74"/>
      <c r="C757" s="74"/>
      <c r="D757" s="74"/>
      <c r="E757" s="74"/>
      <c r="F757" s="74"/>
      <c r="G757" s="74"/>
      <c r="H757" s="74"/>
      <c r="I757" s="74"/>
      <c r="J757" s="74"/>
      <c r="K757" s="74"/>
    </row>
    <row r="758" spans="2:11">
      <c r="B758" s="74"/>
      <c r="C758" s="74"/>
      <c r="D758" s="74"/>
      <c r="E758" s="74"/>
      <c r="F758" s="74"/>
      <c r="G758" s="74"/>
      <c r="H758" s="74"/>
      <c r="I758" s="74"/>
      <c r="J758" s="74"/>
      <c r="K758" s="74"/>
    </row>
    <row r="759" spans="2:11">
      <c r="B759" s="74"/>
      <c r="C759" s="74"/>
      <c r="D759" s="74"/>
      <c r="E759" s="74"/>
      <c r="F759" s="74"/>
      <c r="G759" s="74"/>
      <c r="H759" s="74"/>
      <c r="I759" s="74"/>
      <c r="J759" s="74"/>
      <c r="K759" s="74"/>
    </row>
    <row r="760" spans="2:11">
      <c r="B760" s="74"/>
      <c r="C760" s="74"/>
      <c r="D760" s="74"/>
      <c r="E760" s="74"/>
      <c r="F760" s="74"/>
      <c r="G760" s="74"/>
      <c r="H760" s="74"/>
      <c r="I760" s="74"/>
      <c r="J760" s="74"/>
      <c r="K760" s="74"/>
    </row>
    <row r="761" spans="2:11">
      <c r="B761" s="74"/>
      <c r="C761" s="74"/>
      <c r="D761" s="74"/>
      <c r="E761" s="74"/>
      <c r="F761" s="74"/>
      <c r="G761" s="74"/>
      <c r="H761" s="74"/>
      <c r="I761" s="74"/>
      <c r="J761" s="74"/>
      <c r="K761" s="74"/>
    </row>
    <row r="762" spans="2:11">
      <c r="B762" s="74"/>
      <c r="C762" s="74"/>
      <c r="D762" s="74"/>
      <c r="E762" s="74"/>
      <c r="F762" s="74"/>
      <c r="G762" s="74"/>
      <c r="H762" s="74"/>
      <c r="I762" s="74"/>
      <c r="J762" s="74"/>
      <c r="K762" s="74"/>
    </row>
    <row r="763" spans="2:11">
      <c r="B763" s="74"/>
      <c r="C763" s="74"/>
      <c r="D763" s="74"/>
      <c r="E763" s="74"/>
      <c r="F763" s="74"/>
      <c r="G763" s="74"/>
      <c r="H763" s="74"/>
      <c r="I763" s="74"/>
      <c r="J763" s="74"/>
      <c r="K763" s="74"/>
    </row>
    <row r="764" spans="2:11">
      <c r="B764" s="74"/>
      <c r="C764" s="74"/>
      <c r="D764" s="74"/>
      <c r="E764" s="74"/>
      <c r="F764" s="74"/>
      <c r="G764" s="74"/>
      <c r="H764" s="74"/>
      <c r="I764" s="74"/>
      <c r="J764" s="74"/>
      <c r="K764" s="74"/>
    </row>
    <row r="765" spans="2:11">
      <c r="B765" s="74"/>
      <c r="C765" s="74"/>
      <c r="D765" s="74"/>
      <c r="E765" s="74"/>
      <c r="F765" s="74"/>
      <c r="G765" s="74"/>
      <c r="H765" s="74"/>
      <c r="I765" s="74"/>
      <c r="J765" s="74"/>
      <c r="K765" s="74"/>
    </row>
    <row r="766" spans="2:11">
      <c r="B766" s="74"/>
      <c r="C766" s="74"/>
      <c r="D766" s="74"/>
      <c r="E766" s="74"/>
      <c r="F766" s="74"/>
      <c r="G766" s="74"/>
      <c r="H766" s="74"/>
      <c r="I766" s="74"/>
      <c r="J766" s="74"/>
      <c r="K766" s="74"/>
    </row>
    <row r="767" spans="2:11">
      <c r="B767" s="74"/>
      <c r="C767" s="74"/>
      <c r="D767" s="74"/>
      <c r="E767" s="74"/>
      <c r="F767" s="74"/>
      <c r="G767" s="74"/>
      <c r="H767" s="74"/>
      <c r="I767" s="74"/>
      <c r="J767" s="74"/>
      <c r="K767" s="74"/>
    </row>
    <row r="768" spans="2:11">
      <c r="B768" s="74"/>
      <c r="C768" s="74"/>
      <c r="D768" s="74"/>
      <c r="E768" s="74"/>
      <c r="F768" s="74"/>
      <c r="G768" s="74"/>
      <c r="H768" s="74"/>
      <c r="I768" s="74"/>
      <c r="J768" s="74"/>
      <c r="K768" s="74"/>
    </row>
    <row r="769" spans="2:11">
      <c r="B769" s="74"/>
      <c r="C769" s="74"/>
      <c r="D769" s="74"/>
      <c r="E769" s="74"/>
      <c r="F769" s="74"/>
      <c r="G769" s="74"/>
      <c r="H769" s="74"/>
      <c r="I769" s="74"/>
      <c r="J769" s="74"/>
      <c r="K769" s="74"/>
    </row>
    <row r="770" spans="2:11">
      <c r="B770" s="74"/>
      <c r="C770" s="74"/>
      <c r="D770" s="74"/>
      <c r="E770" s="74"/>
      <c r="F770" s="74"/>
      <c r="G770" s="74"/>
      <c r="H770" s="74"/>
      <c r="I770" s="74"/>
      <c r="J770" s="74"/>
      <c r="K770" s="74"/>
    </row>
    <row r="771" spans="2:11">
      <c r="B771" s="74"/>
      <c r="C771" s="74"/>
      <c r="D771" s="74"/>
      <c r="E771" s="74"/>
      <c r="F771" s="74"/>
      <c r="G771" s="74"/>
      <c r="H771" s="74"/>
      <c r="I771" s="74"/>
      <c r="J771" s="74"/>
      <c r="K771" s="74"/>
    </row>
    <row r="772" spans="2:11">
      <c r="B772" s="74"/>
      <c r="C772" s="74"/>
      <c r="D772" s="74"/>
      <c r="E772" s="74"/>
      <c r="F772" s="74"/>
      <c r="G772" s="74"/>
      <c r="H772" s="74"/>
      <c r="I772" s="74"/>
      <c r="J772" s="74"/>
      <c r="K772" s="74"/>
    </row>
    <row r="773" spans="2:11">
      <c r="B773" s="74"/>
      <c r="C773" s="74"/>
      <c r="D773" s="74"/>
      <c r="E773" s="74"/>
      <c r="F773" s="74"/>
      <c r="G773" s="74"/>
      <c r="H773" s="74"/>
      <c r="I773" s="74"/>
      <c r="J773" s="74"/>
      <c r="K773" s="74"/>
    </row>
    <row r="774" spans="2:11">
      <c r="B774" s="74"/>
      <c r="C774" s="74"/>
      <c r="D774" s="74"/>
      <c r="E774" s="74"/>
      <c r="F774" s="74"/>
      <c r="G774" s="74"/>
      <c r="H774" s="74"/>
      <c r="I774" s="74"/>
      <c r="J774" s="74"/>
      <c r="K774" s="74"/>
    </row>
  </sheetData>
  <mergeCells count="9">
    <mergeCell ref="B24:K24"/>
    <mergeCell ref="F6:H6"/>
    <mergeCell ref="I6:K6"/>
    <mergeCell ref="B1:K1"/>
    <mergeCell ref="B4:B6"/>
    <mergeCell ref="C4:E4"/>
    <mergeCell ref="F4:H4"/>
    <mergeCell ref="I4:K4"/>
    <mergeCell ref="C6:E6"/>
  </mergeCells>
  <phoneticPr fontId="5" type="noConversion"/>
  <hyperlinks>
    <hyperlink ref="M2" location="Indice!A1" tooltip="(voltar ao índice)" display="Indice!A1" xr:uid="{00000000-0004-0000-1700-000000000000}"/>
  </hyperlinks>
  <printOptions horizontalCentered="1"/>
  <pageMargins left="0.47244094488188981" right="0.47244094488188981" top="0.6692913385826772" bottom="0.6692913385826772" header="0" footer="0"/>
  <pageSetup paperSize="9" scale="97" orientation="landscape" r:id="rId1"/>
  <headerFooter alignWithMargins="0"/>
  <rowBreaks count="1" manualBreakCount="1">
    <brk id="24" min="1" max="7" man="1"/>
  </row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Folha8">
    <tabColor indexed="44"/>
    <pageSetUpPr fitToPage="1"/>
  </sheetPr>
  <dimension ref="B1:V32"/>
  <sheetViews>
    <sheetView showGridLines="0" zoomScaleNormal="100" zoomScaleSheetLayoutView="100" workbookViewId="0">
      <pane xSplit="2" ySplit="7" topLeftCell="C8" activePane="bottomRight" state="frozen"/>
      <selection activeCell="M2" sqref="M2"/>
      <selection pane="topRight" activeCell="M2" sqref="M2"/>
      <selection pane="bottomLeft" activeCell="M2" sqref="M2"/>
      <selection pane="bottomRight" activeCell="M2" sqref="M2"/>
    </sheetView>
  </sheetViews>
  <sheetFormatPr defaultRowHeight="11.25"/>
  <cols>
    <col min="1" max="1" width="6.7109375" style="17" customWidth="1"/>
    <col min="2" max="2" width="34.7109375" style="17" customWidth="1"/>
    <col min="3" max="20" width="9.7109375" style="17" customWidth="1"/>
    <col min="21" max="21" width="6.7109375" style="17" customWidth="1"/>
    <col min="22" max="22" width="14.28515625" style="17" customWidth="1"/>
    <col min="23" max="16384" width="9.140625" style="17"/>
  </cols>
  <sheetData>
    <row r="1" spans="2:22" ht="18" customHeight="1">
      <c r="B1" s="819" t="s">
        <v>341</v>
      </c>
      <c r="C1" s="819"/>
      <c r="D1" s="819"/>
      <c r="E1" s="819"/>
      <c r="F1" s="819"/>
      <c r="G1" s="819"/>
      <c r="H1" s="819"/>
      <c r="I1" s="819"/>
      <c r="J1" s="819"/>
      <c r="K1" s="819"/>
      <c r="L1" s="819"/>
      <c r="M1" s="819"/>
      <c r="N1" s="819"/>
      <c r="O1" s="819"/>
      <c r="P1" s="819"/>
      <c r="Q1" s="819"/>
      <c r="R1" s="819"/>
      <c r="S1" s="819"/>
      <c r="T1" s="819"/>
    </row>
    <row r="2" spans="2:22" ht="18" customHeight="1"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87"/>
      <c r="N2" s="87"/>
      <c r="O2" s="87"/>
      <c r="P2" s="87"/>
      <c r="Q2" s="87"/>
      <c r="R2" s="87"/>
      <c r="S2" s="87"/>
      <c r="T2" s="87"/>
      <c r="V2" s="341" t="s">
        <v>667</v>
      </c>
    </row>
    <row r="3" spans="2:22" ht="15.6" customHeight="1"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T3" s="87"/>
    </row>
    <row r="4" spans="2:22" s="88" customFormat="1" ht="20.45" customHeight="1">
      <c r="B4" s="814" t="s">
        <v>0</v>
      </c>
      <c r="C4" s="741">
        <v>2023</v>
      </c>
      <c r="D4" s="741"/>
      <c r="E4" s="741"/>
      <c r="F4" s="741"/>
      <c r="G4" s="741"/>
      <c r="H4" s="741"/>
      <c r="I4" s="741">
        <v>2024</v>
      </c>
      <c r="J4" s="741"/>
      <c r="K4" s="741"/>
      <c r="L4" s="741"/>
      <c r="M4" s="741"/>
      <c r="N4" s="741"/>
      <c r="O4" s="820" t="s">
        <v>53</v>
      </c>
      <c r="P4" s="820"/>
      <c r="Q4" s="820"/>
      <c r="R4" s="820"/>
      <c r="S4" s="820"/>
      <c r="T4" s="821"/>
    </row>
    <row r="5" spans="2:22" s="67" customFormat="1" ht="20.45" customHeight="1">
      <c r="B5" s="815"/>
      <c r="C5" s="822" t="s">
        <v>55</v>
      </c>
      <c r="D5" s="822"/>
      <c r="E5" s="822" t="s">
        <v>17</v>
      </c>
      <c r="F5" s="822"/>
      <c r="G5" s="822" t="s">
        <v>18</v>
      </c>
      <c r="H5" s="822"/>
      <c r="I5" s="822" t="s">
        <v>55</v>
      </c>
      <c r="J5" s="822"/>
      <c r="K5" s="822" t="s">
        <v>17</v>
      </c>
      <c r="L5" s="822"/>
      <c r="M5" s="822" t="s">
        <v>18</v>
      </c>
      <c r="N5" s="822"/>
      <c r="O5" s="822" t="s">
        <v>55</v>
      </c>
      <c r="P5" s="822"/>
      <c r="Q5" s="822" t="s">
        <v>17</v>
      </c>
      <c r="R5" s="822"/>
      <c r="S5" s="822" t="s">
        <v>18</v>
      </c>
      <c r="T5" s="823"/>
    </row>
    <row r="6" spans="2:22" s="67" customFormat="1" ht="20.45" customHeight="1">
      <c r="B6" s="815"/>
      <c r="C6" s="499" t="s">
        <v>19</v>
      </c>
      <c r="D6" s="499" t="s">
        <v>23</v>
      </c>
      <c r="E6" s="499" t="s">
        <v>19</v>
      </c>
      <c r="F6" s="499" t="s">
        <v>23</v>
      </c>
      <c r="G6" s="499" t="s">
        <v>19</v>
      </c>
      <c r="H6" s="499" t="s">
        <v>23</v>
      </c>
      <c r="I6" s="499" t="s">
        <v>19</v>
      </c>
      <c r="J6" s="499" t="s">
        <v>23</v>
      </c>
      <c r="K6" s="499" t="s">
        <v>19</v>
      </c>
      <c r="L6" s="499" t="s">
        <v>23</v>
      </c>
      <c r="M6" s="499" t="s">
        <v>19</v>
      </c>
      <c r="N6" s="499" t="s">
        <v>23</v>
      </c>
      <c r="O6" s="499" t="s">
        <v>19</v>
      </c>
      <c r="P6" s="499" t="s">
        <v>23</v>
      </c>
      <c r="Q6" s="499" t="s">
        <v>19</v>
      </c>
      <c r="R6" s="499" t="s">
        <v>23</v>
      </c>
      <c r="S6" s="499" t="s">
        <v>19</v>
      </c>
      <c r="T6" s="500" t="s">
        <v>23</v>
      </c>
    </row>
    <row r="7" spans="2:22" s="67" customFormat="1" ht="15" customHeight="1">
      <c r="B7" s="816"/>
      <c r="C7" s="747" t="s">
        <v>80</v>
      </c>
      <c r="D7" s="817"/>
      <c r="E7" s="747" t="s">
        <v>80</v>
      </c>
      <c r="F7" s="817"/>
      <c r="G7" s="747" t="s">
        <v>80</v>
      </c>
      <c r="H7" s="817"/>
      <c r="I7" s="747" t="s">
        <v>80</v>
      </c>
      <c r="J7" s="817"/>
      <c r="K7" s="747" t="s">
        <v>80</v>
      </c>
      <c r="L7" s="817"/>
      <c r="M7" s="747" t="s">
        <v>80</v>
      </c>
      <c r="N7" s="817"/>
      <c r="O7" s="747" t="s">
        <v>54</v>
      </c>
      <c r="P7" s="817"/>
      <c r="Q7" s="747" t="s">
        <v>54</v>
      </c>
      <c r="R7" s="817"/>
      <c r="S7" s="747" t="s">
        <v>54</v>
      </c>
      <c r="T7" s="818"/>
    </row>
    <row r="8" spans="2:22" s="67" customFormat="1" ht="9.75" customHeight="1">
      <c r="B8" s="69"/>
    </row>
    <row r="9" spans="2:22" s="67" customFormat="1" ht="18" customHeight="1">
      <c r="B9" s="104" t="s">
        <v>29</v>
      </c>
      <c r="C9" s="89">
        <v>17022</v>
      </c>
      <c r="D9" s="89">
        <v>17040</v>
      </c>
      <c r="E9" s="89">
        <v>15594</v>
      </c>
      <c r="F9" s="89">
        <v>15617</v>
      </c>
      <c r="G9" s="89">
        <v>1428</v>
      </c>
      <c r="H9" s="89">
        <v>1423</v>
      </c>
      <c r="I9" s="89">
        <v>17272</v>
      </c>
      <c r="J9" s="89">
        <v>17275</v>
      </c>
      <c r="K9" s="89">
        <v>15900</v>
      </c>
      <c r="L9" s="89">
        <v>15904</v>
      </c>
      <c r="M9" s="89">
        <v>1372</v>
      </c>
      <c r="N9" s="89">
        <v>1371</v>
      </c>
      <c r="O9" s="685">
        <v>1.4686875807778277</v>
      </c>
      <c r="P9" s="685">
        <v>1.3791079812206508</v>
      </c>
      <c r="Q9" s="685">
        <v>1.9622931896883467</v>
      </c>
      <c r="R9" s="685">
        <v>1.8377409233527597</v>
      </c>
      <c r="S9" s="685">
        <v>-3.9215686274509776</v>
      </c>
      <c r="T9" s="685">
        <v>-3.6542515811665455</v>
      </c>
    </row>
    <row r="10" spans="2:22" s="67" customFormat="1" ht="18" customHeight="1">
      <c r="B10" s="124" t="s">
        <v>102</v>
      </c>
      <c r="C10" s="89">
        <v>15624</v>
      </c>
      <c r="D10" s="89">
        <v>15629</v>
      </c>
      <c r="E10" s="89">
        <v>14567</v>
      </c>
      <c r="F10" s="89">
        <v>14566</v>
      </c>
      <c r="G10" s="89">
        <v>1057</v>
      </c>
      <c r="H10" s="89">
        <v>1063</v>
      </c>
      <c r="I10" s="89">
        <v>15905</v>
      </c>
      <c r="J10" s="89">
        <v>15903</v>
      </c>
      <c r="K10" s="89">
        <v>14830</v>
      </c>
      <c r="L10" s="89">
        <v>14827</v>
      </c>
      <c r="M10" s="89">
        <v>1075</v>
      </c>
      <c r="N10" s="89">
        <v>1076</v>
      </c>
      <c r="O10" s="685">
        <v>1.7985151049667136</v>
      </c>
      <c r="P10" s="685">
        <v>1.753151193294511</v>
      </c>
      <c r="Q10" s="685">
        <v>1.8054506761858935</v>
      </c>
      <c r="R10" s="685">
        <v>1.7918440203212871</v>
      </c>
      <c r="S10" s="685">
        <v>1.7029328287606393</v>
      </c>
      <c r="T10" s="685">
        <v>1.2229539040451654</v>
      </c>
    </row>
    <row r="11" spans="2:22" s="67" customFormat="1" ht="18" customHeight="1">
      <c r="B11" s="211" t="s">
        <v>287</v>
      </c>
      <c r="C11" s="214">
        <v>8342</v>
      </c>
      <c r="D11" s="214">
        <v>8327</v>
      </c>
      <c r="E11" s="214">
        <v>7286</v>
      </c>
      <c r="F11" s="214">
        <v>7266</v>
      </c>
      <c r="G11" s="214">
        <v>1056</v>
      </c>
      <c r="H11" s="214">
        <v>1061</v>
      </c>
      <c r="I11" s="214">
        <v>8331</v>
      </c>
      <c r="J11" s="214">
        <v>8314</v>
      </c>
      <c r="K11" s="214">
        <v>7272</v>
      </c>
      <c r="L11" s="214">
        <v>7255</v>
      </c>
      <c r="M11" s="214">
        <v>1059</v>
      </c>
      <c r="N11" s="214">
        <v>1059</v>
      </c>
      <c r="O11" s="686">
        <v>-0.13186286262286684</v>
      </c>
      <c r="P11" s="686">
        <v>-0.15611865017413074</v>
      </c>
      <c r="Q11" s="686">
        <v>-0.19214932747735336</v>
      </c>
      <c r="R11" s="686">
        <v>-0.1513900357830944</v>
      </c>
      <c r="S11" s="686">
        <v>0.28409090909091717</v>
      </c>
      <c r="T11" s="686">
        <v>-0.18850141376060003</v>
      </c>
    </row>
    <row r="12" spans="2:22" s="67" customFormat="1" ht="18" customHeight="1">
      <c r="B12" s="212" t="s">
        <v>288</v>
      </c>
      <c r="C12" s="90">
        <v>6889</v>
      </c>
      <c r="D12" s="90">
        <v>6876</v>
      </c>
      <c r="E12" s="90">
        <v>6554</v>
      </c>
      <c r="F12" s="90">
        <v>6542</v>
      </c>
      <c r="G12" s="90">
        <v>335</v>
      </c>
      <c r="H12" s="90">
        <v>334</v>
      </c>
      <c r="I12" s="90">
        <v>6867</v>
      </c>
      <c r="J12" s="90">
        <v>6858</v>
      </c>
      <c r="K12" s="90">
        <v>6535</v>
      </c>
      <c r="L12" s="90">
        <v>6526</v>
      </c>
      <c r="M12" s="90">
        <v>332</v>
      </c>
      <c r="N12" s="90">
        <v>332</v>
      </c>
      <c r="O12" s="687">
        <v>-0.31934968790825469</v>
      </c>
      <c r="P12" s="687">
        <v>-0.26178010471203939</v>
      </c>
      <c r="Q12" s="687">
        <v>-0.28989929813854065</v>
      </c>
      <c r="R12" s="687">
        <v>-0.24457352491592532</v>
      </c>
      <c r="S12" s="687">
        <v>-0.89552238805969964</v>
      </c>
      <c r="T12" s="687">
        <v>-0.59880239520958556</v>
      </c>
    </row>
    <row r="13" spans="2:22" s="67" customFormat="1" ht="18" customHeight="1">
      <c r="B13" s="212" t="s">
        <v>289</v>
      </c>
      <c r="C13" s="90">
        <v>1453</v>
      </c>
      <c r="D13" s="90">
        <v>1451</v>
      </c>
      <c r="E13" s="90">
        <v>732</v>
      </c>
      <c r="F13" s="90">
        <v>724</v>
      </c>
      <c r="G13" s="90">
        <v>721</v>
      </c>
      <c r="H13" s="90">
        <v>727</v>
      </c>
      <c r="I13" s="90">
        <v>1464</v>
      </c>
      <c r="J13" s="90">
        <v>1456</v>
      </c>
      <c r="K13" s="90">
        <v>737</v>
      </c>
      <c r="L13" s="90">
        <v>729</v>
      </c>
      <c r="M13" s="90">
        <v>727</v>
      </c>
      <c r="N13" s="90">
        <v>727</v>
      </c>
      <c r="O13" s="687">
        <v>0.75705437026840627</v>
      </c>
      <c r="P13" s="687">
        <v>0.34458993797381599</v>
      </c>
      <c r="Q13" s="687">
        <v>0.6830601092896238</v>
      </c>
      <c r="R13" s="687">
        <v>0.6906077348066253</v>
      </c>
      <c r="S13" s="687">
        <v>0.83217753120665705</v>
      </c>
      <c r="T13" s="687">
        <v>0</v>
      </c>
    </row>
    <row r="14" spans="2:22" s="67" customFormat="1" ht="18" customHeight="1">
      <c r="B14" s="211" t="s">
        <v>290</v>
      </c>
      <c r="C14" s="214">
        <v>7282</v>
      </c>
      <c r="D14" s="214">
        <v>7302</v>
      </c>
      <c r="E14" s="214">
        <v>7281</v>
      </c>
      <c r="F14" s="214">
        <v>7300</v>
      </c>
      <c r="G14" s="214">
        <v>1</v>
      </c>
      <c r="H14" s="214">
        <v>2</v>
      </c>
      <c r="I14" s="214">
        <v>7574</v>
      </c>
      <c r="J14" s="214">
        <v>7589</v>
      </c>
      <c r="K14" s="214">
        <v>7558</v>
      </c>
      <c r="L14" s="214">
        <v>7572</v>
      </c>
      <c r="M14" s="214">
        <v>16</v>
      </c>
      <c r="N14" s="214">
        <v>17</v>
      </c>
      <c r="O14" s="686">
        <v>4.0098873935731971</v>
      </c>
      <c r="P14" s="686">
        <v>3.930430019172837</v>
      </c>
      <c r="Q14" s="686">
        <v>3.8044224694410156</v>
      </c>
      <c r="R14" s="686">
        <v>3.7260273972602675</v>
      </c>
      <c r="S14" s="686">
        <v>1500</v>
      </c>
      <c r="T14" s="686">
        <v>750</v>
      </c>
    </row>
    <row r="15" spans="2:22" s="67" customFormat="1" ht="18" customHeight="1">
      <c r="B15" s="212" t="s">
        <v>21</v>
      </c>
      <c r="C15" s="90">
        <v>4739</v>
      </c>
      <c r="D15" s="90">
        <v>4738</v>
      </c>
      <c r="E15" s="90">
        <v>4738</v>
      </c>
      <c r="F15" s="90">
        <v>4736</v>
      </c>
      <c r="G15" s="91">
        <v>1</v>
      </c>
      <c r="H15" s="91">
        <v>2</v>
      </c>
      <c r="I15" s="90">
        <v>5230</v>
      </c>
      <c r="J15" s="90">
        <v>5219</v>
      </c>
      <c r="K15" s="90">
        <v>5214</v>
      </c>
      <c r="L15" s="90">
        <v>5203</v>
      </c>
      <c r="M15" s="92">
        <v>16</v>
      </c>
      <c r="N15" s="92">
        <v>16</v>
      </c>
      <c r="O15" s="687">
        <v>10.360835619328967</v>
      </c>
      <c r="P15" s="687">
        <v>10.151962853524687</v>
      </c>
      <c r="Q15" s="687">
        <v>10.046433094132556</v>
      </c>
      <c r="R15" s="687">
        <v>9.8606418918918859</v>
      </c>
      <c r="S15" s="687">
        <v>1500</v>
      </c>
      <c r="T15" s="687">
        <v>700</v>
      </c>
    </row>
    <row r="16" spans="2:22" s="67" customFormat="1" ht="18" customHeight="1">
      <c r="B16" s="212" t="s">
        <v>22</v>
      </c>
      <c r="C16" s="90">
        <v>100</v>
      </c>
      <c r="D16" s="90">
        <v>103</v>
      </c>
      <c r="E16" s="90">
        <v>100</v>
      </c>
      <c r="F16" s="90">
        <v>103</v>
      </c>
      <c r="G16" s="92">
        <v>0</v>
      </c>
      <c r="H16" s="91">
        <v>0</v>
      </c>
      <c r="I16" s="90">
        <v>52</v>
      </c>
      <c r="J16" s="90">
        <v>53</v>
      </c>
      <c r="K16" s="90">
        <v>52</v>
      </c>
      <c r="L16" s="90">
        <v>53</v>
      </c>
      <c r="M16" s="92">
        <v>0</v>
      </c>
      <c r="N16" s="92">
        <v>0</v>
      </c>
      <c r="O16" s="687">
        <v>-48</v>
      </c>
      <c r="P16" s="687">
        <v>-48.543689320388353</v>
      </c>
      <c r="Q16" s="687">
        <v>-48</v>
      </c>
      <c r="R16" s="687">
        <v>-48.543689320388353</v>
      </c>
      <c r="S16" s="687" t="s">
        <v>59</v>
      </c>
      <c r="T16" s="687" t="s">
        <v>59</v>
      </c>
    </row>
    <row r="17" spans="2:20" s="67" customFormat="1" ht="18" customHeight="1">
      <c r="B17" s="212" t="s">
        <v>291</v>
      </c>
      <c r="C17" s="90">
        <v>2443</v>
      </c>
      <c r="D17" s="90">
        <v>2461</v>
      </c>
      <c r="E17" s="90">
        <v>2443</v>
      </c>
      <c r="F17" s="90">
        <v>2461</v>
      </c>
      <c r="G17" s="92">
        <v>0</v>
      </c>
      <c r="H17" s="92">
        <v>0</v>
      </c>
      <c r="I17" s="90">
        <v>2292</v>
      </c>
      <c r="J17" s="90">
        <v>2317</v>
      </c>
      <c r="K17" s="90">
        <v>2292</v>
      </c>
      <c r="L17" s="90">
        <v>2316</v>
      </c>
      <c r="M17" s="92">
        <v>0</v>
      </c>
      <c r="N17" s="92">
        <v>1</v>
      </c>
      <c r="O17" s="687">
        <v>-6.1809250920998764</v>
      </c>
      <c r="P17" s="687">
        <v>-5.8512799674928839</v>
      </c>
      <c r="Q17" s="687">
        <v>-6.1809250920998764</v>
      </c>
      <c r="R17" s="687">
        <v>-5.8919138561560391</v>
      </c>
      <c r="S17" s="687" t="s">
        <v>59</v>
      </c>
      <c r="T17" s="687" t="s">
        <v>59</v>
      </c>
    </row>
    <row r="18" spans="2:20" s="67" customFormat="1" ht="18" customHeight="1">
      <c r="B18" s="103"/>
      <c r="C18" s="90"/>
      <c r="D18" s="90"/>
      <c r="E18" s="90"/>
      <c r="F18" s="90"/>
      <c r="G18" s="90"/>
      <c r="H18" s="90"/>
      <c r="I18" s="90"/>
      <c r="J18" s="90"/>
      <c r="K18" s="90"/>
      <c r="L18" s="90"/>
      <c r="M18" s="90"/>
      <c r="N18" s="90"/>
      <c r="O18" s="687"/>
      <c r="P18" s="687"/>
      <c r="Q18" s="687"/>
      <c r="R18" s="687"/>
      <c r="S18" s="687"/>
      <c r="T18" s="687"/>
    </row>
    <row r="19" spans="2:20" s="67" customFormat="1" ht="18" customHeight="1">
      <c r="B19" s="124" t="s">
        <v>103</v>
      </c>
      <c r="C19" s="214">
        <v>1398</v>
      </c>
      <c r="D19" s="214">
        <v>1411</v>
      </c>
      <c r="E19" s="214">
        <v>1027</v>
      </c>
      <c r="F19" s="214">
        <v>1051</v>
      </c>
      <c r="G19" s="214">
        <v>371</v>
      </c>
      <c r="H19" s="214">
        <v>360</v>
      </c>
      <c r="I19" s="214">
        <v>1367</v>
      </c>
      <c r="J19" s="214">
        <v>1372</v>
      </c>
      <c r="K19" s="214">
        <v>1070</v>
      </c>
      <c r="L19" s="214">
        <v>1077</v>
      </c>
      <c r="M19" s="214">
        <v>297</v>
      </c>
      <c r="N19" s="214">
        <v>295</v>
      </c>
      <c r="O19" s="686">
        <v>-2.2174535050071498</v>
      </c>
      <c r="P19" s="686">
        <v>-2.7639971651311157</v>
      </c>
      <c r="Q19" s="686">
        <v>4.1869522882181043</v>
      </c>
      <c r="R19" s="686">
        <v>2.4738344433872461</v>
      </c>
      <c r="S19" s="686">
        <v>-19.946091644204856</v>
      </c>
      <c r="T19" s="686">
        <v>-18.055555555555557</v>
      </c>
    </row>
    <row r="20" spans="2:20" s="67" customFormat="1" ht="18" customHeight="1">
      <c r="B20" s="211" t="s">
        <v>287</v>
      </c>
      <c r="C20" s="214">
        <v>465</v>
      </c>
      <c r="D20" s="214">
        <v>511</v>
      </c>
      <c r="E20" s="214">
        <v>316</v>
      </c>
      <c r="F20" s="214">
        <v>313</v>
      </c>
      <c r="G20" s="214">
        <v>149</v>
      </c>
      <c r="H20" s="214">
        <v>198</v>
      </c>
      <c r="I20" s="214">
        <v>409</v>
      </c>
      <c r="J20" s="214">
        <v>468</v>
      </c>
      <c r="K20" s="214">
        <v>307</v>
      </c>
      <c r="L20" s="214">
        <v>313</v>
      </c>
      <c r="M20" s="214">
        <v>102</v>
      </c>
      <c r="N20" s="214">
        <v>155</v>
      </c>
      <c r="O20" s="686">
        <v>-12.043010752688177</v>
      </c>
      <c r="P20" s="686">
        <v>-8.4148727984344482</v>
      </c>
      <c r="Q20" s="686">
        <v>-2.8481012658227889</v>
      </c>
      <c r="R20" s="686">
        <v>0</v>
      </c>
      <c r="S20" s="686">
        <v>-31.543624161073826</v>
      </c>
      <c r="T20" s="686">
        <v>-21.717171717171713</v>
      </c>
    </row>
    <row r="21" spans="2:20" s="67" customFormat="1" ht="18" customHeight="1">
      <c r="B21" s="212" t="s">
        <v>288</v>
      </c>
      <c r="C21" s="90">
        <v>446</v>
      </c>
      <c r="D21" s="90">
        <v>418</v>
      </c>
      <c r="E21" s="90">
        <v>301</v>
      </c>
      <c r="F21" s="90">
        <v>296</v>
      </c>
      <c r="G21" s="90">
        <v>145</v>
      </c>
      <c r="H21" s="90">
        <v>122</v>
      </c>
      <c r="I21" s="90">
        <v>399</v>
      </c>
      <c r="J21" s="90">
        <v>377</v>
      </c>
      <c r="K21" s="90">
        <v>299</v>
      </c>
      <c r="L21" s="90">
        <v>309</v>
      </c>
      <c r="M21" s="90">
        <v>100</v>
      </c>
      <c r="N21" s="90">
        <v>68</v>
      </c>
      <c r="O21" s="687">
        <v>-10.538116591928247</v>
      </c>
      <c r="P21" s="687">
        <v>-9.8086124401913892</v>
      </c>
      <c r="Q21" s="687">
        <v>-0.66445182724252927</v>
      </c>
      <c r="R21" s="687">
        <v>4.3918918918918859</v>
      </c>
      <c r="S21" s="687">
        <v>-31.034482758620683</v>
      </c>
      <c r="T21" s="687">
        <v>-44.262295081967217</v>
      </c>
    </row>
    <row r="22" spans="2:20" s="67" customFormat="1" ht="18" customHeight="1">
      <c r="B22" s="212" t="s">
        <v>289</v>
      </c>
      <c r="C22" s="90">
        <v>19</v>
      </c>
      <c r="D22" s="90">
        <v>93</v>
      </c>
      <c r="E22" s="90">
        <v>15</v>
      </c>
      <c r="F22" s="90">
        <v>17</v>
      </c>
      <c r="G22" s="90">
        <v>4</v>
      </c>
      <c r="H22" s="90">
        <v>76</v>
      </c>
      <c r="I22" s="90">
        <v>10</v>
      </c>
      <c r="J22" s="90">
        <v>91</v>
      </c>
      <c r="K22" s="90">
        <v>8</v>
      </c>
      <c r="L22" s="90">
        <v>4</v>
      </c>
      <c r="M22" s="90">
        <v>2</v>
      </c>
      <c r="N22" s="90">
        <v>87</v>
      </c>
      <c r="O22" s="687">
        <v>-47.368421052631582</v>
      </c>
      <c r="P22" s="687">
        <v>-2.1505376344086002</v>
      </c>
      <c r="Q22" s="687">
        <v>-46.666666666666664</v>
      </c>
      <c r="R22" s="687">
        <v>-76.470588235294116</v>
      </c>
      <c r="S22" s="687">
        <v>-50</v>
      </c>
      <c r="T22" s="687">
        <v>14.473684210526304</v>
      </c>
    </row>
    <row r="23" spans="2:20" s="347" customFormat="1" ht="18" customHeight="1">
      <c r="B23" s="211" t="s">
        <v>290</v>
      </c>
      <c r="C23" s="214">
        <v>933</v>
      </c>
      <c r="D23" s="214">
        <v>900</v>
      </c>
      <c r="E23" s="214">
        <v>711</v>
      </c>
      <c r="F23" s="214">
        <v>738</v>
      </c>
      <c r="G23" s="214">
        <v>222</v>
      </c>
      <c r="H23" s="214">
        <v>162</v>
      </c>
      <c r="I23" s="214">
        <v>958</v>
      </c>
      <c r="J23" s="214">
        <v>904</v>
      </c>
      <c r="K23" s="214">
        <v>763</v>
      </c>
      <c r="L23" s="214">
        <v>764</v>
      </c>
      <c r="M23" s="214">
        <v>195</v>
      </c>
      <c r="N23" s="214">
        <v>140</v>
      </c>
      <c r="O23" s="686">
        <v>2.6795284030010746</v>
      </c>
      <c r="P23" s="686">
        <v>0.44444444444444731</v>
      </c>
      <c r="Q23" s="686">
        <v>7.3136427566807383</v>
      </c>
      <c r="R23" s="686">
        <v>3.5230352303523116</v>
      </c>
      <c r="S23" s="686">
        <v>-12.16216216216216</v>
      </c>
      <c r="T23" s="686">
        <v>-13.580246913580252</v>
      </c>
    </row>
    <row r="24" spans="2:20" s="67" customFormat="1" ht="18" customHeight="1">
      <c r="B24" s="212" t="s">
        <v>21</v>
      </c>
      <c r="C24" s="90">
        <v>596</v>
      </c>
      <c r="D24" s="90">
        <v>581</v>
      </c>
      <c r="E24" s="90">
        <v>455</v>
      </c>
      <c r="F24" s="90">
        <v>469</v>
      </c>
      <c r="G24" s="90">
        <v>141</v>
      </c>
      <c r="H24" s="90">
        <v>112</v>
      </c>
      <c r="I24" s="90">
        <v>659</v>
      </c>
      <c r="J24" s="90">
        <v>629</v>
      </c>
      <c r="K24" s="90">
        <v>523</v>
      </c>
      <c r="L24" s="90">
        <v>518</v>
      </c>
      <c r="M24" s="90">
        <v>136</v>
      </c>
      <c r="N24" s="90">
        <v>111</v>
      </c>
      <c r="O24" s="687">
        <v>10.570469798657722</v>
      </c>
      <c r="P24" s="687">
        <v>8.2616179001721246</v>
      </c>
      <c r="Q24" s="687">
        <v>14.945054945054936</v>
      </c>
      <c r="R24" s="687">
        <v>10.447761194029859</v>
      </c>
      <c r="S24" s="687">
        <v>-3.546099290780147</v>
      </c>
      <c r="T24" s="687">
        <v>-0.89285714285713969</v>
      </c>
    </row>
    <row r="25" spans="2:20" s="67" customFormat="1" ht="18" customHeight="1">
      <c r="B25" s="212" t="s">
        <v>22</v>
      </c>
      <c r="C25" s="90">
        <v>19</v>
      </c>
      <c r="D25" s="90">
        <v>20</v>
      </c>
      <c r="E25" s="90">
        <v>18</v>
      </c>
      <c r="F25" s="90">
        <v>19</v>
      </c>
      <c r="G25" s="90">
        <v>1</v>
      </c>
      <c r="H25" s="90">
        <v>1</v>
      </c>
      <c r="I25" s="90">
        <v>1</v>
      </c>
      <c r="J25" s="90">
        <v>0</v>
      </c>
      <c r="K25" s="90">
        <v>1</v>
      </c>
      <c r="L25" s="90">
        <v>0</v>
      </c>
      <c r="M25" s="90">
        <v>0</v>
      </c>
      <c r="N25" s="90">
        <v>0</v>
      </c>
      <c r="O25" s="687">
        <v>-94.736842105263165</v>
      </c>
      <c r="P25" s="687">
        <v>-100</v>
      </c>
      <c r="Q25" s="687">
        <v>-94.444444444444443</v>
      </c>
      <c r="R25" s="687">
        <v>-100</v>
      </c>
      <c r="S25" s="687">
        <v>-100</v>
      </c>
      <c r="T25" s="687">
        <v>-100</v>
      </c>
    </row>
    <row r="26" spans="2:20" s="67" customFormat="1" ht="18" customHeight="1">
      <c r="B26" s="212" t="s">
        <v>291</v>
      </c>
      <c r="C26" s="90">
        <v>318</v>
      </c>
      <c r="D26" s="90">
        <v>299</v>
      </c>
      <c r="E26" s="90">
        <v>238</v>
      </c>
      <c r="F26" s="90">
        <v>250</v>
      </c>
      <c r="G26" s="90">
        <v>80</v>
      </c>
      <c r="H26" s="90">
        <v>49</v>
      </c>
      <c r="I26" s="90">
        <v>298</v>
      </c>
      <c r="J26" s="90">
        <v>275</v>
      </c>
      <c r="K26" s="90">
        <v>239</v>
      </c>
      <c r="L26" s="90">
        <v>246</v>
      </c>
      <c r="M26" s="90">
        <v>59</v>
      </c>
      <c r="N26" s="90">
        <v>29</v>
      </c>
      <c r="O26" s="687">
        <v>-6.2893081761006275</v>
      </c>
      <c r="P26" s="687">
        <v>-8.026755852842804</v>
      </c>
      <c r="Q26" s="687">
        <v>0.42016806722688926</v>
      </c>
      <c r="R26" s="687">
        <v>-1.6000000000000014</v>
      </c>
      <c r="S26" s="687">
        <v>-26.249999999999996</v>
      </c>
      <c r="T26" s="687">
        <v>-40.816326530612244</v>
      </c>
    </row>
    <row r="27" spans="2:20" s="88" customFormat="1" ht="9.75" customHeight="1"/>
    <row r="28" spans="2:20" s="88" customFormat="1" ht="3" customHeight="1">
      <c r="B28" s="267"/>
      <c r="C28" s="267"/>
      <c r="D28" s="267"/>
      <c r="E28" s="267"/>
      <c r="F28" s="267"/>
      <c r="G28" s="267"/>
      <c r="H28" s="267"/>
      <c r="I28" s="267"/>
      <c r="J28" s="267"/>
      <c r="K28" s="267"/>
      <c r="L28" s="267"/>
      <c r="M28" s="267"/>
      <c r="N28" s="267"/>
      <c r="O28" s="267"/>
      <c r="P28" s="267"/>
      <c r="Q28" s="267"/>
      <c r="R28" s="267"/>
      <c r="S28" s="267"/>
      <c r="T28" s="267"/>
    </row>
    <row r="29" spans="2:20" s="88" customFormat="1" ht="9" customHeight="1"/>
    <row r="30" spans="2:20" s="88" customFormat="1" ht="13.5" customHeight="1">
      <c r="B30" s="803" t="s">
        <v>305</v>
      </c>
      <c r="C30" s="803"/>
      <c r="D30" s="803"/>
      <c r="E30" s="803"/>
      <c r="F30" s="803"/>
      <c r="G30" s="803"/>
      <c r="H30" s="803"/>
      <c r="I30" s="803"/>
      <c r="J30" s="803"/>
      <c r="K30" s="803"/>
      <c r="L30" s="803"/>
      <c r="M30" s="803"/>
      <c r="N30" s="803"/>
      <c r="O30" s="803"/>
      <c r="P30" s="803"/>
      <c r="Q30" s="803"/>
      <c r="R30" s="803"/>
      <c r="S30" s="803"/>
      <c r="T30" s="803"/>
    </row>
    <row r="32" spans="2:20" ht="13.5" customHeight="1">
      <c r="B32" s="341"/>
    </row>
  </sheetData>
  <mergeCells count="24">
    <mergeCell ref="B30:T30"/>
    <mergeCell ref="Q7:R7"/>
    <mergeCell ref="M5:N5"/>
    <mergeCell ref="C7:D7"/>
    <mergeCell ref="G7:H7"/>
    <mergeCell ref="S7:T7"/>
    <mergeCell ref="E5:F5"/>
    <mergeCell ref="K5:L5"/>
    <mergeCell ref="I5:J5"/>
    <mergeCell ref="M7:N7"/>
    <mergeCell ref="S5:T5"/>
    <mergeCell ref="O5:P5"/>
    <mergeCell ref="K7:L7"/>
    <mergeCell ref="Q5:R5"/>
    <mergeCell ref="I7:J7"/>
    <mergeCell ref="B1:T1"/>
    <mergeCell ref="B4:B7"/>
    <mergeCell ref="C4:H4"/>
    <mergeCell ref="I4:N4"/>
    <mergeCell ref="O4:T4"/>
    <mergeCell ref="C5:D5"/>
    <mergeCell ref="G5:H5"/>
    <mergeCell ref="O7:P7"/>
    <mergeCell ref="E7:F7"/>
  </mergeCells>
  <phoneticPr fontId="6" type="noConversion"/>
  <hyperlinks>
    <hyperlink ref="V2" location="Indice!A1" tooltip="(voltar ao índice)" display="Indice!A1" xr:uid="{216955C4-B58F-4F96-84F4-05433E988401}"/>
  </hyperlinks>
  <printOptions horizontalCentered="1"/>
  <pageMargins left="7.874015748031496E-2" right="7.874015748031496E-2" top="0.6692913385826772" bottom="0.6692913385826772" header="0" footer="0"/>
  <pageSetup paperSize="9" scale="65" orientation="landscape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indexed="44"/>
  </sheetPr>
  <dimension ref="B1:AZ33"/>
  <sheetViews>
    <sheetView showGridLines="0" zoomScaleNormal="100" zoomScaleSheetLayoutView="100" workbookViewId="0">
      <pane xSplit="2" ySplit="6" topLeftCell="C7" activePane="bottomRight" state="frozen"/>
      <selection activeCell="M2" sqref="M2"/>
      <selection pane="topRight" activeCell="M2" sqref="M2"/>
      <selection pane="bottomLeft" activeCell="M2" sqref="M2"/>
      <selection pane="bottomRight" activeCell="M2" sqref="M2"/>
    </sheetView>
  </sheetViews>
  <sheetFormatPr defaultRowHeight="11.25"/>
  <cols>
    <col min="1" max="1" width="6.7109375" style="17" customWidth="1"/>
    <col min="2" max="2" width="36" style="17" customWidth="1"/>
    <col min="3" max="50" width="10.85546875" style="17" customWidth="1"/>
    <col min="51" max="16384" width="9.140625" style="17"/>
  </cols>
  <sheetData>
    <row r="1" spans="2:52" ht="18" customHeight="1">
      <c r="B1" s="819" t="s">
        <v>342</v>
      </c>
      <c r="C1" s="819"/>
      <c r="D1" s="819"/>
      <c r="E1" s="819"/>
      <c r="F1" s="819"/>
      <c r="G1" s="819"/>
      <c r="H1" s="819"/>
      <c r="I1" s="819"/>
      <c r="J1" s="819"/>
      <c r="K1" s="819"/>
      <c r="L1" s="819"/>
      <c r="M1" s="819"/>
      <c r="N1" s="819"/>
      <c r="O1" s="93"/>
      <c r="P1" s="93"/>
      <c r="Q1" s="93"/>
      <c r="R1" s="93"/>
      <c r="S1" s="93"/>
      <c r="T1" s="93"/>
      <c r="U1" s="93"/>
      <c r="V1" s="93"/>
      <c r="W1" s="93"/>
      <c r="X1" s="93"/>
      <c r="Y1" s="93"/>
      <c r="Z1" s="93"/>
      <c r="AA1" s="93"/>
      <c r="AB1" s="93"/>
      <c r="AC1" s="93"/>
      <c r="AD1" s="93"/>
      <c r="AE1" s="93"/>
      <c r="AF1" s="93"/>
      <c r="AG1" s="93"/>
      <c r="AH1" s="93"/>
      <c r="AI1" s="93"/>
      <c r="AJ1" s="93"/>
      <c r="AK1" s="93"/>
      <c r="AL1" s="93"/>
      <c r="AM1" s="93"/>
      <c r="AN1" s="93"/>
      <c r="AO1" s="93"/>
      <c r="AP1" s="93"/>
      <c r="AQ1" s="93"/>
      <c r="AR1" s="93"/>
      <c r="AS1" s="93"/>
      <c r="AT1" s="93"/>
      <c r="AU1" s="93"/>
      <c r="AV1" s="93"/>
      <c r="AW1" s="93"/>
      <c r="AX1" s="93"/>
    </row>
    <row r="2" spans="2:52" ht="18" customHeight="1">
      <c r="B2" s="826"/>
      <c r="C2" s="826"/>
      <c r="D2" s="826"/>
      <c r="E2" s="826"/>
      <c r="F2" s="826"/>
      <c r="G2" s="826"/>
      <c r="H2" s="826"/>
      <c r="I2" s="826"/>
      <c r="J2" s="826"/>
      <c r="K2" s="826"/>
      <c r="L2" s="826"/>
      <c r="M2" s="93"/>
      <c r="N2" s="93"/>
      <c r="O2" s="93"/>
      <c r="P2" s="93"/>
      <c r="Q2" s="93"/>
      <c r="R2" s="93"/>
      <c r="S2" s="93"/>
      <c r="T2" s="93"/>
      <c r="U2" s="93"/>
      <c r="V2" s="93"/>
      <c r="W2" s="93"/>
      <c r="X2" s="93"/>
      <c r="Y2" s="93"/>
      <c r="Z2" s="93"/>
      <c r="AA2" s="93"/>
      <c r="AB2" s="93"/>
      <c r="AC2" s="93"/>
      <c r="AD2" s="93"/>
      <c r="AE2" s="93"/>
      <c r="AF2" s="93"/>
      <c r="AG2" s="93"/>
      <c r="AH2" s="93"/>
      <c r="AI2" s="93"/>
      <c r="AJ2" s="93"/>
      <c r="AK2" s="93"/>
      <c r="AL2" s="93"/>
      <c r="AM2" s="93"/>
      <c r="AN2" s="93"/>
      <c r="AO2" s="93"/>
      <c r="AP2" s="93"/>
      <c r="AQ2" s="93"/>
      <c r="AR2" s="93"/>
      <c r="AS2" s="93"/>
      <c r="AT2" s="93"/>
      <c r="AU2" s="93"/>
      <c r="AV2" s="93"/>
      <c r="AW2" s="93"/>
      <c r="AX2" s="93"/>
      <c r="AZ2" s="68"/>
    </row>
    <row r="3" spans="2:52" ht="15" customHeight="1">
      <c r="B3" s="314" t="s">
        <v>686</v>
      </c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  <c r="T3" s="88"/>
      <c r="U3" s="88"/>
      <c r="V3" s="88"/>
      <c r="W3" s="88"/>
      <c r="X3" s="88"/>
      <c r="Y3" s="88"/>
      <c r="Z3" s="88"/>
      <c r="AA3" s="88"/>
      <c r="AB3" s="88"/>
      <c r="AC3" s="88"/>
      <c r="AD3" s="88"/>
      <c r="AE3" s="88"/>
      <c r="AF3" s="88"/>
      <c r="AG3" s="88"/>
      <c r="AH3" s="88"/>
      <c r="AI3" s="88"/>
      <c r="AJ3" s="88"/>
      <c r="AK3" s="88"/>
      <c r="AL3" s="88"/>
      <c r="AM3" s="88"/>
      <c r="AN3" s="88"/>
      <c r="AO3" s="88"/>
      <c r="AP3" s="88"/>
      <c r="AQ3" s="88"/>
      <c r="AR3" s="88"/>
      <c r="AS3" s="88"/>
      <c r="AT3" s="88"/>
      <c r="AU3" s="88"/>
      <c r="AV3" s="88"/>
      <c r="AW3" s="824" t="s">
        <v>84</v>
      </c>
      <c r="AX3" s="825"/>
    </row>
    <row r="4" spans="2:52" ht="20.45" customHeight="1">
      <c r="B4" s="814" t="s">
        <v>0</v>
      </c>
      <c r="C4" s="741" t="s">
        <v>5</v>
      </c>
      <c r="D4" s="741"/>
      <c r="E4" s="741"/>
      <c r="F4" s="741"/>
      <c r="G4" s="741" t="s">
        <v>6</v>
      </c>
      <c r="H4" s="741"/>
      <c r="I4" s="741"/>
      <c r="J4" s="741"/>
      <c r="K4" s="820" t="s">
        <v>7</v>
      </c>
      <c r="L4" s="820"/>
      <c r="M4" s="820"/>
      <c r="N4" s="820"/>
      <c r="O4" s="820" t="s">
        <v>8</v>
      </c>
      <c r="P4" s="820"/>
      <c r="Q4" s="820"/>
      <c r="R4" s="820"/>
      <c r="S4" s="820" t="s">
        <v>9</v>
      </c>
      <c r="T4" s="820"/>
      <c r="U4" s="820"/>
      <c r="V4" s="820"/>
      <c r="W4" s="820" t="s">
        <v>10</v>
      </c>
      <c r="X4" s="820"/>
      <c r="Y4" s="820"/>
      <c r="Z4" s="820"/>
      <c r="AA4" s="820" t="s">
        <v>11</v>
      </c>
      <c r="AB4" s="820"/>
      <c r="AC4" s="820"/>
      <c r="AD4" s="820"/>
      <c r="AE4" s="820" t="s">
        <v>12</v>
      </c>
      <c r="AF4" s="820"/>
      <c r="AG4" s="820"/>
      <c r="AH4" s="820"/>
      <c r="AI4" s="820" t="s">
        <v>13</v>
      </c>
      <c r="AJ4" s="820"/>
      <c r="AK4" s="820"/>
      <c r="AL4" s="820"/>
      <c r="AM4" s="820" t="s">
        <v>14</v>
      </c>
      <c r="AN4" s="820"/>
      <c r="AO4" s="820"/>
      <c r="AP4" s="820"/>
      <c r="AQ4" s="820" t="s">
        <v>25</v>
      </c>
      <c r="AR4" s="820"/>
      <c r="AS4" s="820"/>
      <c r="AT4" s="820"/>
      <c r="AU4" s="820" t="s">
        <v>16</v>
      </c>
      <c r="AV4" s="820"/>
      <c r="AW4" s="820"/>
      <c r="AX4" s="821"/>
    </row>
    <row r="5" spans="2:52" s="67" customFormat="1" ht="20.45" customHeight="1">
      <c r="B5" s="815"/>
      <c r="C5" s="822" t="s">
        <v>17</v>
      </c>
      <c r="D5" s="822"/>
      <c r="E5" s="822" t="s">
        <v>18</v>
      </c>
      <c r="F5" s="822"/>
      <c r="G5" s="822" t="s">
        <v>17</v>
      </c>
      <c r="H5" s="822"/>
      <c r="I5" s="822" t="s">
        <v>18</v>
      </c>
      <c r="J5" s="822"/>
      <c r="K5" s="822" t="s">
        <v>17</v>
      </c>
      <c r="L5" s="822"/>
      <c r="M5" s="822" t="s">
        <v>18</v>
      </c>
      <c r="N5" s="822"/>
      <c r="O5" s="822" t="s">
        <v>17</v>
      </c>
      <c r="P5" s="822"/>
      <c r="Q5" s="822" t="s">
        <v>18</v>
      </c>
      <c r="R5" s="822"/>
      <c r="S5" s="822" t="s">
        <v>17</v>
      </c>
      <c r="T5" s="822"/>
      <c r="U5" s="822" t="s">
        <v>18</v>
      </c>
      <c r="V5" s="822"/>
      <c r="W5" s="822" t="s">
        <v>17</v>
      </c>
      <c r="X5" s="822"/>
      <c r="Y5" s="822" t="s">
        <v>18</v>
      </c>
      <c r="Z5" s="822"/>
      <c r="AA5" s="822" t="s">
        <v>17</v>
      </c>
      <c r="AB5" s="822"/>
      <c r="AC5" s="822" t="s">
        <v>18</v>
      </c>
      <c r="AD5" s="822"/>
      <c r="AE5" s="822" t="s">
        <v>17</v>
      </c>
      <c r="AF5" s="822"/>
      <c r="AG5" s="822" t="s">
        <v>18</v>
      </c>
      <c r="AH5" s="822"/>
      <c r="AI5" s="822" t="s">
        <v>17</v>
      </c>
      <c r="AJ5" s="822"/>
      <c r="AK5" s="822" t="s">
        <v>18</v>
      </c>
      <c r="AL5" s="822"/>
      <c r="AM5" s="822" t="s">
        <v>17</v>
      </c>
      <c r="AN5" s="822"/>
      <c r="AO5" s="822" t="s">
        <v>18</v>
      </c>
      <c r="AP5" s="822"/>
      <c r="AQ5" s="822" t="s">
        <v>17</v>
      </c>
      <c r="AR5" s="822"/>
      <c r="AS5" s="822" t="s">
        <v>18</v>
      </c>
      <c r="AT5" s="822"/>
      <c r="AU5" s="822" t="s">
        <v>17</v>
      </c>
      <c r="AV5" s="822"/>
      <c r="AW5" s="822" t="s">
        <v>18</v>
      </c>
      <c r="AX5" s="823"/>
    </row>
    <row r="6" spans="2:52" s="67" customFormat="1" ht="20.45" customHeight="1">
      <c r="B6" s="816"/>
      <c r="C6" s="514" t="s">
        <v>19</v>
      </c>
      <c r="D6" s="515" t="s">
        <v>23</v>
      </c>
      <c r="E6" s="514" t="s">
        <v>19</v>
      </c>
      <c r="F6" s="515" t="s">
        <v>23</v>
      </c>
      <c r="G6" s="514" t="s">
        <v>19</v>
      </c>
      <c r="H6" s="515" t="s">
        <v>23</v>
      </c>
      <c r="I6" s="514" t="s">
        <v>19</v>
      </c>
      <c r="J6" s="515" t="s">
        <v>23</v>
      </c>
      <c r="K6" s="514" t="s">
        <v>19</v>
      </c>
      <c r="L6" s="515" t="s">
        <v>23</v>
      </c>
      <c r="M6" s="514" t="s">
        <v>19</v>
      </c>
      <c r="N6" s="515" t="s">
        <v>23</v>
      </c>
      <c r="O6" s="514" t="s">
        <v>19</v>
      </c>
      <c r="P6" s="515" t="s">
        <v>23</v>
      </c>
      <c r="Q6" s="514" t="s">
        <v>19</v>
      </c>
      <c r="R6" s="515" t="s">
        <v>23</v>
      </c>
      <c r="S6" s="514" t="s">
        <v>19</v>
      </c>
      <c r="T6" s="515" t="s">
        <v>23</v>
      </c>
      <c r="U6" s="514" t="s">
        <v>19</v>
      </c>
      <c r="V6" s="515" t="s">
        <v>23</v>
      </c>
      <c r="W6" s="514" t="s">
        <v>19</v>
      </c>
      <c r="X6" s="515" t="s">
        <v>23</v>
      </c>
      <c r="Y6" s="514" t="s">
        <v>19</v>
      </c>
      <c r="Z6" s="515" t="s">
        <v>23</v>
      </c>
      <c r="AA6" s="514" t="s">
        <v>19</v>
      </c>
      <c r="AB6" s="515" t="s">
        <v>23</v>
      </c>
      <c r="AC6" s="514" t="s">
        <v>19</v>
      </c>
      <c r="AD6" s="515" t="s">
        <v>23</v>
      </c>
      <c r="AE6" s="514" t="s">
        <v>19</v>
      </c>
      <c r="AF6" s="515" t="s">
        <v>23</v>
      </c>
      <c r="AG6" s="514" t="s">
        <v>19</v>
      </c>
      <c r="AH6" s="515" t="s">
        <v>23</v>
      </c>
      <c r="AI6" s="514" t="s">
        <v>19</v>
      </c>
      <c r="AJ6" s="515" t="s">
        <v>23</v>
      </c>
      <c r="AK6" s="514" t="s">
        <v>19</v>
      </c>
      <c r="AL6" s="515" t="s">
        <v>23</v>
      </c>
      <c r="AM6" s="514" t="s">
        <v>19</v>
      </c>
      <c r="AN6" s="515" t="s">
        <v>23</v>
      </c>
      <c r="AO6" s="514" t="s">
        <v>19</v>
      </c>
      <c r="AP6" s="515" t="s">
        <v>23</v>
      </c>
      <c r="AQ6" s="514" t="s">
        <v>19</v>
      </c>
      <c r="AR6" s="515" t="s">
        <v>23</v>
      </c>
      <c r="AS6" s="514" t="s">
        <v>19</v>
      </c>
      <c r="AT6" s="515" t="s">
        <v>23</v>
      </c>
      <c r="AU6" s="514" t="s">
        <v>19</v>
      </c>
      <c r="AV6" s="515" t="s">
        <v>23</v>
      </c>
      <c r="AW6" s="514" t="s">
        <v>19</v>
      </c>
      <c r="AX6" s="516" t="s">
        <v>23</v>
      </c>
    </row>
    <row r="7" spans="2:52" s="67" customFormat="1" ht="9.75" customHeight="1">
      <c r="B7" s="206"/>
    </row>
    <row r="8" spans="2:52" s="99" customFormat="1" ht="18" customHeight="1">
      <c r="B8" s="113" t="s">
        <v>29</v>
      </c>
      <c r="C8" s="215">
        <v>1074</v>
      </c>
      <c r="D8" s="215">
        <v>1094</v>
      </c>
      <c r="E8" s="215">
        <v>82</v>
      </c>
      <c r="F8" s="215">
        <v>85</v>
      </c>
      <c r="G8" s="215">
        <v>1104</v>
      </c>
      <c r="H8" s="215">
        <v>1102</v>
      </c>
      <c r="I8" s="215">
        <v>73</v>
      </c>
      <c r="J8" s="215">
        <v>72</v>
      </c>
      <c r="K8" s="215">
        <v>1295</v>
      </c>
      <c r="L8" s="215">
        <v>1294</v>
      </c>
      <c r="M8" s="215">
        <v>95</v>
      </c>
      <c r="N8" s="215">
        <v>95</v>
      </c>
      <c r="O8" s="215">
        <v>1327</v>
      </c>
      <c r="P8" s="215">
        <v>1329</v>
      </c>
      <c r="Q8" s="215">
        <v>106</v>
      </c>
      <c r="R8" s="215">
        <v>108</v>
      </c>
      <c r="S8" s="215">
        <v>1374</v>
      </c>
      <c r="T8" s="215">
        <v>1367</v>
      </c>
      <c r="U8" s="215">
        <v>129</v>
      </c>
      <c r="V8" s="215">
        <v>125</v>
      </c>
      <c r="W8" s="215">
        <v>1351</v>
      </c>
      <c r="X8" s="215">
        <v>1355</v>
      </c>
      <c r="Y8" s="215">
        <v>148</v>
      </c>
      <c r="Z8" s="215">
        <v>146</v>
      </c>
      <c r="AA8" s="215">
        <v>1497</v>
      </c>
      <c r="AB8" s="215">
        <v>1497</v>
      </c>
      <c r="AC8" s="215">
        <v>145</v>
      </c>
      <c r="AD8" s="215">
        <v>145</v>
      </c>
      <c r="AE8" s="215">
        <v>1468</v>
      </c>
      <c r="AF8" s="215">
        <v>1475</v>
      </c>
      <c r="AG8" s="215">
        <v>158</v>
      </c>
      <c r="AH8" s="215">
        <v>158</v>
      </c>
      <c r="AI8" s="215">
        <v>1378</v>
      </c>
      <c r="AJ8" s="215">
        <v>1382</v>
      </c>
      <c r="AK8" s="215">
        <v>141</v>
      </c>
      <c r="AL8" s="215">
        <v>141</v>
      </c>
      <c r="AM8" s="215">
        <v>1390</v>
      </c>
      <c r="AN8" s="215">
        <v>1387</v>
      </c>
      <c r="AO8" s="215">
        <v>134</v>
      </c>
      <c r="AP8" s="215">
        <v>135</v>
      </c>
      <c r="AQ8" s="215">
        <v>1257</v>
      </c>
      <c r="AR8" s="215">
        <v>1259</v>
      </c>
      <c r="AS8" s="215">
        <v>77</v>
      </c>
      <c r="AT8" s="215">
        <v>77</v>
      </c>
      <c r="AU8" s="215">
        <v>1385</v>
      </c>
      <c r="AV8" s="215">
        <v>1363</v>
      </c>
      <c r="AW8" s="215">
        <v>84</v>
      </c>
      <c r="AX8" s="215">
        <v>84</v>
      </c>
    </row>
    <row r="9" spans="2:52" s="99" customFormat="1" ht="18" customHeight="1">
      <c r="B9" s="104" t="s">
        <v>102</v>
      </c>
      <c r="C9" s="215">
        <v>1001</v>
      </c>
      <c r="D9" s="215">
        <v>1004</v>
      </c>
      <c r="E9" s="215">
        <v>63</v>
      </c>
      <c r="F9" s="215">
        <v>63</v>
      </c>
      <c r="G9" s="215">
        <v>1027</v>
      </c>
      <c r="H9" s="215">
        <v>1025</v>
      </c>
      <c r="I9" s="215">
        <v>58</v>
      </c>
      <c r="J9" s="215">
        <v>58</v>
      </c>
      <c r="K9" s="215">
        <v>1204</v>
      </c>
      <c r="L9" s="215">
        <v>1203</v>
      </c>
      <c r="M9" s="215">
        <v>66</v>
      </c>
      <c r="N9" s="215">
        <v>66</v>
      </c>
      <c r="O9" s="215">
        <v>1229</v>
      </c>
      <c r="P9" s="215">
        <v>1228</v>
      </c>
      <c r="Q9" s="215">
        <v>91</v>
      </c>
      <c r="R9" s="215">
        <v>91</v>
      </c>
      <c r="S9" s="215">
        <v>1285</v>
      </c>
      <c r="T9" s="215">
        <v>1280</v>
      </c>
      <c r="U9" s="215">
        <v>100</v>
      </c>
      <c r="V9" s="215">
        <v>100</v>
      </c>
      <c r="W9" s="215">
        <v>1284</v>
      </c>
      <c r="X9" s="215">
        <v>1285</v>
      </c>
      <c r="Y9" s="215">
        <v>113</v>
      </c>
      <c r="Z9" s="215">
        <v>113</v>
      </c>
      <c r="AA9" s="215">
        <v>1409</v>
      </c>
      <c r="AB9" s="215">
        <v>1408</v>
      </c>
      <c r="AC9" s="215">
        <v>117</v>
      </c>
      <c r="AD9" s="215">
        <v>117</v>
      </c>
      <c r="AE9" s="215">
        <v>1378</v>
      </c>
      <c r="AF9" s="215">
        <v>1380</v>
      </c>
      <c r="AG9" s="215">
        <v>116</v>
      </c>
      <c r="AH9" s="215">
        <v>116</v>
      </c>
      <c r="AI9" s="215">
        <v>1299</v>
      </c>
      <c r="AJ9" s="215">
        <v>1303</v>
      </c>
      <c r="AK9" s="215">
        <v>117</v>
      </c>
      <c r="AL9" s="215">
        <v>117</v>
      </c>
      <c r="AM9" s="215">
        <v>1276</v>
      </c>
      <c r="AN9" s="215">
        <v>1279</v>
      </c>
      <c r="AO9" s="215">
        <v>106</v>
      </c>
      <c r="AP9" s="215">
        <v>107</v>
      </c>
      <c r="AQ9" s="215">
        <v>1162</v>
      </c>
      <c r="AR9" s="215">
        <v>1161</v>
      </c>
      <c r="AS9" s="215">
        <v>62</v>
      </c>
      <c r="AT9" s="215">
        <v>62</v>
      </c>
      <c r="AU9" s="215">
        <v>1276</v>
      </c>
      <c r="AV9" s="215">
        <v>1271</v>
      </c>
      <c r="AW9" s="215">
        <v>66</v>
      </c>
      <c r="AX9" s="215">
        <v>66</v>
      </c>
    </row>
    <row r="10" spans="2:52" s="99" customFormat="1" ht="18" customHeight="1">
      <c r="B10" s="211" t="s">
        <v>287</v>
      </c>
      <c r="C10" s="215">
        <v>527</v>
      </c>
      <c r="D10" s="215">
        <v>527</v>
      </c>
      <c r="E10" s="215">
        <v>63</v>
      </c>
      <c r="F10" s="215">
        <v>63</v>
      </c>
      <c r="G10" s="215">
        <v>549</v>
      </c>
      <c r="H10" s="215">
        <v>548</v>
      </c>
      <c r="I10" s="215">
        <v>58</v>
      </c>
      <c r="J10" s="215">
        <v>58</v>
      </c>
      <c r="K10" s="215">
        <v>630</v>
      </c>
      <c r="L10" s="215">
        <v>625</v>
      </c>
      <c r="M10" s="215">
        <v>66</v>
      </c>
      <c r="N10" s="215">
        <v>66</v>
      </c>
      <c r="O10" s="215">
        <v>602</v>
      </c>
      <c r="P10" s="215">
        <v>600</v>
      </c>
      <c r="Q10" s="215">
        <v>91</v>
      </c>
      <c r="R10" s="215">
        <v>91</v>
      </c>
      <c r="S10" s="215">
        <v>641</v>
      </c>
      <c r="T10" s="215">
        <v>639</v>
      </c>
      <c r="U10" s="215">
        <v>100</v>
      </c>
      <c r="V10" s="215">
        <v>100</v>
      </c>
      <c r="W10" s="215">
        <v>626</v>
      </c>
      <c r="X10" s="215">
        <v>629</v>
      </c>
      <c r="Y10" s="215">
        <v>110</v>
      </c>
      <c r="Z10" s="215">
        <v>110</v>
      </c>
      <c r="AA10" s="215">
        <v>650</v>
      </c>
      <c r="AB10" s="215">
        <v>653</v>
      </c>
      <c r="AC10" s="215">
        <v>113</v>
      </c>
      <c r="AD10" s="215">
        <v>113</v>
      </c>
      <c r="AE10" s="215">
        <v>626</v>
      </c>
      <c r="AF10" s="215">
        <v>626</v>
      </c>
      <c r="AG10" s="215">
        <v>112</v>
      </c>
      <c r="AH10" s="215">
        <v>112</v>
      </c>
      <c r="AI10" s="215">
        <v>618</v>
      </c>
      <c r="AJ10" s="215">
        <v>614</v>
      </c>
      <c r="AK10" s="215">
        <v>113</v>
      </c>
      <c r="AL10" s="215">
        <v>113</v>
      </c>
      <c r="AM10" s="215">
        <v>614</v>
      </c>
      <c r="AN10" s="215">
        <v>609</v>
      </c>
      <c r="AO10" s="215">
        <v>105</v>
      </c>
      <c r="AP10" s="215">
        <v>105</v>
      </c>
      <c r="AQ10" s="215">
        <v>554</v>
      </c>
      <c r="AR10" s="215">
        <v>554</v>
      </c>
      <c r="AS10" s="215">
        <v>62</v>
      </c>
      <c r="AT10" s="215">
        <v>62</v>
      </c>
      <c r="AU10" s="216">
        <v>635</v>
      </c>
      <c r="AV10" s="216">
        <v>631</v>
      </c>
      <c r="AW10" s="215">
        <v>66</v>
      </c>
      <c r="AX10" s="215">
        <v>66</v>
      </c>
    </row>
    <row r="11" spans="2:52" s="95" customFormat="1" ht="18" customHeight="1">
      <c r="B11" s="212" t="s">
        <v>288</v>
      </c>
      <c r="C11" s="96">
        <v>463</v>
      </c>
      <c r="D11" s="96">
        <v>465</v>
      </c>
      <c r="E11" s="96">
        <v>2</v>
      </c>
      <c r="F11" s="96">
        <v>2</v>
      </c>
      <c r="G11" s="96">
        <v>490</v>
      </c>
      <c r="H11" s="96">
        <v>489</v>
      </c>
      <c r="I11" s="96">
        <v>0</v>
      </c>
      <c r="J11" s="96">
        <v>0</v>
      </c>
      <c r="K11" s="96">
        <v>567</v>
      </c>
      <c r="L11" s="96">
        <v>564</v>
      </c>
      <c r="M11" s="96">
        <v>5</v>
      </c>
      <c r="N11" s="96">
        <v>5</v>
      </c>
      <c r="O11" s="96">
        <v>542</v>
      </c>
      <c r="P11" s="96">
        <v>540</v>
      </c>
      <c r="Q11" s="96">
        <v>31</v>
      </c>
      <c r="R11" s="96">
        <v>31</v>
      </c>
      <c r="S11" s="96">
        <v>579</v>
      </c>
      <c r="T11" s="96">
        <v>577</v>
      </c>
      <c r="U11" s="96">
        <v>38</v>
      </c>
      <c r="V11" s="96">
        <v>38</v>
      </c>
      <c r="W11" s="96">
        <v>565</v>
      </c>
      <c r="X11" s="96">
        <v>569</v>
      </c>
      <c r="Y11" s="96">
        <v>50</v>
      </c>
      <c r="Z11" s="96">
        <v>49</v>
      </c>
      <c r="AA11" s="96">
        <v>588</v>
      </c>
      <c r="AB11" s="96">
        <v>591</v>
      </c>
      <c r="AC11" s="96">
        <v>51</v>
      </c>
      <c r="AD11" s="96">
        <v>51</v>
      </c>
      <c r="AE11" s="96">
        <v>566</v>
      </c>
      <c r="AF11" s="96">
        <v>567</v>
      </c>
      <c r="AG11" s="96">
        <v>53</v>
      </c>
      <c r="AH11" s="96">
        <v>53</v>
      </c>
      <c r="AI11" s="96">
        <v>558</v>
      </c>
      <c r="AJ11" s="96">
        <v>554</v>
      </c>
      <c r="AK11" s="96">
        <v>52</v>
      </c>
      <c r="AL11" s="96">
        <v>53</v>
      </c>
      <c r="AM11" s="96">
        <v>552</v>
      </c>
      <c r="AN11" s="96">
        <v>547</v>
      </c>
      <c r="AO11" s="96">
        <v>43</v>
      </c>
      <c r="AP11" s="96">
        <v>43</v>
      </c>
      <c r="AQ11" s="96">
        <v>492</v>
      </c>
      <c r="AR11" s="96">
        <v>494</v>
      </c>
      <c r="AS11" s="96">
        <v>3</v>
      </c>
      <c r="AT11" s="96">
        <v>3</v>
      </c>
      <c r="AU11" s="97">
        <v>573</v>
      </c>
      <c r="AV11" s="97">
        <v>569</v>
      </c>
      <c r="AW11" s="96">
        <v>4</v>
      </c>
      <c r="AX11" s="96">
        <v>4</v>
      </c>
    </row>
    <row r="12" spans="2:52" s="95" customFormat="1" ht="18" customHeight="1">
      <c r="B12" s="212" t="s">
        <v>289</v>
      </c>
      <c r="C12" s="96">
        <v>64</v>
      </c>
      <c r="D12" s="96">
        <v>62</v>
      </c>
      <c r="E12" s="96">
        <v>61</v>
      </c>
      <c r="F12" s="96">
        <v>61</v>
      </c>
      <c r="G12" s="96">
        <v>59</v>
      </c>
      <c r="H12" s="96">
        <v>59</v>
      </c>
      <c r="I12" s="96">
        <v>58</v>
      </c>
      <c r="J12" s="96">
        <v>58</v>
      </c>
      <c r="K12" s="96">
        <v>63</v>
      </c>
      <c r="L12" s="96">
        <v>61</v>
      </c>
      <c r="M12" s="96">
        <v>61</v>
      </c>
      <c r="N12" s="96">
        <v>61</v>
      </c>
      <c r="O12" s="96">
        <v>60</v>
      </c>
      <c r="P12" s="96">
        <v>60</v>
      </c>
      <c r="Q12" s="96">
        <v>60</v>
      </c>
      <c r="R12" s="96">
        <v>60</v>
      </c>
      <c r="S12" s="96">
        <v>62</v>
      </c>
      <c r="T12" s="96">
        <v>62</v>
      </c>
      <c r="U12" s="96">
        <v>62</v>
      </c>
      <c r="V12" s="96">
        <v>62</v>
      </c>
      <c r="W12" s="96">
        <v>61</v>
      </c>
      <c r="X12" s="96">
        <v>60</v>
      </c>
      <c r="Y12" s="96">
        <v>60</v>
      </c>
      <c r="Z12" s="96">
        <v>61</v>
      </c>
      <c r="AA12" s="96">
        <v>62</v>
      </c>
      <c r="AB12" s="96">
        <v>62</v>
      </c>
      <c r="AC12" s="96">
        <v>62</v>
      </c>
      <c r="AD12" s="96">
        <v>62</v>
      </c>
      <c r="AE12" s="96">
        <v>60</v>
      </c>
      <c r="AF12" s="96">
        <v>59</v>
      </c>
      <c r="AG12" s="96">
        <v>59</v>
      </c>
      <c r="AH12" s="96">
        <v>59</v>
      </c>
      <c r="AI12" s="96">
        <v>60</v>
      </c>
      <c r="AJ12" s="96">
        <v>60</v>
      </c>
      <c r="AK12" s="96">
        <v>61</v>
      </c>
      <c r="AL12" s="96">
        <v>60</v>
      </c>
      <c r="AM12" s="96">
        <v>62</v>
      </c>
      <c r="AN12" s="96">
        <v>62</v>
      </c>
      <c r="AO12" s="96">
        <v>62</v>
      </c>
      <c r="AP12" s="96">
        <v>62</v>
      </c>
      <c r="AQ12" s="96">
        <v>62</v>
      </c>
      <c r="AR12" s="96">
        <v>60</v>
      </c>
      <c r="AS12" s="96">
        <v>59</v>
      </c>
      <c r="AT12" s="96">
        <v>59</v>
      </c>
      <c r="AU12" s="97">
        <v>62</v>
      </c>
      <c r="AV12" s="97">
        <v>62</v>
      </c>
      <c r="AW12" s="96">
        <v>62</v>
      </c>
      <c r="AX12" s="96">
        <v>62</v>
      </c>
    </row>
    <row r="13" spans="2:52" s="99" customFormat="1" ht="18" customHeight="1">
      <c r="B13" s="211" t="s">
        <v>290</v>
      </c>
      <c r="C13" s="215">
        <v>474</v>
      </c>
      <c r="D13" s="215">
        <v>477</v>
      </c>
      <c r="E13" s="215">
        <v>0</v>
      </c>
      <c r="F13" s="215">
        <v>0</v>
      </c>
      <c r="G13" s="215">
        <v>478</v>
      </c>
      <c r="H13" s="215">
        <v>477</v>
      </c>
      <c r="I13" s="215">
        <v>0</v>
      </c>
      <c r="J13" s="215">
        <v>0</v>
      </c>
      <c r="K13" s="215">
        <v>574</v>
      </c>
      <c r="L13" s="215">
        <v>578</v>
      </c>
      <c r="M13" s="215">
        <v>0</v>
      </c>
      <c r="N13" s="215">
        <v>0</v>
      </c>
      <c r="O13" s="215">
        <v>627</v>
      </c>
      <c r="P13" s="215">
        <v>628</v>
      </c>
      <c r="Q13" s="215">
        <v>0</v>
      </c>
      <c r="R13" s="215">
        <v>0</v>
      </c>
      <c r="S13" s="215">
        <v>644</v>
      </c>
      <c r="T13" s="215">
        <v>641</v>
      </c>
      <c r="U13" s="215">
        <v>0</v>
      </c>
      <c r="V13" s="215">
        <v>0</v>
      </c>
      <c r="W13" s="215">
        <v>658</v>
      </c>
      <c r="X13" s="215">
        <v>656</v>
      </c>
      <c r="Y13" s="215">
        <v>3</v>
      </c>
      <c r="Z13" s="215">
        <v>3</v>
      </c>
      <c r="AA13" s="215">
        <v>759</v>
      </c>
      <c r="AB13" s="215">
        <v>755</v>
      </c>
      <c r="AC13" s="215">
        <v>4</v>
      </c>
      <c r="AD13" s="215">
        <v>4</v>
      </c>
      <c r="AE13" s="215">
        <v>752</v>
      </c>
      <c r="AF13" s="215">
        <v>754</v>
      </c>
      <c r="AG13" s="215">
        <v>4</v>
      </c>
      <c r="AH13" s="215">
        <v>4</v>
      </c>
      <c r="AI13" s="215">
        <v>681</v>
      </c>
      <c r="AJ13" s="215">
        <v>689</v>
      </c>
      <c r="AK13" s="215">
        <v>4</v>
      </c>
      <c r="AL13" s="215">
        <v>4</v>
      </c>
      <c r="AM13" s="215">
        <v>662</v>
      </c>
      <c r="AN13" s="215">
        <v>670</v>
      </c>
      <c r="AO13" s="215">
        <v>1</v>
      </c>
      <c r="AP13" s="215">
        <v>2</v>
      </c>
      <c r="AQ13" s="215">
        <v>608</v>
      </c>
      <c r="AR13" s="215">
        <v>607</v>
      </c>
      <c r="AS13" s="215">
        <v>0</v>
      </c>
      <c r="AT13" s="215">
        <v>0</v>
      </c>
      <c r="AU13" s="216">
        <v>641</v>
      </c>
      <c r="AV13" s="216">
        <v>640</v>
      </c>
      <c r="AW13" s="215">
        <v>0</v>
      </c>
      <c r="AX13" s="215">
        <v>0</v>
      </c>
    </row>
    <row r="14" spans="2:52" s="95" customFormat="1" ht="18" customHeight="1">
      <c r="B14" s="212" t="s">
        <v>21</v>
      </c>
      <c r="C14" s="96">
        <v>296</v>
      </c>
      <c r="D14" s="96">
        <v>298</v>
      </c>
      <c r="E14" s="97">
        <v>0</v>
      </c>
      <c r="F14" s="97">
        <v>0</v>
      </c>
      <c r="G14" s="96">
        <v>315</v>
      </c>
      <c r="H14" s="96">
        <v>315</v>
      </c>
      <c r="I14" s="97">
        <v>0</v>
      </c>
      <c r="J14" s="97">
        <v>0</v>
      </c>
      <c r="K14" s="96">
        <v>405</v>
      </c>
      <c r="L14" s="96">
        <v>399</v>
      </c>
      <c r="M14" s="97">
        <v>0</v>
      </c>
      <c r="N14" s="97">
        <v>0</v>
      </c>
      <c r="O14" s="96">
        <v>436</v>
      </c>
      <c r="P14" s="96">
        <v>434</v>
      </c>
      <c r="Q14" s="97">
        <v>0</v>
      </c>
      <c r="R14" s="97">
        <v>0</v>
      </c>
      <c r="S14" s="96">
        <v>452</v>
      </c>
      <c r="T14" s="96">
        <v>450</v>
      </c>
      <c r="U14" s="97">
        <v>0</v>
      </c>
      <c r="V14" s="97">
        <v>0</v>
      </c>
      <c r="W14" s="96">
        <v>464</v>
      </c>
      <c r="X14" s="96">
        <v>463</v>
      </c>
      <c r="Y14" s="97">
        <v>3</v>
      </c>
      <c r="Z14" s="97">
        <v>3</v>
      </c>
      <c r="AA14" s="96">
        <v>531</v>
      </c>
      <c r="AB14" s="96">
        <v>530</v>
      </c>
      <c r="AC14" s="97">
        <v>4</v>
      </c>
      <c r="AD14" s="97">
        <v>4</v>
      </c>
      <c r="AE14" s="96">
        <v>539</v>
      </c>
      <c r="AF14" s="96">
        <v>536</v>
      </c>
      <c r="AG14" s="97">
        <v>4</v>
      </c>
      <c r="AH14" s="97">
        <v>4</v>
      </c>
      <c r="AI14" s="96">
        <v>472</v>
      </c>
      <c r="AJ14" s="96">
        <v>473</v>
      </c>
      <c r="AK14" s="97">
        <v>4</v>
      </c>
      <c r="AL14" s="97">
        <v>4</v>
      </c>
      <c r="AM14" s="96">
        <v>465</v>
      </c>
      <c r="AN14" s="96">
        <v>467</v>
      </c>
      <c r="AO14" s="97">
        <v>1</v>
      </c>
      <c r="AP14" s="97">
        <v>1</v>
      </c>
      <c r="AQ14" s="96">
        <v>414</v>
      </c>
      <c r="AR14" s="96">
        <v>414</v>
      </c>
      <c r="AS14" s="97">
        <v>0</v>
      </c>
      <c r="AT14" s="97">
        <v>0</v>
      </c>
      <c r="AU14" s="96">
        <v>425</v>
      </c>
      <c r="AV14" s="96">
        <v>424</v>
      </c>
      <c r="AW14" s="97">
        <v>0</v>
      </c>
      <c r="AX14" s="97">
        <v>0</v>
      </c>
    </row>
    <row r="15" spans="2:52" s="95" customFormat="1" ht="18" customHeight="1">
      <c r="B15" s="212" t="s">
        <v>22</v>
      </c>
      <c r="C15" s="96">
        <v>6</v>
      </c>
      <c r="D15" s="96">
        <v>6</v>
      </c>
      <c r="E15" s="97">
        <v>0</v>
      </c>
      <c r="F15" s="97">
        <v>0</v>
      </c>
      <c r="G15" s="96">
        <v>4</v>
      </c>
      <c r="H15" s="96">
        <v>4</v>
      </c>
      <c r="I15" s="97">
        <v>0</v>
      </c>
      <c r="J15" s="97">
        <v>0</v>
      </c>
      <c r="K15" s="96">
        <v>3</v>
      </c>
      <c r="L15" s="96">
        <v>4</v>
      </c>
      <c r="M15" s="97">
        <v>0</v>
      </c>
      <c r="N15" s="97">
        <v>0</v>
      </c>
      <c r="O15" s="96">
        <v>5</v>
      </c>
      <c r="P15" s="96">
        <v>5</v>
      </c>
      <c r="Q15" s="97">
        <v>0</v>
      </c>
      <c r="R15" s="97">
        <v>0</v>
      </c>
      <c r="S15" s="96">
        <v>4</v>
      </c>
      <c r="T15" s="96">
        <v>4</v>
      </c>
      <c r="U15" s="97">
        <v>0</v>
      </c>
      <c r="V15" s="97">
        <v>0</v>
      </c>
      <c r="W15" s="96">
        <v>4</v>
      </c>
      <c r="X15" s="96">
        <v>4</v>
      </c>
      <c r="Y15" s="97">
        <v>0</v>
      </c>
      <c r="Z15" s="97">
        <v>0</v>
      </c>
      <c r="AA15" s="96">
        <v>5</v>
      </c>
      <c r="AB15" s="96">
        <v>5</v>
      </c>
      <c r="AC15" s="97">
        <v>0</v>
      </c>
      <c r="AD15" s="97">
        <v>0</v>
      </c>
      <c r="AE15" s="96">
        <v>4</v>
      </c>
      <c r="AF15" s="96">
        <v>4</v>
      </c>
      <c r="AG15" s="97">
        <v>0</v>
      </c>
      <c r="AH15" s="97">
        <v>0</v>
      </c>
      <c r="AI15" s="96">
        <v>5</v>
      </c>
      <c r="AJ15" s="96">
        <v>5</v>
      </c>
      <c r="AK15" s="97">
        <v>0</v>
      </c>
      <c r="AL15" s="97">
        <v>0</v>
      </c>
      <c r="AM15" s="96">
        <v>3</v>
      </c>
      <c r="AN15" s="96">
        <v>3</v>
      </c>
      <c r="AO15" s="97">
        <v>0</v>
      </c>
      <c r="AP15" s="97">
        <v>0</v>
      </c>
      <c r="AQ15" s="96">
        <v>5</v>
      </c>
      <c r="AR15" s="96">
        <v>5</v>
      </c>
      <c r="AS15" s="97">
        <v>0</v>
      </c>
      <c r="AT15" s="97">
        <v>0</v>
      </c>
      <c r="AU15" s="96">
        <v>4</v>
      </c>
      <c r="AV15" s="96">
        <v>4</v>
      </c>
      <c r="AW15" s="97">
        <v>0</v>
      </c>
      <c r="AX15" s="97">
        <v>0</v>
      </c>
    </row>
    <row r="16" spans="2:52" s="95" customFormat="1" ht="18" customHeight="1">
      <c r="B16" s="212" t="s">
        <v>291</v>
      </c>
      <c r="C16" s="96">
        <v>172</v>
      </c>
      <c r="D16" s="96">
        <v>173</v>
      </c>
      <c r="E16" s="97">
        <v>0</v>
      </c>
      <c r="F16" s="97">
        <v>0</v>
      </c>
      <c r="G16" s="96">
        <v>159</v>
      </c>
      <c r="H16" s="96">
        <v>158</v>
      </c>
      <c r="I16" s="97">
        <v>0</v>
      </c>
      <c r="J16" s="97">
        <v>0</v>
      </c>
      <c r="K16" s="96">
        <v>166</v>
      </c>
      <c r="L16" s="96">
        <v>175</v>
      </c>
      <c r="M16" s="97">
        <v>0</v>
      </c>
      <c r="N16" s="97">
        <v>0</v>
      </c>
      <c r="O16" s="96">
        <v>186</v>
      </c>
      <c r="P16" s="96">
        <v>189</v>
      </c>
      <c r="Q16" s="97">
        <v>0</v>
      </c>
      <c r="R16" s="97">
        <v>0</v>
      </c>
      <c r="S16" s="96">
        <v>188</v>
      </c>
      <c r="T16" s="96">
        <v>187</v>
      </c>
      <c r="U16" s="97">
        <v>0</v>
      </c>
      <c r="V16" s="97">
        <v>0</v>
      </c>
      <c r="W16" s="96">
        <v>190</v>
      </c>
      <c r="X16" s="96">
        <v>189</v>
      </c>
      <c r="Y16" s="97">
        <v>0</v>
      </c>
      <c r="Z16" s="97">
        <v>0</v>
      </c>
      <c r="AA16" s="96">
        <v>223</v>
      </c>
      <c r="AB16" s="96">
        <v>220</v>
      </c>
      <c r="AC16" s="97">
        <v>0</v>
      </c>
      <c r="AD16" s="97">
        <v>0</v>
      </c>
      <c r="AE16" s="96">
        <v>209</v>
      </c>
      <c r="AF16" s="96">
        <v>214</v>
      </c>
      <c r="AG16" s="97">
        <v>0</v>
      </c>
      <c r="AH16" s="97">
        <v>0</v>
      </c>
      <c r="AI16" s="96">
        <v>204</v>
      </c>
      <c r="AJ16" s="96">
        <v>211</v>
      </c>
      <c r="AK16" s="97">
        <v>0</v>
      </c>
      <c r="AL16" s="97">
        <v>0</v>
      </c>
      <c r="AM16" s="96">
        <v>194</v>
      </c>
      <c r="AN16" s="96">
        <v>200</v>
      </c>
      <c r="AO16" s="97">
        <v>0</v>
      </c>
      <c r="AP16" s="97">
        <v>1</v>
      </c>
      <c r="AQ16" s="96">
        <v>189</v>
      </c>
      <c r="AR16" s="96">
        <v>188</v>
      </c>
      <c r="AS16" s="97">
        <v>0</v>
      </c>
      <c r="AT16" s="97">
        <v>0</v>
      </c>
      <c r="AU16" s="96">
        <v>212</v>
      </c>
      <c r="AV16" s="96">
        <v>212</v>
      </c>
      <c r="AW16" s="97">
        <v>0</v>
      </c>
      <c r="AX16" s="97">
        <v>0</v>
      </c>
    </row>
    <row r="17" spans="2:50" s="95" customFormat="1" ht="18" customHeight="1">
      <c r="B17" s="67"/>
      <c r="C17" s="96"/>
      <c r="D17" s="96"/>
      <c r="E17" s="96"/>
      <c r="F17" s="96"/>
      <c r="G17" s="96"/>
      <c r="H17" s="96"/>
      <c r="I17" s="96"/>
      <c r="J17" s="96"/>
      <c r="K17" s="98"/>
      <c r="L17" s="98"/>
      <c r="M17" s="98"/>
      <c r="N17" s="98"/>
      <c r="O17" s="96"/>
      <c r="P17" s="96"/>
      <c r="Q17" s="96"/>
      <c r="R17" s="96"/>
      <c r="S17" s="96"/>
      <c r="T17" s="96"/>
      <c r="U17" s="96"/>
      <c r="V17" s="96"/>
      <c r="W17" s="96"/>
      <c r="X17" s="96"/>
      <c r="Y17" s="96"/>
      <c r="Z17" s="96"/>
      <c r="AA17" s="96"/>
      <c r="AB17" s="96"/>
      <c r="AC17" s="96"/>
      <c r="AD17" s="96"/>
      <c r="AE17" s="96"/>
      <c r="AF17" s="96"/>
      <c r="AG17" s="96"/>
      <c r="AH17" s="96"/>
      <c r="AI17" s="96"/>
      <c r="AJ17" s="96"/>
      <c r="AK17" s="96"/>
      <c r="AL17" s="96"/>
      <c r="AM17" s="96"/>
      <c r="AN17" s="96"/>
      <c r="AO17" s="96"/>
      <c r="AP17" s="96"/>
      <c r="AQ17" s="96"/>
      <c r="AR17" s="96"/>
      <c r="AS17" s="96"/>
      <c r="AT17" s="96"/>
      <c r="AU17" s="96"/>
      <c r="AV17" s="96"/>
      <c r="AW17" s="96"/>
      <c r="AX17" s="96"/>
    </row>
    <row r="18" spans="2:50" s="99" customFormat="1" ht="18" customHeight="1">
      <c r="B18" s="104" t="s">
        <v>103</v>
      </c>
      <c r="C18" s="215">
        <v>73</v>
      </c>
      <c r="D18" s="215">
        <v>90</v>
      </c>
      <c r="E18" s="215">
        <v>19</v>
      </c>
      <c r="F18" s="215">
        <v>22</v>
      </c>
      <c r="G18" s="215">
        <v>77</v>
      </c>
      <c r="H18" s="215">
        <v>77</v>
      </c>
      <c r="I18" s="215">
        <v>15</v>
      </c>
      <c r="J18" s="215">
        <v>14</v>
      </c>
      <c r="K18" s="215">
        <v>91</v>
      </c>
      <c r="L18" s="215">
        <v>91</v>
      </c>
      <c r="M18" s="215">
        <v>29</v>
      </c>
      <c r="N18" s="215">
        <v>29</v>
      </c>
      <c r="O18" s="215">
        <v>98</v>
      </c>
      <c r="P18" s="215">
        <v>101</v>
      </c>
      <c r="Q18" s="215">
        <v>15</v>
      </c>
      <c r="R18" s="215">
        <v>17</v>
      </c>
      <c r="S18" s="215">
        <v>89</v>
      </c>
      <c r="T18" s="215">
        <v>87</v>
      </c>
      <c r="U18" s="215">
        <v>29</v>
      </c>
      <c r="V18" s="215">
        <v>25</v>
      </c>
      <c r="W18" s="215">
        <v>67</v>
      </c>
      <c r="X18" s="215">
        <v>70</v>
      </c>
      <c r="Y18" s="215">
        <v>35</v>
      </c>
      <c r="Z18" s="215">
        <v>33</v>
      </c>
      <c r="AA18" s="215">
        <v>88</v>
      </c>
      <c r="AB18" s="215">
        <v>89</v>
      </c>
      <c r="AC18" s="215">
        <v>28</v>
      </c>
      <c r="AD18" s="215">
        <v>28</v>
      </c>
      <c r="AE18" s="215">
        <v>90</v>
      </c>
      <c r="AF18" s="215">
        <v>95</v>
      </c>
      <c r="AG18" s="215">
        <v>42</v>
      </c>
      <c r="AH18" s="215">
        <v>42</v>
      </c>
      <c r="AI18" s="215">
        <v>79</v>
      </c>
      <c r="AJ18" s="215">
        <v>79</v>
      </c>
      <c r="AK18" s="215">
        <v>24</v>
      </c>
      <c r="AL18" s="215">
        <v>24</v>
      </c>
      <c r="AM18" s="215">
        <v>114</v>
      </c>
      <c r="AN18" s="215">
        <v>108</v>
      </c>
      <c r="AO18" s="215">
        <v>28</v>
      </c>
      <c r="AP18" s="215">
        <v>28</v>
      </c>
      <c r="AQ18" s="215">
        <v>95</v>
      </c>
      <c r="AR18" s="215">
        <v>98</v>
      </c>
      <c r="AS18" s="215">
        <v>15</v>
      </c>
      <c r="AT18" s="215">
        <v>15</v>
      </c>
      <c r="AU18" s="215">
        <v>109</v>
      </c>
      <c r="AV18" s="215">
        <v>92</v>
      </c>
      <c r="AW18" s="215">
        <v>18</v>
      </c>
      <c r="AX18" s="215">
        <v>18</v>
      </c>
    </row>
    <row r="19" spans="2:50" s="99" customFormat="1" ht="18" customHeight="1">
      <c r="B19" s="211" t="s">
        <v>287</v>
      </c>
      <c r="C19" s="215">
        <v>21</v>
      </c>
      <c r="D19" s="215">
        <v>30</v>
      </c>
      <c r="E19" s="215">
        <v>5</v>
      </c>
      <c r="F19" s="215">
        <v>12</v>
      </c>
      <c r="G19" s="215">
        <v>21</v>
      </c>
      <c r="H19" s="215">
        <v>23</v>
      </c>
      <c r="I19" s="216">
        <v>2</v>
      </c>
      <c r="J19" s="216">
        <v>2</v>
      </c>
      <c r="K19" s="215">
        <v>20</v>
      </c>
      <c r="L19" s="215">
        <v>21</v>
      </c>
      <c r="M19" s="215">
        <v>4</v>
      </c>
      <c r="N19" s="215">
        <v>12</v>
      </c>
      <c r="O19" s="215">
        <v>24</v>
      </c>
      <c r="P19" s="215">
        <v>22</v>
      </c>
      <c r="Q19" s="215">
        <v>1</v>
      </c>
      <c r="R19" s="215">
        <v>5</v>
      </c>
      <c r="S19" s="215">
        <v>29</v>
      </c>
      <c r="T19" s="216">
        <v>31</v>
      </c>
      <c r="U19" s="215">
        <v>8</v>
      </c>
      <c r="V19" s="215">
        <v>11</v>
      </c>
      <c r="W19" s="215">
        <v>20</v>
      </c>
      <c r="X19" s="215">
        <v>21</v>
      </c>
      <c r="Y19" s="215">
        <v>19</v>
      </c>
      <c r="Z19" s="215">
        <v>24</v>
      </c>
      <c r="AA19" s="215">
        <v>27</v>
      </c>
      <c r="AB19" s="215">
        <v>25</v>
      </c>
      <c r="AC19" s="215">
        <v>15</v>
      </c>
      <c r="AD19" s="215">
        <v>18</v>
      </c>
      <c r="AE19" s="215">
        <v>28</v>
      </c>
      <c r="AF19" s="215">
        <v>33</v>
      </c>
      <c r="AG19" s="215">
        <v>18</v>
      </c>
      <c r="AH19" s="215">
        <v>27</v>
      </c>
      <c r="AI19" s="215">
        <v>26</v>
      </c>
      <c r="AJ19" s="215">
        <v>25</v>
      </c>
      <c r="AK19" s="215">
        <v>14</v>
      </c>
      <c r="AL19" s="215">
        <v>17</v>
      </c>
      <c r="AM19" s="215">
        <v>32</v>
      </c>
      <c r="AN19" s="215">
        <v>32</v>
      </c>
      <c r="AO19" s="215">
        <v>8</v>
      </c>
      <c r="AP19" s="215">
        <v>14</v>
      </c>
      <c r="AQ19" s="215">
        <v>28</v>
      </c>
      <c r="AR19" s="215">
        <v>28</v>
      </c>
      <c r="AS19" s="215">
        <v>5</v>
      </c>
      <c r="AT19" s="215">
        <v>4</v>
      </c>
      <c r="AU19" s="215">
        <v>31</v>
      </c>
      <c r="AV19" s="215">
        <v>22</v>
      </c>
      <c r="AW19" s="217">
        <v>3</v>
      </c>
      <c r="AX19" s="217">
        <v>9</v>
      </c>
    </row>
    <row r="20" spans="2:50" s="95" customFormat="1" ht="18" customHeight="1">
      <c r="B20" s="212" t="s">
        <v>288</v>
      </c>
      <c r="C20" s="96">
        <v>19</v>
      </c>
      <c r="D20" s="96">
        <v>30</v>
      </c>
      <c r="E20" s="96">
        <v>4</v>
      </c>
      <c r="F20" s="96">
        <v>1</v>
      </c>
      <c r="G20" s="96">
        <v>21</v>
      </c>
      <c r="H20" s="96">
        <v>22</v>
      </c>
      <c r="I20" s="96">
        <v>2</v>
      </c>
      <c r="J20" s="96">
        <v>0</v>
      </c>
      <c r="K20" s="96">
        <v>20</v>
      </c>
      <c r="L20" s="96">
        <v>21</v>
      </c>
      <c r="M20" s="96">
        <v>4</v>
      </c>
      <c r="N20" s="96">
        <v>2</v>
      </c>
      <c r="O20" s="96">
        <v>24</v>
      </c>
      <c r="P20" s="96">
        <v>22</v>
      </c>
      <c r="Q20" s="96">
        <v>1</v>
      </c>
      <c r="R20" s="96">
        <v>2</v>
      </c>
      <c r="S20" s="96">
        <v>28</v>
      </c>
      <c r="T20" s="96">
        <v>30</v>
      </c>
      <c r="U20" s="96">
        <v>8</v>
      </c>
      <c r="V20" s="96">
        <v>2</v>
      </c>
      <c r="W20" s="96">
        <v>20</v>
      </c>
      <c r="X20" s="96">
        <v>21</v>
      </c>
      <c r="Y20" s="96">
        <v>19</v>
      </c>
      <c r="Z20" s="96">
        <v>17</v>
      </c>
      <c r="AA20" s="96">
        <v>27</v>
      </c>
      <c r="AB20" s="96">
        <v>25</v>
      </c>
      <c r="AC20" s="96">
        <v>15</v>
      </c>
      <c r="AD20" s="96">
        <v>12</v>
      </c>
      <c r="AE20" s="96">
        <v>28</v>
      </c>
      <c r="AF20" s="96">
        <v>33</v>
      </c>
      <c r="AG20" s="96">
        <v>18</v>
      </c>
      <c r="AH20" s="96">
        <v>14</v>
      </c>
      <c r="AI20" s="96">
        <v>26</v>
      </c>
      <c r="AJ20" s="96">
        <v>25</v>
      </c>
      <c r="AK20" s="96">
        <v>14</v>
      </c>
      <c r="AL20" s="96">
        <v>13</v>
      </c>
      <c r="AM20" s="96">
        <v>29</v>
      </c>
      <c r="AN20" s="96">
        <v>32</v>
      </c>
      <c r="AO20" s="96">
        <v>7</v>
      </c>
      <c r="AP20" s="96">
        <v>2</v>
      </c>
      <c r="AQ20" s="96">
        <v>26</v>
      </c>
      <c r="AR20" s="96">
        <v>26</v>
      </c>
      <c r="AS20" s="96">
        <v>5</v>
      </c>
      <c r="AT20" s="96">
        <v>1</v>
      </c>
      <c r="AU20" s="97">
        <v>31</v>
      </c>
      <c r="AV20" s="97">
        <v>22</v>
      </c>
      <c r="AW20" s="96">
        <v>3</v>
      </c>
      <c r="AX20" s="96">
        <v>2</v>
      </c>
    </row>
    <row r="21" spans="2:50" s="95" customFormat="1" ht="18" customHeight="1">
      <c r="B21" s="212" t="s">
        <v>289</v>
      </c>
      <c r="C21" s="96">
        <v>2</v>
      </c>
      <c r="D21" s="96">
        <v>0</v>
      </c>
      <c r="E21" s="96">
        <v>1</v>
      </c>
      <c r="F21" s="96">
        <v>11</v>
      </c>
      <c r="G21" s="96">
        <v>0</v>
      </c>
      <c r="H21" s="96">
        <v>1</v>
      </c>
      <c r="I21" s="96">
        <v>0</v>
      </c>
      <c r="J21" s="96">
        <v>2</v>
      </c>
      <c r="K21" s="96">
        <v>0</v>
      </c>
      <c r="L21" s="96">
        <v>0</v>
      </c>
      <c r="M21" s="96">
        <v>0</v>
      </c>
      <c r="N21" s="96">
        <v>10</v>
      </c>
      <c r="O21" s="96">
        <v>0</v>
      </c>
      <c r="P21" s="96">
        <v>0</v>
      </c>
      <c r="Q21" s="96">
        <v>0</v>
      </c>
      <c r="R21" s="96">
        <v>3</v>
      </c>
      <c r="S21" s="96">
        <v>1</v>
      </c>
      <c r="T21" s="96">
        <v>1</v>
      </c>
      <c r="U21" s="96">
        <v>0</v>
      </c>
      <c r="V21" s="96">
        <v>9</v>
      </c>
      <c r="W21" s="96">
        <v>0</v>
      </c>
      <c r="X21" s="96">
        <v>0</v>
      </c>
      <c r="Y21" s="96">
        <v>0</v>
      </c>
      <c r="Z21" s="96">
        <v>7</v>
      </c>
      <c r="AA21" s="96">
        <v>0</v>
      </c>
      <c r="AB21" s="96">
        <v>0</v>
      </c>
      <c r="AC21" s="96">
        <v>0</v>
      </c>
      <c r="AD21" s="96">
        <v>6</v>
      </c>
      <c r="AE21" s="96">
        <v>0</v>
      </c>
      <c r="AF21" s="96">
        <v>0</v>
      </c>
      <c r="AG21" s="96">
        <v>0</v>
      </c>
      <c r="AH21" s="96">
        <v>13</v>
      </c>
      <c r="AI21" s="96">
        <v>0</v>
      </c>
      <c r="AJ21" s="96">
        <v>0</v>
      </c>
      <c r="AK21" s="96">
        <v>0</v>
      </c>
      <c r="AL21" s="96">
        <v>4</v>
      </c>
      <c r="AM21" s="96">
        <v>3</v>
      </c>
      <c r="AN21" s="96">
        <v>0</v>
      </c>
      <c r="AO21" s="96">
        <v>1</v>
      </c>
      <c r="AP21" s="96">
        <v>12</v>
      </c>
      <c r="AQ21" s="96">
        <v>2</v>
      </c>
      <c r="AR21" s="96">
        <v>2</v>
      </c>
      <c r="AS21" s="96">
        <v>0</v>
      </c>
      <c r="AT21" s="96">
        <v>3</v>
      </c>
      <c r="AU21" s="97">
        <v>0</v>
      </c>
      <c r="AV21" s="97">
        <v>0</v>
      </c>
      <c r="AW21" s="96">
        <v>0</v>
      </c>
      <c r="AX21" s="96">
        <v>7</v>
      </c>
    </row>
    <row r="22" spans="2:50" s="99" customFormat="1" ht="18" customHeight="1">
      <c r="B22" s="211" t="s">
        <v>290</v>
      </c>
      <c r="C22" s="215">
        <v>52</v>
      </c>
      <c r="D22" s="215">
        <v>60</v>
      </c>
      <c r="E22" s="215">
        <v>14</v>
      </c>
      <c r="F22" s="215">
        <v>10</v>
      </c>
      <c r="G22" s="215">
        <v>56</v>
      </c>
      <c r="H22" s="215">
        <v>54</v>
      </c>
      <c r="I22" s="215">
        <v>13</v>
      </c>
      <c r="J22" s="215">
        <v>12</v>
      </c>
      <c r="K22" s="215">
        <v>71</v>
      </c>
      <c r="L22" s="215">
        <v>70</v>
      </c>
      <c r="M22" s="215">
        <v>25</v>
      </c>
      <c r="N22" s="215">
        <v>17</v>
      </c>
      <c r="O22" s="215">
        <v>74</v>
      </c>
      <c r="P22" s="215">
        <v>79</v>
      </c>
      <c r="Q22" s="215">
        <v>14</v>
      </c>
      <c r="R22" s="215">
        <v>12</v>
      </c>
      <c r="S22" s="215">
        <v>60</v>
      </c>
      <c r="T22" s="215">
        <v>56</v>
      </c>
      <c r="U22" s="215">
        <v>21</v>
      </c>
      <c r="V22" s="215">
        <v>14</v>
      </c>
      <c r="W22" s="215">
        <v>47</v>
      </c>
      <c r="X22" s="215">
        <v>49</v>
      </c>
      <c r="Y22" s="215">
        <v>16</v>
      </c>
      <c r="Z22" s="215">
        <v>9</v>
      </c>
      <c r="AA22" s="215">
        <v>61</v>
      </c>
      <c r="AB22" s="215">
        <v>64</v>
      </c>
      <c r="AC22" s="215">
        <v>13</v>
      </c>
      <c r="AD22" s="215">
        <v>10</v>
      </c>
      <c r="AE22" s="215">
        <v>62</v>
      </c>
      <c r="AF22" s="215">
        <v>62</v>
      </c>
      <c r="AG22" s="215">
        <v>24</v>
      </c>
      <c r="AH22" s="215">
        <v>15</v>
      </c>
      <c r="AI22" s="215">
        <v>53</v>
      </c>
      <c r="AJ22" s="215">
        <v>54</v>
      </c>
      <c r="AK22" s="215">
        <v>10</v>
      </c>
      <c r="AL22" s="215">
        <v>7</v>
      </c>
      <c r="AM22" s="215">
        <v>82</v>
      </c>
      <c r="AN22" s="215">
        <v>76</v>
      </c>
      <c r="AO22" s="215">
        <v>20</v>
      </c>
      <c r="AP22" s="215">
        <v>14</v>
      </c>
      <c r="AQ22" s="215">
        <v>67</v>
      </c>
      <c r="AR22" s="215">
        <v>70</v>
      </c>
      <c r="AS22" s="215">
        <v>10</v>
      </c>
      <c r="AT22" s="215">
        <v>11</v>
      </c>
      <c r="AU22" s="216">
        <v>78</v>
      </c>
      <c r="AV22" s="216">
        <v>70</v>
      </c>
      <c r="AW22" s="215">
        <v>15</v>
      </c>
      <c r="AX22" s="215">
        <v>9</v>
      </c>
    </row>
    <row r="23" spans="2:50" s="95" customFormat="1" ht="18" customHeight="1">
      <c r="B23" s="212" t="s">
        <v>21</v>
      </c>
      <c r="C23" s="96">
        <v>30</v>
      </c>
      <c r="D23" s="96">
        <v>33</v>
      </c>
      <c r="E23" s="96">
        <v>12</v>
      </c>
      <c r="F23" s="96">
        <v>9</v>
      </c>
      <c r="G23" s="96">
        <v>39</v>
      </c>
      <c r="H23" s="96">
        <v>37</v>
      </c>
      <c r="I23" s="96">
        <v>12</v>
      </c>
      <c r="J23" s="96">
        <v>12</v>
      </c>
      <c r="K23" s="96">
        <v>57</v>
      </c>
      <c r="L23" s="96">
        <v>53</v>
      </c>
      <c r="M23" s="96">
        <v>19</v>
      </c>
      <c r="N23" s="96">
        <v>17</v>
      </c>
      <c r="O23" s="96">
        <v>55</v>
      </c>
      <c r="P23" s="96">
        <v>56</v>
      </c>
      <c r="Q23" s="96">
        <v>10</v>
      </c>
      <c r="R23" s="96">
        <v>12</v>
      </c>
      <c r="S23" s="96">
        <v>42</v>
      </c>
      <c r="T23" s="96">
        <v>39</v>
      </c>
      <c r="U23" s="96">
        <v>12</v>
      </c>
      <c r="V23" s="96">
        <v>10</v>
      </c>
      <c r="W23" s="96">
        <v>34</v>
      </c>
      <c r="X23" s="96">
        <v>36</v>
      </c>
      <c r="Y23" s="96">
        <v>10</v>
      </c>
      <c r="Z23" s="96">
        <v>5</v>
      </c>
      <c r="AA23" s="96">
        <v>39</v>
      </c>
      <c r="AB23" s="96">
        <v>43</v>
      </c>
      <c r="AC23" s="96">
        <v>8</v>
      </c>
      <c r="AD23" s="96">
        <v>5</v>
      </c>
      <c r="AE23" s="96">
        <v>38</v>
      </c>
      <c r="AF23" s="96">
        <v>40</v>
      </c>
      <c r="AG23" s="96">
        <v>15</v>
      </c>
      <c r="AH23" s="96">
        <v>9</v>
      </c>
      <c r="AI23" s="96">
        <v>34</v>
      </c>
      <c r="AJ23" s="96">
        <v>35</v>
      </c>
      <c r="AK23" s="96">
        <v>4</v>
      </c>
      <c r="AL23" s="96">
        <v>3</v>
      </c>
      <c r="AM23" s="96">
        <v>59</v>
      </c>
      <c r="AN23" s="96">
        <v>57</v>
      </c>
      <c r="AO23" s="97">
        <v>11</v>
      </c>
      <c r="AP23" s="96">
        <v>9</v>
      </c>
      <c r="AQ23" s="96">
        <v>48</v>
      </c>
      <c r="AR23" s="96">
        <v>48</v>
      </c>
      <c r="AS23" s="96">
        <v>8</v>
      </c>
      <c r="AT23" s="96">
        <v>11</v>
      </c>
      <c r="AU23" s="96">
        <v>48</v>
      </c>
      <c r="AV23" s="96">
        <v>41</v>
      </c>
      <c r="AW23" s="96">
        <v>15</v>
      </c>
      <c r="AX23" s="96">
        <v>9</v>
      </c>
    </row>
    <row r="24" spans="2:50" s="95" customFormat="1" ht="18" customHeight="1">
      <c r="B24" s="212" t="s">
        <v>22</v>
      </c>
      <c r="C24" s="96">
        <v>0</v>
      </c>
      <c r="D24" s="96">
        <v>0</v>
      </c>
      <c r="E24" s="96">
        <v>0</v>
      </c>
      <c r="F24" s="96">
        <v>0</v>
      </c>
      <c r="G24" s="96">
        <v>0</v>
      </c>
      <c r="H24" s="96">
        <v>0</v>
      </c>
      <c r="I24" s="96">
        <v>0</v>
      </c>
      <c r="J24" s="96">
        <v>0</v>
      </c>
      <c r="K24" s="96">
        <v>0</v>
      </c>
      <c r="L24" s="96">
        <v>0</v>
      </c>
      <c r="M24" s="97">
        <v>0</v>
      </c>
      <c r="N24" s="97">
        <v>0</v>
      </c>
      <c r="O24" s="96">
        <v>0</v>
      </c>
      <c r="P24" s="96">
        <v>0</v>
      </c>
      <c r="Q24" s="97">
        <v>0</v>
      </c>
      <c r="R24" s="97">
        <v>0</v>
      </c>
      <c r="S24" s="96">
        <v>0</v>
      </c>
      <c r="T24" s="96">
        <v>0</v>
      </c>
      <c r="U24" s="96">
        <v>0</v>
      </c>
      <c r="V24" s="96">
        <v>0</v>
      </c>
      <c r="W24" s="96">
        <v>1</v>
      </c>
      <c r="X24" s="96">
        <v>0</v>
      </c>
      <c r="Y24" s="96">
        <v>0</v>
      </c>
      <c r="Z24" s="96">
        <v>0</v>
      </c>
      <c r="AA24" s="96">
        <v>0</v>
      </c>
      <c r="AB24" s="96">
        <v>0</v>
      </c>
      <c r="AC24" s="96">
        <v>0</v>
      </c>
      <c r="AD24" s="96">
        <v>0</v>
      </c>
      <c r="AE24" s="96">
        <v>0</v>
      </c>
      <c r="AF24" s="96">
        <v>0</v>
      </c>
      <c r="AG24" s="97">
        <v>0</v>
      </c>
      <c r="AH24" s="97">
        <v>0</v>
      </c>
      <c r="AI24" s="96">
        <v>0</v>
      </c>
      <c r="AJ24" s="96">
        <v>0</v>
      </c>
      <c r="AK24" s="97">
        <v>0</v>
      </c>
      <c r="AL24" s="97">
        <v>0</v>
      </c>
      <c r="AM24" s="96">
        <v>0</v>
      </c>
      <c r="AN24" s="96">
        <v>0</v>
      </c>
      <c r="AO24" s="97">
        <v>0</v>
      </c>
      <c r="AP24" s="97">
        <v>0</v>
      </c>
      <c r="AQ24" s="96">
        <v>0</v>
      </c>
      <c r="AR24" s="96">
        <v>0</v>
      </c>
      <c r="AS24" s="97">
        <v>0</v>
      </c>
      <c r="AT24" s="96">
        <v>0</v>
      </c>
      <c r="AU24" s="96">
        <v>0</v>
      </c>
      <c r="AV24" s="96">
        <v>0</v>
      </c>
      <c r="AW24" s="96">
        <v>0</v>
      </c>
      <c r="AX24" s="96">
        <v>0</v>
      </c>
    </row>
    <row r="25" spans="2:50" s="95" customFormat="1" ht="18" customHeight="1">
      <c r="B25" s="212" t="s">
        <v>291</v>
      </c>
      <c r="C25" s="97">
        <v>22</v>
      </c>
      <c r="D25" s="96">
        <v>27</v>
      </c>
      <c r="E25" s="97">
        <v>2</v>
      </c>
      <c r="F25" s="97">
        <v>1</v>
      </c>
      <c r="G25" s="97">
        <v>17</v>
      </c>
      <c r="H25" s="97">
        <v>17</v>
      </c>
      <c r="I25" s="96">
        <v>1</v>
      </c>
      <c r="J25" s="96">
        <v>0</v>
      </c>
      <c r="K25" s="96">
        <v>14</v>
      </c>
      <c r="L25" s="96">
        <v>17</v>
      </c>
      <c r="M25" s="96">
        <v>6</v>
      </c>
      <c r="N25" s="97">
        <v>0</v>
      </c>
      <c r="O25" s="97">
        <v>19</v>
      </c>
      <c r="P25" s="97">
        <v>23</v>
      </c>
      <c r="Q25" s="97">
        <v>4</v>
      </c>
      <c r="R25" s="97">
        <v>0</v>
      </c>
      <c r="S25" s="97">
        <v>18</v>
      </c>
      <c r="T25" s="96">
        <v>17</v>
      </c>
      <c r="U25" s="97">
        <v>9</v>
      </c>
      <c r="V25" s="97">
        <v>4</v>
      </c>
      <c r="W25" s="96">
        <v>12</v>
      </c>
      <c r="X25" s="96">
        <v>13</v>
      </c>
      <c r="Y25" s="96">
        <v>6</v>
      </c>
      <c r="Z25" s="96">
        <v>4</v>
      </c>
      <c r="AA25" s="96">
        <v>22</v>
      </c>
      <c r="AB25" s="96">
        <v>21</v>
      </c>
      <c r="AC25" s="97">
        <v>5</v>
      </c>
      <c r="AD25" s="97">
        <v>5</v>
      </c>
      <c r="AE25" s="96">
        <v>24</v>
      </c>
      <c r="AF25" s="96">
        <v>22</v>
      </c>
      <c r="AG25" s="97">
        <v>9</v>
      </c>
      <c r="AH25" s="97">
        <v>6</v>
      </c>
      <c r="AI25" s="97">
        <v>19</v>
      </c>
      <c r="AJ25" s="97">
        <v>19</v>
      </c>
      <c r="AK25" s="97">
        <v>6</v>
      </c>
      <c r="AL25" s="97">
        <v>4</v>
      </c>
      <c r="AM25" s="96">
        <v>23</v>
      </c>
      <c r="AN25" s="96">
        <v>19</v>
      </c>
      <c r="AO25" s="97">
        <v>9</v>
      </c>
      <c r="AP25" s="97">
        <v>5</v>
      </c>
      <c r="AQ25" s="97">
        <v>19</v>
      </c>
      <c r="AR25" s="96">
        <v>22</v>
      </c>
      <c r="AS25" s="96">
        <v>2</v>
      </c>
      <c r="AT25" s="96">
        <v>0</v>
      </c>
      <c r="AU25" s="97">
        <v>30</v>
      </c>
      <c r="AV25" s="101">
        <v>29</v>
      </c>
      <c r="AW25" s="100">
        <v>0</v>
      </c>
      <c r="AX25" s="100">
        <v>0</v>
      </c>
    </row>
    <row r="26" spans="2:50" s="67" customFormat="1" ht="9.75" customHeight="1">
      <c r="B26" s="103"/>
      <c r="C26" s="102"/>
      <c r="D26" s="102"/>
      <c r="E26" s="102"/>
      <c r="F26" s="102"/>
      <c r="G26" s="102"/>
      <c r="H26" s="102"/>
      <c r="I26" s="102"/>
      <c r="J26" s="102"/>
      <c r="K26" s="102"/>
      <c r="L26" s="102"/>
      <c r="M26" s="102"/>
      <c r="N26" s="102"/>
      <c r="O26" s="84"/>
      <c r="P26" s="84"/>
      <c r="Q26" s="84"/>
      <c r="R26" s="84"/>
      <c r="S26" s="84"/>
      <c r="T26" s="84"/>
      <c r="U26" s="84"/>
      <c r="V26" s="84"/>
      <c r="W26" s="84"/>
      <c r="X26" s="84"/>
      <c r="Y26" s="84"/>
      <c r="Z26" s="84"/>
      <c r="AA26" s="102"/>
      <c r="AB26" s="102"/>
      <c r="AC26" s="102"/>
      <c r="AD26" s="102"/>
      <c r="AE26" s="102"/>
      <c r="AF26" s="102"/>
      <c r="AG26" s="102"/>
      <c r="AH26" s="102"/>
      <c r="AI26" s="102"/>
      <c r="AJ26" s="102"/>
      <c r="AK26" s="102"/>
      <c r="AL26" s="102"/>
      <c r="AM26" s="102"/>
      <c r="AN26" s="102"/>
      <c r="AO26" s="102"/>
      <c r="AP26" s="102"/>
      <c r="AQ26" s="102"/>
      <c r="AR26" s="102"/>
      <c r="AS26" s="102"/>
      <c r="AT26" s="102"/>
      <c r="AU26" s="102"/>
      <c r="AV26" s="102"/>
      <c r="AW26" s="102"/>
      <c r="AX26" s="102"/>
    </row>
    <row r="27" spans="2:50" s="67" customFormat="1" ht="3" customHeight="1">
      <c r="B27" s="269"/>
      <c r="C27" s="270"/>
      <c r="D27" s="270"/>
      <c r="E27" s="270"/>
      <c r="F27" s="270"/>
      <c r="G27" s="270"/>
      <c r="H27" s="270"/>
      <c r="I27" s="270"/>
      <c r="J27" s="270"/>
      <c r="K27" s="270"/>
      <c r="L27" s="270"/>
      <c r="M27" s="270"/>
      <c r="N27" s="270"/>
      <c r="O27" s="271"/>
      <c r="P27" s="271"/>
      <c r="Q27" s="271"/>
      <c r="R27" s="271"/>
      <c r="S27" s="271"/>
      <c r="T27" s="271"/>
      <c r="U27" s="271"/>
      <c r="V27" s="271"/>
      <c r="W27" s="271"/>
      <c r="X27" s="271"/>
      <c r="Y27" s="271"/>
      <c r="Z27" s="271"/>
      <c r="AA27" s="270"/>
      <c r="AB27" s="270"/>
      <c r="AC27" s="270"/>
      <c r="AD27" s="270"/>
      <c r="AE27" s="270"/>
      <c r="AF27" s="270"/>
      <c r="AG27" s="270"/>
      <c r="AH27" s="270"/>
      <c r="AI27" s="270"/>
      <c r="AJ27" s="270"/>
      <c r="AK27" s="270"/>
      <c r="AL27" s="270"/>
      <c r="AM27" s="270"/>
      <c r="AN27" s="270"/>
      <c r="AO27" s="270"/>
      <c r="AP27" s="270"/>
      <c r="AQ27" s="270"/>
      <c r="AR27" s="270"/>
      <c r="AS27" s="270"/>
      <c r="AT27" s="270"/>
      <c r="AU27" s="270"/>
      <c r="AV27" s="270"/>
      <c r="AW27" s="270"/>
      <c r="AX27" s="270"/>
    </row>
    <row r="28" spans="2:50" s="67" customFormat="1" ht="9" customHeight="1">
      <c r="B28" s="103"/>
      <c r="C28" s="102"/>
      <c r="D28" s="102"/>
      <c r="E28" s="102"/>
      <c r="F28" s="102"/>
      <c r="G28" s="102"/>
      <c r="H28" s="102"/>
      <c r="I28" s="102"/>
      <c r="J28" s="102"/>
      <c r="K28" s="102"/>
      <c r="L28" s="102"/>
      <c r="M28" s="102"/>
      <c r="N28" s="102"/>
      <c r="O28" s="84"/>
      <c r="P28" s="84"/>
      <c r="Q28" s="84"/>
      <c r="R28" s="84"/>
      <c r="S28" s="84"/>
      <c r="T28" s="84"/>
      <c r="U28" s="84"/>
      <c r="V28" s="84"/>
      <c r="W28" s="84"/>
      <c r="X28" s="84"/>
      <c r="Y28" s="84"/>
      <c r="Z28" s="84"/>
      <c r="AA28" s="102"/>
      <c r="AB28" s="102"/>
      <c r="AC28" s="102"/>
      <c r="AD28" s="102"/>
      <c r="AE28" s="102"/>
      <c r="AF28" s="102"/>
      <c r="AG28" s="102"/>
      <c r="AH28" s="102"/>
      <c r="AI28" s="102"/>
      <c r="AJ28" s="102"/>
      <c r="AK28" s="102"/>
      <c r="AL28" s="102"/>
      <c r="AM28" s="102"/>
      <c r="AN28" s="102"/>
      <c r="AO28" s="102"/>
      <c r="AP28" s="102"/>
      <c r="AQ28" s="102"/>
      <c r="AR28" s="102"/>
      <c r="AS28" s="102"/>
      <c r="AT28" s="102"/>
      <c r="AU28" s="102"/>
      <c r="AV28" s="102"/>
      <c r="AW28" s="102"/>
      <c r="AX28" s="102"/>
    </row>
    <row r="29" spans="2:50" s="67" customFormat="1" ht="13.5" customHeight="1">
      <c r="B29" s="803" t="s">
        <v>305</v>
      </c>
      <c r="C29" s="803"/>
      <c r="D29" s="803"/>
      <c r="E29" s="803"/>
      <c r="F29" s="803"/>
      <c r="G29" s="803"/>
      <c r="H29" s="803"/>
      <c r="I29" s="803"/>
      <c r="J29" s="803"/>
      <c r="K29" s="803"/>
      <c r="L29" s="803"/>
      <c r="M29" s="803"/>
      <c r="N29" s="803"/>
      <c r="O29" s="803"/>
      <c r="P29" s="803"/>
      <c r="Q29" s="803"/>
      <c r="R29" s="803"/>
      <c r="S29" s="803"/>
      <c r="T29" s="803"/>
      <c r="U29" s="803"/>
      <c r="V29" s="803"/>
      <c r="W29" s="803"/>
      <c r="X29" s="803"/>
      <c r="Y29" s="803"/>
      <c r="Z29" s="803"/>
      <c r="AA29" s="803"/>
      <c r="AB29" s="803"/>
      <c r="AC29" s="803"/>
      <c r="AD29" s="803"/>
      <c r="AE29" s="803"/>
      <c r="AF29" s="803"/>
      <c r="AG29" s="803"/>
      <c r="AH29" s="803"/>
      <c r="AI29" s="803"/>
      <c r="AJ29" s="803"/>
      <c r="AK29" s="803"/>
      <c r="AL29" s="803"/>
      <c r="AM29" s="803"/>
      <c r="AN29" s="803"/>
      <c r="AO29" s="803"/>
      <c r="AP29" s="803"/>
      <c r="AQ29" s="803"/>
      <c r="AR29" s="803"/>
      <c r="AS29" s="803"/>
      <c r="AT29" s="803"/>
      <c r="AU29" s="803"/>
      <c r="AV29" s="803"/>
      <c r="AW29" s="803"/>
      <c r="AX29" s="803"/>
    </row>
    <row r="30" spans="2:50" s="67" customFormat="1" ht="10.5" customHeight="1">
      <c r="B30" s="76"/>
      <c r="C30" s="76"/>
      <c r="D30" s="76"/>
      <c r="E30" s="76"/>
      <c r="F30" s="76"/>
      <c r="G30" s="102"/>
      <c r="H30" s="102"/>
      <c r="I30" s="102"/>
      <c r="J30" s="102"/>
      <c r="K30" s="102"/>
      <c r="L30" s="102"/>
      <c r="M30" s="102"/>
      <c r="N30" s="102"/>
      <c r="O30" s="102"/>
      <c r="P30" s="102"/>
      <c r="Q30" s="102"/>
      <c r="R30" s="102"/>
      <c r="S30" s="102"/>
      <c r="T30" s="102"/>
      <c r="U30" s="102"/>
      <c r="V30" s="102"/>
      <c r="W30" s="102"/>
      <c r="X30" s="102"/>
      <c r="Y30" s="102"/>
      <c r="Z30" s="102"/>
    </row>
    <row r="31" spans="2:50" ht="13.5" customHeight="1">
      <c r="B31" s="341" t="s">
        <v>667</v>
      </c>
      <c r="C31" s="88"/>
      <c r="D31" s="88"/>
      <c r="E31" s="88"/>
      <c r="F31" s="88"/>
      <c r="G31" s="88"/>
      <c r="H31" s="88"/>
      <c r="I31" s="88"/>
      <c r="J31" s="88"/>
      <c r="K31" s="88"/>
      <c r="L31" s="88"/>
      <c r="M31" s="88"/>
      <c r="N31" s="88"/>
      <c r="O31" s="88"/>
      <c r="P31" s="88"/>
      <c r="Q31" s="88"/>
      <c r="R31" s="88"/>
      <c r="S31" s="88"/>
      <c r="T31" s="88"/>
      <c r="U31" s="88"/>
      <c r="V31" s="88"/>
      <c r="W31" s="88"/>
      <c r="X31" s="88"/>
      <c r="Y31" s="88"/>
      <c r="Z31" s="88"/>
      <c r="AA31" s="88"/>
      <c r="AB31" s="88"/>
      <c r="AC31" s="88"/>
      <c r="AD31" s="88"/>
      <c r="AE31" s="88"/>
      <c r="AF31" s="88"/>
      <c r="AG31" s="88"/>
      <c r="AH31" s="88"/>
      <c r="AI31" s="88"/>
      <c r="AJ31" s="88"/>
      <c r="AK31" s="88"/>
      <c r="AL31" s="88"/>
      <c r="AM31" s="88"/>
      <c r="AN31" s="88"/>
      <c r="AO31" s="88"/>
      <c r="AP31" s="88"/>
      <c r="AQ31" s="88"/>
      <c r="AR31" s="88"/>
      <c r="AS31" s="88"/>
      <c r="AT31" s="88"/>
      <c r="AU31" s="88"/>
      <c r="AV31" s="88"/>
      <c r="AW31" s="88"/>
      <c r="AX31" s="88"/>
    </row>
    <row r="33" spans="2:2">
      <c r="B33" s="68"/>
    </row>
  </sheetData>
  <mergeCells count="41">
    <mergeCell ref="AU5:AV5"/>
    <mergeCell ref="AA5:AB5"/>
    <mergeCell ref="AE4:AH4"/>
    <mergeCell ref="B29:AX29"/>
    <mergeCell ref="AM4:AP4"/>
    <mergeCell ref="AU4:AX4"/>
    <mergeCell ref="AQ5:AR5"/>
    <mergeCell ref="AO5:AP5"/>
    <mergeCell ref="AM5:AN5"/>
    <mergeCell ref="AW5:AX5"/>
    <mergeCell ref="AS5:AT5"/>
    <mergeCell ref="B1:N1"/>
    <mergeCell ref="E5:F5"/>
    <mergeCell ref="C5:D5"/>
    <mergeCell ref="B2:L2"/>
    <mergeCell ref="AI4:AL4"/>
    <mergeCell ref="G5:H5"/>
    <mergeCell ref="U5:V5"/>
    <mergeCell ref="I5:J5"/>
    <mergeCell ref="K5:L5"/>
    <mergeCell ref="M5:N5"/>
    <mergeCell ref="O5:P5"/>
    <mergeCell ref="Q5:R5"/>
    <mergeCell ref="S5:T5"/>
    <mergeCell ref="AI5:AJ5"/>
    <mergeCell ref="AW3:AX3"/>
    <mergeCell ref="B4:B6"/>
    <mergeCell ref="C4:F4"/>
    <mergeCell ref="G4:J4"/>
    <mergeCell ref="K4:N4"/>
    <mergeCell ref="AQ4:AT4"/>
    <mergeCell ref="O4:R4"/>
    <mergeCell ref="AG5:AH5"/>
    <mergeCell ref="AA4:AD4"/>
    <mergeCell ref="AK5:AL5"/>
    <mergeCell ref="S4:V4"/>
    <mergeCell ref="W4:Z4"/>
    <mergeCell ref="AC5:AD5"/>
    <mergeCell ref="AE5:AF5"/>
    <mergeCell ref="W5:X5"/>
    <mergeCell ref="Y5:Z5"/>
  </mergeCells>
  <phoneticPr fontId="0" type="noConversion"/>
  <hyperlinks>
    <hyperlink ref="B31" location="Indice!A1" tooltip="(voltar ao índice)" display="Indice!A1" xr:uid="{00000000-0004-0000-1900-000000000000}"/>
  </hyperlinks>
  <printOptions horizontalCentered="1"/>
  <pageMargins left="0.27559055118110237" right="0.27559055118110237" top="0.6692913385826772" bottom="0.6692913385826772" header="0" footer="0"/>
  <pageSetup paperSize="9" scale="68" fitToWidth="3" fitToHeight="3" orientation="landscape" r:id="rId1"/>
  <headerFooter alignWithMargins="0"/>
  <colBreaks count="2" manualBreakCount="2">
    <brk id="18" max="21" man="1"/>
    <brk id="34" max="21" man="1"/>
  </colBreak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Folha10">
    <tabColor indexed="44"/>
    <pageSetUpPr fitToPage="1"/>
  </sheetPr>
  <dimension ref="B1:M73"/>
  <sheetViews>
    <sheetView showGridLines="0" zoomScaleNormal="100" zoomScaleSheetLayoutView="100" workbookViewId="0">
      <pane xSplit="2" ySplit="6" topLeftCell="C7" activePane="bottomRight" state="frozen"/>
      <selection activeCell="M2" sqref="M2"/>
      <selection pane="topRight" activeCell="M2" sqref="M2"/>
      <selection pane="bottomLeft" activeCell="M2" sqref="M2"/>
      <selection pane="bottomRight" activeCell="M2" sqref="M2"/>
    </sheetView>
  </sheetViews>
  <sheetFormatPr defaultRowHeight="28.5" customHeight="1"/>
  <cols>
    <col min="1" max="1" width="6.7109375" style="17" customWidth="1"/>
    <col min="2" max="2" width="28.85546875" style="17" customWidth="1"/>
    <col min="3" max="11" width="12.42578125" style="17" customWidth="1"/>
    <col min="12" max="12" width="6.7109375" style="17" customWidth="1"/>
    <col min="13" max="13" width="14.42578125" style="17" customWidth="1"/>
    <col min="14" max="16384" width="9.140625" style="17"/>
  </cols>
  <sheetData>
    <row r="1" spans="2:13" ht="18" customHeight="1">
      <c r="B1" s="828" t="s">
        <v>343</v>
      </c>
      <c r="C1" s="829"/>
      <c r="D1" s="829"/>
      <c r="E1" s="829"/>
      <c r="F1" s="829"/>
      <c r="G1" s="829"/>
      <c r="H1" s="829"/>
      <c r="I1" s="829"/>
      <c r="J1" s="829"/>
      <c r="K1" s="829"/>
    </row>
    <row r="2" spans="2:13" ht="18" customHeight="1">
      <c r="B2" s="104"/>
      <c r="C2" s="104"/>
      <c r="D2" s="104"/>
      <c r="E2" s="104"/>
      <c r="F2" s="104"/>
      <c r="G2" s="104"/>
      <c r="H2" s="104"/>
      <c r="I2" s="104"/>
      <c r="J2" s="104"/>
      <c r="K2" s="104"/>
      <c r="M2" s="341" t="s">
        <v>667</v>
      </c>
    </row>
    <row r="3" spans="2:13" ht="15" customHeight="1">
      <c r="B3" s="272"/>
      <c r="C3" s="272"/>
      <c r="D3" s="272"/>
      <c r="E3" s="272"/>
      <c r="F3" s="272"/>
      <c r="G3" s="272"/>
      <c r="H3" s="272"/>
      <c r="I3" s="272"/>
      <c r="J3" s="272"/>
      <c r="K3" s="273"/>
    </row>
    <row r="4" spans="2:13" ht="21.6" customHeight="1">
      <c r="B4" s="739" t="s">
        <v>0</v>
      </c>
      <c r="C4" s="741">
        <v>2023</v>
      </c>
      <c r="D4" s="741"/>
      <c r="E4" s="741"/>
      <c r="F4" s="741">
        <v>2024</v>
      </c>
      <c r="G4" s="741"/>
      <c r="H4" s="741"/>
      <c r="I4" s="741" t="s">
        <v>53</v>
      </c>
      <c r="J4" s="741"/>
      <c r="K4" s="830"/>
    </row>
    <row r="5" spans="2:13" ht="21.6" customHeight="1">
      <c r="B5" s="746"/>
      <c r="C5" s="488" t="s">
        <v>55</v>
      </c>
      <c r="D5" s="488" t="s">
        <v>17</v>
      </c>
      <c r="E5" s="488" t="s">
        <v>18</v>
      </c>
      <c r="F5" s="488" t="s">
        <v>55</v>
      </c>
      <c r="G5" s="488" t="s">
        <v>17</v>
      </c>
      <c r="H5" s="488" t="s">
        <v>18</v>
      </c>
      <c r="I5" s="488" t="s">
        <v>55</v>
      </c>
      <c r="J5" s="488" t="s">
        <v>17</v>
      </c>
      <c r="K5" s="497" t="s">
        <v>18</v>
      </c>
    </row>
    <row r="6" spans="2:13" ht="15" customHeight="1">
      <c r="B6" s="740"/>
      <c r="C6" s="747" t="s">
        <v>80</v>
      </c>
      <c r="D6" s="747"/>
      <c r="E6" s="817"/>
      <c r="F6" s="747" t="s">
        <v>80</v>
      </c>
      <c r="G6" s="747"/>
      <c r="H6" s="817"/>
      <c r="I6" s="747" t="s">
        <v>54</v>
      </c>
      <c r="J6" s="747"/>
      <c r="K6" s="818"/>
    </row>
    <row r="7" spans="2:13" ht="9.75" customHeight="1">
      <c r="B7" s="105"/>
      <c r="C7" s="106"/>
      <c r="D7" s="106"/>
      <c r="E7" s="106"/>
      <c r="F7" s="106"/>
      <c r="G7" s="106"/>
      <c r="H7" s="106"/>
      <c r="I7" s="106"/>
      <c r="J7" s="106"/>
      <c r="K7" s="106"/>
    </row>
    <row r="8" spans="2:13" ht="14.25" customHeight="1">
      <c r="B8" s="107" t="s">
        <v>29</v>
      </c>
      <c r="C8" s="126">
        <v>4836905</v>
      </c>
      <c r="D8" s="126">
        <v>4590098</v>
      </c>
      <c r="E8" s="126">
        <v>246807</v>
      </c>
      <c r="F8" s="126">
        <v>5057620</v>
      </c>
      <c r="G8" s="126">
        <v>4809762</v>
      </c>
      <c r="H8" s="126">
        <v>247858</v>
      </c>
      <c r="I8" s="688">
        <v>4.5631452344009338</v>
      </c>
      <c r="J8" s="688">
        <v>4.7856058846673877</v>
      </c>
      <c r="K8" s="688">
        <v>0.4258388133237645</v>
      </c>
    </row>
    <row r="9" spans="2:13" ht="4.5" customHeight="1">
      <c r="B9" s="88"/>
      <c r="C9" s="126"/>
      <c r="D9" s="126"/>
      <c r="E9" s="126"/>
      <c r="F9" s="126"/>
      <c r="G9" s="126"/>
      <c r="H9" s="126"/>
      <c r="I9" s="688"/>
      <c r="J9" s="688"/>
      <c r="K9" s="688"/>
    </row>
    <row r="10" spans="2:13" ht="14.25" customHeight="1">
      <c r="B10" s="110" t="s">
        <v>26</v>
      </c>
      <c r="C10" s="126">
        <v>2407596</v>
      </c>
      <c r="D10" s="126">
        <v>2291473</v>
      </c>
      <c r="E10" s="126">
        <v>116123</v>
      </c>
      <c r="F10" s="126">
        <v>2514052</v>
      </c>
      <c r="G10" s="126">
        <v>2397879</v>
      </c>
      <c r="H10" s="126">
        <v>116173</v>
      </c>
      <c r="I10" s="688">
        <v>4.4216720745507088</v>
      </c>
      <c r="J10" s="688">
        <v>4.6435633324067194</v>
      </c>
      <c r="K10" s="688">
        <v>4.3057792168643694E-2</v>
      </c>
    </row>
    <row r="11" spans="2:13" ht="14.25" customHeight="1">
      <c r="B11" s="110" t="s">
        <v>27</v>
      </c>
      <c r="C11" s="126">
        <v>2412536</v>
      </c>
      <c r="D11" s="126">
        <v>2295701</v>
      </c>
      <c r="E11" s="126">
        <v>116835</v>
      </c>
      <c r="F11" s="126">
        <v>2524972</v>
      </c>
      <c r="G11" s="126">
        <v>2407649</v>
      </c>
      <c r="H11" s="126">
        <v>117323</v>
      </c>
      <c r="I11" s="688">
        <v>4.6604900403558691</v>
      </c>
      <c r="J11" s="688">
        <v>4.8764190110123229</v>
      </c>
      <c r="K11" s="688">
        <v>0.41768305730303101</v>
      </c>
    </row>
    <row r="12" spans="2:13" ht="14.25" customHeight="1">
      <c r="B12" s="110" t="s">
        <v>81</v>
      </c>
      <c r="C12" s="126">
        <v>16773</v>
      </c>
      <c r="D12" s="126">
        <v>2924</v>
      </c>
      <c r="E12" s="126">
        <v>13849</v>
      </c>
      <c r="F12" s="126">
        <v>18596</v>
      </c>
      <c r="G12" s="126">
        <v>4234</v>
      </c>
      <c r="H12" s="126">
        <v>14362</v>
      </c>
      <c r="I12" s="688">
        <v>10.868657962201155</v>
      </c>
      <c r="J12" s="688">
        <v>44.801641586867305</v>
      </c>
      <c r="K12" s="688">
        <v>3.7042385731821836</v>
      </c>
    </row>
    <row r="13" spans="2:13" ht="14.25" customHeight="1">
      <c r="B13" s="88"/>
      <c r="C13" s="126"/>
      <c r="D13" s="126"/>
      <c r="E13" s="126"/>
      <c r="F13" s="126"/>
      <c r="G13" s="126"/>
      <c r="H13" s="126"/>
      <c r="I13" s="688"/>
      <c r="J13" s="688"/>
      <c r="K13" s="688"/>
    </row>
    <row r="14" spans="2:13" ht="14.25" customHeight="1">
      <c r="B14" s="107" t="s">
        <v>20</v>
      </c>
      <c r="C14" s="126">
        <v>2306501</v>
      </c>
      <c r="D14" s="126">
        <v>2115536</v>
      </c>
      <c r="E14" s="126">
        <v>190965</v>
      </c>
      <c r="F14" s="126">
        <v>2348455</v>
      </c>
      <c r="G14" s="126">
        <v>2153236</v>
      </c>
      <c r="H14" s="126">
        <v>195219</v>
      </c>
      <c r="I14" s="688">
        <v>1.8189456670515192</v>
      </c>
      <c r="J14" s="688">
        <v>1.7820542878967727</v>
      </c>
      <c r="K14" s="688">
        <v>2.2276333359516176</v>
      </c>
    </row>
    <row r="15" spans="2:13" ht="4.5" customHeight="1">
      <c r="B15" s="88"/>
      <c r="C15" s="126"/>
      <c r="D15" s="126"/>
      <c r="E15" s="126"/>
      <c r="F15" s="126"/>
      <c r="G15" s="126"/>
      <c r="H15" s="126"/>
      <c r="I15" s="688"/>
      <c r="J15" s="688"/>
      <c r="K15" s="688"/>
    </row>
    <row r="16" spans="2:13" ht="14.25" customHeight="1">
      <c r="B16" s="218" t="s">
        <v>26</v>
      </c>
      <c r="C16" s="222">
        <v>1154998</v>
      </c>
      <c r="D16" s="222">
        <v>1060442</v>
      </c>
      <c r="E16" s="222">
        <v>94556</v>
      </c>
      <c r="F16" s="222">
        <v>1173458</v>
      </c>
      <c r="G16" s="222">
        <v>1077605</v>
      </c>
      <c r="H16" s="222">
        <v>95853</v>
      </c>
      <c r="I16" s="631">
        <v>1.5982711658375059</v>
      </c>
      <c r="J16" s="631">
        <v>1.6184760694125666</v>
      </c>
      <c r="K16" s="631">
        <v>1.3716739286771862</v>
      </c>
    </row>
    <row r="17" spans="2:11" ht="14.25" customHeight="1">
      <c r="B17" s="218" t="s">
        <v>27</v>
      </c>
      <c r="C17" s="222">
        <v>1148603</v>
      </c>
      <c r="D17" s="222">
        <v>1054993</v>
      </c>
      <c r="E17" s="222">
        <v>93610</v>
      </c>
      <c r="F17" s="222">
        <v>1169606</v>
      </c>
      <c r="G17" s="222">
        <v>1074613</v>
      </c>
      <c r="H17" s="222">
        <v>94993</v>
      </c>
      <c r="I17" s="631">
        <v>1.8285691400771187</v>
      </c>
      <c r="J17" s="631">
        <v>1.8597279792377686</v>
      </c>
      <c r="K17" s="631">
        <v>1.4774062600149573</v>
      </c>
    </row>
    <row r="18" spans="2:11" ht="14.25" customHeight="1">
      <c r="B18" s="218" t="s">
        <v>81</v>
      </c>
      <c r="C18" s="222">
        <v>2900</v>
      </c>
      <c r="D18" s="222">
        <v>101</v>
      </c>
      <c r="E18" s="222">
        <v>2799</v>
      </c>
      <c r="F18" s="222">
        <v>5391</v>
      </c>
      <c r="G18" s="222">
        <v>1018</v>
      </c>
      <c r="H18" s="222">
        <v>4373</v>
      </c>
      <c r="I18" s="631">
        <v>85.896551724137922</v>
      </c>
      <c r="J18" s="631">
        <v>907.9207920792079</v>
      </c>
      <c r="K18" s="631">
        <v>56.234369417649162</v>
      </c>
    </row>
    <row r="19" spans="2:11" ht="14.25" customHeight="1">
      <c r="B19" s="88"/>
      <c r="C19" s="222"/>
      <c r="D19" s="222"/>
      <c r="E19" s="222"/>
      <c r="F19" s="222"/>
      <c r="G19" s="222"/>
      <c r="H19" s="222"/>
      <c r="I19" s="631"/>
      <c r="J19" s="631"/>
      <c r="K19" s="631"/>
    </row>
    <row r="20" spans="2:11" ht="14.25" customHeight="1">
      <c r="B20" s="219" t="s">
        <v>288</v>
      </c>
      <c r="C20" s="126">
        <v>2178570</v>
      </c>
      <c r="D20" s="126">
        <v>2051078</v>
      </c>
      <c r="E20" s="126">
        <v>127492</v>
      </c>
      <c r="F20" s="126">
        <v>2213521</v>
      </c>
      <c r="G20" s="126">
        <v>2085768</v>
      </c>
      <c r="H20" s="126">
        <v>127753</v>
      </c>
      <c r="I20" s="688">
        <v>1.6043092487273869</v>
      </c>
      <c r="J20" s="688">
        <v>1.6913057426387379</v>
      </c>
      <c r="K20" s="688">
        <v>0.20471872744955988</v>
      </c>
    </row>
    <row r="21" spans="2:11" ht="3" customHeight="1">
      <c r="B21" s="220"/>
      <c r="C21" s="126"/>
      <c r="D21" s="126"/>
      <c r="E21" s="126"/>
      <c r="F21" s="126"/>
      <c r="G21" s="126"/>
      <c r="H21" s="126"/>
      <c r="I21" s="688"/>
      <c r="J21" s="688"/>
      <c r="K21" s="688"/>
    </row>
    <row r="22" spans="2:11" ht="14.25" customHeight="1">
      <c r="B22" s="221" t="s">
        <v>26</v>
      </c>
      <c r="C22" s="222">
        <v>1091507</v>
      </c>
      <c r="D22" s="222">
        <v>1029192</v>
      </c>
      <c r="E22" s="222">
        <v>62315</v>
      </c>
      <c r="F22" s="222">
        <v>1105910</v>
      </c>
      <c r="G22" s="222">
        <v>1044583</v>
      </c>
      <c r="H22" s="222">
        <v>61327</v>
      </c>
      <c r="I22" s="631">
        <v>1.319551775664296</v>
      </c>
      <c r="J22" s="631">
        <v>1.4954449704233985</v>
      </c>
      <c r="K22" s="631">
        <v>-1.5854930594559891</v>
      </c>
    </row>
    <row r="23" spans="2:11" ht="14.25" customHeight="1">
      <c r="B23" s="221" t="s">
        <v>27</v>
      </c>
      <c r="C23" s="222">
        <v>1084257</v>
      </c>
      <c r="D23" s="222">
        <v>1021879</v>
      </c>
      <c r="E23" s="222">
        <v>62378</v>
      </c>
      <c r="F23" s="222">
        <v>1102431</v>
      </c>
      <c r="G23" s="222">
        <v>1040167</v>
      </c>
      <c r="H23" s="222">
        <v>62264</v>
      </c>
      <c r="I23" s="631">
        <v>1.6761708709281953</v>
      </c>
      <c r="J23" s="631">
        <v>1.7896443708110166</v>
      </c>
      <c r="K23" s="631">
        <v>-0.18275674115874052</v>
      </c>
    </row>
    <row r="24" spans="2:11" ht="14.25" customHeight="1">
      <c r="B24" s="221" t="s">
        <v>81</v>
      </c>
      <c r="C24" s="222">
        <v>2806</v>
      </c>
      <c r="D24" s="222">
        <v>7</v>
      </c>
      <c r="E24" s="222">
        <v>2799</v>
      </c>
      <c r="F24" s="222">
        <v>5180</v>
      </c>
      <c r="G24" s="222">
        <v>1018</v>
      </c>
      <c r="H24" s="222">
        <v>4162</v>
      </c>
      <c r="I24" s="631">
        <v>84.604419101924449</v>
      </c>
      <c r="J24" s="631">
        <v>14442.857142857141</v>
      </c>
      <c r="K24" s="631">
        <v>48.695962843872806</v>
      </c>
    </row>
    <row r="25" spans="2:11" ht="14.25" customHeight="1">
      <c r="B25" s="221"/>
      <c r="C25" s="222"/>
      <c r="D25" s="222"/>
      <c r="E25" s="222"/>
      <c r="F25" s="222"/>
      <c r="G25" s="222"/>
      <c r="H25" s="222"/>
      <c r="I25" s="631"/>
      <c r="J25" s="631"/>
      <c r="K25" s="631"/>
    </row>
    <row r="26" spans="2:11" ht="14.25" customHeight="1">
      <c r="B26" s="219" t="s">
        <v>289</v>
      </c>
      <c r="C26" s="126">
        <v>127931</v>
      </c>
      <c r="D26" s="126">
        <v>64458</v>
      </c>
      <c r="E26" s="126">
        <v>63473</v>
      </c>
      <c r="F26" s="126">
        <v>134934</v>
      </c>
      <c r="G26" s="126">
        <v>67468</v>
      </c>
      <c r="H26" s="126">
        <v>67466</v>
      </c>
      <c r="I26" s="688">
        <v>5.4740446021683598</v>
      </c>
      <c r="J26" s="688">
        <v>4.6697074063731359</v>
      </c>
      <c r="K26" s="688">
        <v>6.290863831865523</v>
      </c>
    </row>
    <row r="27" spans="2:11" ht="4.5" customHeight="1">
      <c r="B27" s="220"/>
      <c r="C27" s="126"/>
      <c r="D27" s="126"/>
      <c r="E27" s="126"/>
      <c r="F27" s="126"/>
      <c r="G27" s="126"/>
      <c r="H27" s="126"/>
      <c r="I27" s="688"/>
      <c r="J27" s="688"/>
      <c r="K27" s="688"/>
    </row>
    <row r="28" spans="2:11" ht="14.25" customHeight="1">
      <c r="B28" s="221" t="s">
        <v>26</v>
      </c>
      <c r="C28" s="222">
        <v>63491</v>
      </c>
      <c r="D28" s="222">
        <v>31250</v>
      </c>
      <c r="E28" s="222">
        <v>32241</v>
      </c>
      <c r="F28" s="222">
        <v>67548</v>
      </c>
      <c r="G28" s="222">
        <v>33022</v>
      </c>
      <c r="H28" s="222">
        <v>34526</v>
      </c>
      <c r="I28" s="631">
        <v>6.3898820305240189</v>
      </c>
      <c r="J28" s="631">
        <v>5.6704000000000088</v>
      </c>
      <c r="K28" s="631">
        <v>7.0872491548028993</v>
      </c>
    </row>
    <row r="29" spans="2:11" ht="14.25" customHeight="1">
      <c r="B29" s="221" t="s">
        <v>27</v>
      </c>
      <c r="C29" s="222">
        <v>64346</v>
      </c>
      <c r="D29" s="222">
        <v>33114</v>
      </c>
      <c r="E29" s="222">
        <v>31232</v>
      </c>
      <c r="F29" s="222">
        <v>67175</v>
      </c>
      <c r="G29" s="222">
        <v>34446</v>
      </c>
      <c r="H29" s="222">
        <v>32729</v>
      </c>
      <c r="I29" s="631">
        <v>4.3965436856991946</v>
      </c>
      <c r="J29" s="631">
        <v>4.02246783837652</v>
      </c>
      <c r="K29" s="631">
        <v>4.7931608606557319</v>
      </c>
    </row>
    <row r="30" spans="2:11" ht="14.25" customHeight="1">
      <c r="B30" s="221" t="s">
        <v>81</v>
      </c>
      <c r="C30" s="222">
        <v>94</v>
      </c>
      <c r="D30" s="222">
        <v>94</v>
      </c>
      <c r="E30" s="222">
        <v>0</v>
      </c>
      <c r="F30" s="222">
        <v>211</v>
      </c>
      <c r="G30" s="222">
        <v>0</v>
      </c>
      <c r="H30" s="222">
        <v>211</v>
      </c>
      <c r="I30" s="631">
        <v>124.46808510638299</v>
      </c>
      <c r="J30" s="631">
        <v>-100</v>
      </c>
      <c r="K30" s="631" t="s">
        <v>59</v>
      </c>
    </row>
    <row r="31" spans="2:11" ht="14.25" customHeight="1">
      <c r="B31" s="218"/>
      <c r="C31" s="222"/>
      <c r="D31" s="222"/>
      <c r="E31" s="222"/>
      <c r="F31" s="222"/>
      <c r="G31" s="222"/>
      <c r="H31" s="222"/>
      <c r="I31" s="631"/>
      <c r="J31" s="631"/>
      <c r="K31" s="631"/>
    </row>
    <row r="32" spans="2:11" ht="14.25" customHeight="1">
      <c r="B32" s="104" t="s">
        <v>290</v>
      </c>
      <c r="C32" s="126">
        <v>2530404</v>
      </c>
      <c r="D32" s="126">
        <v>2474562</v>
      </c>
      <c r="E32" s="126">
        <v>55842</v>
      </c>
      <c r="F32" s="126">
        <v>2709165</v>
      </c>
      <c r="G32" s="126">
        <v>2656526</v>
      </c>
      <c r="H32" s="126">
        <v>52639</v>
      </c>
      <c r="I32" s="688">
        <v>7.0645240839012358</v>
      </c>
      <c r="J32" s="688">
        <v>7.3533821338887417</v>
      </c>
      <c r="K32" s="688">
        <v>-5.7358260807277688</v>
      </c>
    </row>
    <row r="33" spans="2:11" ht="5.25" customHeight="1">
      <c r="B33" s="88"/>
      <c r="C33" s="126"/>
      <c r="D33" s="126"/>
      <c r="E33" s="126"/>
      <c r="F33" s="126"/>
      <c r="G33" s="126"/>
      <c r="H33" s="126"/>
      <c r="I33" s="631"/>
      <c r="J33" s="631"/>
      <c r="K33" s="631"/>
    </row>
    <row r="34" spans="2:11" ht="14.25" customHeight="1">
      <c r="B34" s="218" t="s">
        <v>26</v>
      </c>
      <c r="C34" s="222">
        <v>1252598</v>
      </c>
      <c r="D34" s="222">
        <v>1231031</v>
      </c>
      <c r="E34" s="222">
        <v>21567</v>
      </c>
      <c r="F34" s="222">
        <v>1340594</v>
      </c>
      <c r="G34" s="222">
        <v>1320274</v>
      </c>
      <c r="H34" s="222">
        <v>20320</v>
      </c>
      <c r="I34" s="631">
        <v>7.0250790756491766</v>
      </c>
      <c r="J34" s="631">
        <v>7.2494518822028065</v>
      </c>
      <c r="K34" s="631">
        <v>-5.781981731348818</v>
      </c>
    </row>
    <row r="35" spans="2:11" ht="14.25" customHeight="1">
      <c r="B35" s="218" t="s">
        <v>27</v>
      </c>
      <c r="C35" s="222">
        <v>1263933</v>
      </c>
      <c r="D35" s="222">
        <v>1240708</v>
      </c>
      <c r="E35" s="222">
        <v>23225</v>
      </c>
      <c r="F35" s="222">
        <v>1355366</v>
      </c>
      <c r="G35" s="222">
        <v>1333036</v>
      </c>
      <c r="H35" s="222">
        <v>22330</v>
      </c>
      <c r="I35" s="631">
        <v>7.2340068658702572</v>
      </c>
      <c r="J35" s="631">
        <v>7.4415575622950758</v>
      </c>
      <c r="K35" s="631">
        <v>-3.8536060279870776</v>
      </c>
    </row>
    <row r="36" spans="2:11" ht="14.25" customHeight="1">
      <c r="B36" s="218" t="s">
        <v>81</v>
      </c>
      <c r="C36" s="222">
        <v>13873</v>
      </c>
      <c r="D36" s="222">
        <v>2823</v>
      </c>
      <c r="E36" s="222">
        <v>11050</v>
      </c>
      <c r="F36" s="222">
        <v>13205</v>
      </c>
      <c r="G36" s="222">
        <v>3216</v>
      </c>
      <c r="H36" s="222">
        <v>9989</v>
      </c>
      <c r="I36" s="631">
        <v>-4.8151084841058118</v>
      </c>
      <c r="J36" s="631">
        <v>13.921360255047821</v>
      </c>
      <c r="K36" s="631">
        <v>-9.6018099547511291</v>
      </c>
    </row>
    <row r="37" spans="2:11" ht="14.25" customHeight="1">
      <c r="B37" s="218"/>
      <c r="C37" s="222"/>
      <c r="D37" s="222"/>
      <c r="E37" s="222"/>
      <c r="F37" s="222"/>
      <c r="G37" s="222"/>
      <c r="H37" s="222"/>
      <c r="I37" s="631"/>
      <c r="J37" s="631"/>
      <c r="K37" s="631"/>
    </row>
    <row r="38" spans="2:11" ht="14.25" customHeight="1">
      <c r="B38" s="211" t="s">
        <v>21</v>
      </c>
      <c r="C38" s="126">
        <v>1646082</v>
      </c>
      <c r="D38" s="126">
        <v>1611821</v>
      </c>
      <c r="E38" s="126">
        <v>34261</v>
      </c>
      <c r="F38" s="126">
        <v>1885270</v>
      </c>
      <c r="G38" s="126">
        <v>1847141</v>
      </c>
      <c r="H38" s="126">
        <v>38129</v>
      </c>
      <c r="I38" s="688">
        <v>14.530746341919777</v>
      </c>
      <c r="J38" s="688">
        <v>14.599636063806098</v>
      </c>
      <c r="K38" s="688">
        <v>11.289804734245944</v>
      </c>
    </row>
    <row r="39" spans="2:11" ht="3.75" customHeight="1">
      <c r="B39" s="220"/>
      <c r="C39" s="126"/>
      <c r="D39" s="126"/>
      <c r="E39" s="126"/>
      <c r="F39" s="126"/>
      <c r="G39" s="126"/>
      <c r="H39" s="126"/>
      <c r="I39" s="631"/>
      <c r="J39" s="631"/>
      <c r="K39" s="631"/>
    </row>
    <row r="40" spans="2:11" ht="14.25" customHeight="1">
      <c r="B40" s="221" t="s">
        <v>26</v>
      </c>
      <c r="C40" s="222">
        <v>811358</v>
      </c>
      <c r="D40" s="222">
        <v>798013</v>
      </c>
      <c r="E40" s="222">
        <v>13345</v>
      </c>
      <c r="F40" s="222">
        <v>930063</v>
      </c>
      <c r="G40" s="222">
        <v>914210</v>
      </c>
      <c r="H40" s="222">
        <v>15853</v>
      </c>
      <c r="I40" s="631">
        <v>14.630409757468342</v>
      </c>
      <c r="J40" s="631">
        <v>14.560790363064257</v>
      </c>
      <c r="K40" s="631">
        <v>18.793555638816038</v>
      </c>
    </row>
    <row r="41" spans="2:11" ht="14.25" customHeight="1">
      <c r="B41" s="221" t="s">
        <v>27</v>
      </c>
      <c r="C41" s="222">
        <v>825744</v>
      </c>
      <c r="D41" s="222">
        <v>810987</v>
      </c>
      <c r="E41" s="222">
        <v>14757</v>
      </c>
      <c r="F41" s="222">
        <v>947524</v>
      </c>
      <c r="G41" s="222">
        <v>930618</v>
      </c>
      <c r="H41" s="222">
        <v>16906</v>
      </c>
      <c r="I41" s="631">
        <v>14.747912185859047</v>
      </c>
      <c r="J41" s="631">
        <v>14.751284545868181</v>
      </c>
      <c r="K41" s="631">
        <v>14.56258047028529</v>
      </c>
    </row>
    <row r="42" spans="2:11" ht="14.25" customHeight="1">
      <c r="B42" s="221" t="s">
        <v>81</v>
      </c>
      <c r="C42" s="222">
        <v>8980</v>
      </c>
      <c r="D42" s="222">
        <v>2821</v>
      </c>
      <c r="E42" s="222">
        <v>6159</v>
      </c>
      <c r="F42" s="222">
        <v>7683</v>
      </c>
      <c r="G42" s="222">
        <v>2313</v>
      </c>
      <c r="H42" s="222">
        <v>5370</v>
      </c>
      <c r="I42" s="631">
        <v>-14.443207126948776</v>
      </c>
      <c r="J42" s="631">
        <v>-18.007798652959938</v>
      </c>
      <c r="K42" s="631">
        <v>-12.81052118850463</v>
      </c>
    </row>
    <row r="43" spans="2:11" ht="14.25" customHeight="1">
      <c r="B43" s="220"/>
      <c r="C43" s="222"/>
      <c r="D43" s="222"/>
      <c r="E43" s="222"/>
      <c r="F43" s="222"/>
      <c r="G43" s="222"/>
      <c r="H43" s="222"/>
      <c r="I43" s="631"/>
      <c r="J43" s="631"/>
      <c r="K43" s="631"/>
    </row>
    <row r="44" spans="2:11" ht="14.25" customHeight="1">
      <c r="B44" s="211" t="s">
        <v>22</v>
      </c>
      <c r="C44" s="126">
        <v>39832</v>
      </c>
      <c r="D44" s="126">
        <v>39649</v>
      </c>
      <c r="E44" s="126">
        <v>183</v>
      </c>
      <c r="F44" s="126">
        <v>17559</v>
      </c>
      <c r="G44" s="126">
        <v>17559</v>
      </c>
      <c r="H44" s="126">
        <v>0</v>
      </c>
      <c r="I44" s="688">
        <v>-55.917352882104844</v>
      </c>
      <c r="J44" s="688">
        <v>-55.713889379303396</v>
      </c>
      <c r="K44" s="688">
        <v>-100</v>
      </c>
    </row>
    <row r="45" spans="2:11" ht="2.25" customHeight="1">
      <c r="B45" s="220"/>
      <c r="C45" s="126"/>
      <c r="D45" s="126"/>
      <c r="E45" s="126"/>
      <c r="F45" s="126"/>
      <c r="G45" s="126"/>
      <c r="H45" s="126"/>
      <c r="I45" s="631" t="s">
        <v>59</v>
      </c>
      <c r="J45" s="631" t="s">
        <v>59</v>
      </c>
      <c r="K45" s="631" t="s">
        <v>59</v>
      </c>
    </row>
    <row r="46" spans="2:11" ht="14.25" customHeight="1">
      <c r="B46" s="221" t="s">
        <v>26</v>
      </c>
      <c r="C46" s="222">
        <v>20212</v>
      </c>
      <c r="D46" s="222">
        <v>20212</v>
      </c>
      <c r="E46" s="222">
        <v>0</v>
      </c>
      <c r="F46" s="222">
        <v>8815</v>
      </c>
      <c r="G46" s="222">
        <v>8815</v>
      </c>
      <c r="H46" s="222">
        <v>0</v>
      </c>
      <c r="I46" s="631">
        <v>-56.387294676429846</v>
      </c>
      <c r="J46" s="631">
        <v>-56.387294676429846</v>
      </c>
      <c r="K46" s="631" t="s">
        <v>59</v>
      </c>
    </row>
    <row r="47" spans="2:11" ht="14.25" customHeight="1">
      <c r="B47" s="221" t="s">
        <v>27</v>
      </c>
      <c r="C47" s="222">
        <v>19441</v>
      </c>
      <c r="D47" s="222">
        <v>19437</v>
      </c>
      <c r="E47" s="222">
        <v>4</v>
      </c>
      <c r="F47" s="222">
        <v>8744</v>
      </c>
      <c r="G47" s="222">
        <v>8744</v>
      </c>
      <c r="H47" s="222">
        <v>0</v>
      </c>
      <c r="I47" s="631">
        <v>-55.022889769044802</v>
      </c>
      <c r="J47" s="631">
        <v>-55.013633791222929</v>
      </c>
      <c r="K47" s="631">
        <v>-100</v>
      </c>
    </row>
    <row r="48" spans="2:11" ht="14.25" customHeight="1">
      <c r="B48" s="221" t="s">
        <v>81</v>
      </c>
      <c r="C48" s="222">
        <v>179</v>
      </c>
      <c r="D48" s="222">
        <v>0</v>
      </c>
      <c r="E48" s="222">
        <v>179</v>
      </c>
      <c r="F48" s="222">
        <v>0</v>
      </c>
      <c r="G48" s="222">
        <v>0</v>
      </c>
      <c r="H48" s="222">
        <v>0</v>
      </c>
      <c r="I48" s="631">
        <v>-100</v>
      </c>
      <c r="J48" s="631" t="s">
        <v>59</v>
      </c>
      <c r="K48" s="631">
        <v>-100</v>
      </c>
    </row>
    <row r="49" spans="2:12" ht="14.25" customHeight="1">
      <c r="B49" s="221"/>
      <c r="C49" s="222"/>
      <c r="D49" s="222"/>
      <c r="E49" s="222"/>
      <c r="F49" s="222"/>
      <c r="G49" s="222"/>
      <c r="H49" s="222"/>
      <c r="I49" s="631"/>
      <c r="J49" s="631"/>
      <c r="K49" s="631"/>
    </row>
    <row r="50" spans="2:12" ht="14.25" customHeight="1">
      <c r="B50" s="211" t="s">
        <v>291</v>
      </c>
      <c r="C50" s="126">
        <v>844490</v>
      </c>
      <c r="D50" s="126">
        <v>823092</v>
      </c>
      <c r="E50" s="126">
        <v>21398</v>
      </c>
      <c r="F50" s="126">
        <v>806336</v>
      </c>
      <c r="G50" s="126">
        <v>791826</v>
      </c>
      <c r="H50" s="126">
        <v>14510</v>
      </c>
      <c r="I50" s="688">
        <v>-4.517993108266527</v>
      </c>
      <c r="J50" s="688">
        <v>-3.7986033153037613</v>
      </c>
      <c r="K50" s="688">
        <v>-32.189924291989904</v>
      </c>
    </row>
    <row r="51" spans="2:12" ht="4.5" customHeight="1">
      <c r="B51" s="211"/>
      <c r="C51" s="222"/>
      <c r="D51" s="222"/>
      <c r="E51" s="222"/>
      <c r="F51" s="222"/>
      <c r="G51" s="222"/>
      <c r="H51" s="222"/>
      <c r="I51" s="631"/>
      <c r="J51" s="631"/>
      <c r="K51" s="631"/>
    </row>
    <row r="52" spans="2:12" ht="14.25" customHeight="1">
      <c r="B52" s="221" t="s">
        <v>26</v>
      </c>
      <c r="C52" s="222">
        <v>421028</v>
      </c>
      <c r="D52" s="222">
        <v>412806</v>
      </c>
      <c r="E52" s="222">
        <v>8222</v>
      </c>
      <c r="F52" s="222">
        <v>401716</v>
      </c>
      <c r="G52" s="222">
        <v>397249</v>
      </c>
      <c r="H52" s="222">
        <v>4467</v>
      </c>
      <c r="I52" s="631">
        <v>-4.5868683317974117</v>
      </c>
      <c r="J52" s="631">
        <v>-3.7685983246367516</v>
      </c>
      <c r="K52" s="631">
        <v>-45.670153247385059</v>
      </c>
    </row>
    <row r="53" spans="2:12" ht="14.25" customHeight="1">
      <c r="B53" s="221" t="s">
        <v>27</v>
      </c>
      <c r="C53" s="222">
        <v>418748</v>
      </c>
      <c r="D53" s="222">
        <v>410284</v>
      </c>
      <c r="E53" s="222">
        <v>8464</v>
      </c>
      <c r="F53" s="222">
        <v>399098</v>
      </c>
      <c r="G53" s="222">
        <v>393674</v>
      </c>
      <c r="H53" s="222">
        <v>5424</v>
      </c>
      <c r="I53" s="631">
        <v>-4.6925597256583966</v>
      </c>
      <c r="J53" s="631">
        <v>-4.0484152440748318</v>
      </c>
      <c r="K53" s="631">
        <v>-35.916824196597354</v>
      </c>
    </row>
    <row r="54" spans="2:12" ht="14.25" customHeight="1">
      <c r="B54" s="221" t="s">
        <v>81</v>
      </c>
      <c r="C54" s="222">
        <v>4714</v>
      </c>
      <c r="D54" s="222">
        <v>2</v>
      </c>
      <c r="E54" s="222">
        <v>4712</v>
      </c>
      <c r="F54" s="553">
        <v>5522</v>
      </c>
      <c r="G54" s="222">
        <v>903</v>
      </c>
      <c r="H54" s="222">
        <v>4619</v>
      </c>
      <c r="I54" s="631">
        <v>17.140432753500214</v>
      </c>
      <c r="J54" s="631">
        <v>45050</v>
      </c>
      <c r="K54" s="631">
        <v>-1.9736842105263164</v>
      </c>
    </row>
    <row r="55" spans="2:12" ht="9.75" customHeight="1">
      <c r="H55" s="274"/>
      <c r="I55" s="275"/>
      <c r="J55" s="275"/>
      <c r="K55" s="275"/>
    </row>
    <row r="56" spans="2:12" ht="3" customHeight="1">
      <c r="B56" s="236"/>
      <c r="C56" s="236"/>
      <c r="D56" s="236"/>
      <c r="E56" s="236"/>
      <c r="F56" s="236"/>
      <c r="G56" s="236"/>
      <c r="H56" s="276"/>
      <c r="I56" s="277"/>
      <c r="J56" s="277"/>
      <c r="K56" s="277"/>
    </row>
    <row r="57" spans="2:12" ht="9" customHeight="1"/>
    <row r="58" spans="2:12" ht="13.5" customHeight="1">
      <c r="B58" s="827" t="s">
        <v>307</v>
      </c>
      <c r="C58" s="827"/>
      <c r="D58" s="827"/>
      <c r="E58" s="827"/>
      <c r="F58" s="827"/>
      <c r="G58" s="827"/>
      <c r="H58" s="827"/>
      <c r="I58" s="827"/>
      <c r="J58" s="827"/>
      <c r="K58" s="827"/>
      <c r="L58" s="148"/>
    </row>
    <row r="59" spans="2:12" ht="12.75" customHeight="1"/>
    <row r="60" spans="2:12" ht="12.75" customHeight="1"/>
    <row r="61" spans="2:12" ht="12.75" customHeight="1"/>
    <row r="62" spans="2:12" ht="12.75" customHeight="1"/>
    <row r="63" spans="2:12" ht="12.75" customHeight="1"/>
    <row r="64" spans="2:12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</sheetData>
  <mergeCells count="9">
    <mergeCell ref="B58:K58"/>
    <mergeCell ref="B1:K1"/>
    <mergeCell ref="B4:B6"/>
    <mergeCell ref="C4:E4"/>
    <mergeCell ref="F4:H4"/>
    <mergeCell ref="I4:K4"/>
    <mergeCell ref="C6:E6"/>
    <mergeCell ref="F6:H6"/>
    <mergeCell ref="I6:K6"/>
  </mergeCells>
  <phoneticPr fontId="6" type="noConversion"/>
  <hyperlinks>
    <hyperlink ref="M2" location="Indice!A1" tooltip="(voltar ao índice)" display="Indice!A1" xr:uid="{00000000-0004-0000-1A00-000000000000}"/>
  </hyperlinks>
  <printOptions horizontalCentered="1"/>
  <pageMargins left="7.874015748031496E-2" right="7.874015748031496E-2" top="0.6692913385826772" bottom="0.27559055118110237" header="0" footer="0"/>
  <pageSetup paperSize="9" scale="66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Folha11">
    <tabColor indexed="44"/>
    <pageSetUpPr fitToPage="1"/>
  </sheetPr>
  <dimension ref="B1:P44"/>
  <sheetViews>
    <sheetView showGridLines="0" zoomScaleNormal="75" zoomScaleSheetLayoutView="100" workbookViewId="0">
      <pane xSplit="2" ySplit="6" topLeftCell="C7" activePane="bottomRight" state="frozen"/>
      <selection activeCell="M2" sqref="M2"/>
      <selection pane="topRight" activeCell="M2" sqref="M2"/>
      <selection pane="bottomLeft" activeCell="M2" sqref="M2"/>
      <selection pane="bottomRight" activeCell="M2" sqref="M2"/>
    </sheetView>
  </sheetViews>
  <sheetFormatPr defaultRowHeight="11.25"/>
  <cols>
    <col min="1" max="1" width="6.7109375" style="88" customWidth="1"/>
    <col min="2" max="2" width="24.28515625" style="88" customWidth="1"/>
    <col min="3" max="4" width="11.7109375" style="88" customWidth="1"/>
    <col min="5" max="5" width="14" style="88" customWidth="1"/>
    <col min="6" max="8" width="11.7109375" style="88" customWidth="1"/>
    <col min="9" max="9" width="14" style="88" customWidth="1"/>
    <col min="10" max="12" width="11.7109375" style="88" customWidth="1"/>
    <col min="13" max="13" width="14" style="88" customWidth="1"/>
    <col min="14" max="14" width="11.7109375" style="88" customWidth="1"/>
    <col min="15" max="15" width="6.7109375" style="88" customWidth="1"/>
    <col min="16" max="16" width="14.28515625" style="88" customWidth="1"/>
    <col min="17" max="16384" width="9.140625" style="88"/>
  </cols>
  <sheetData>
    <row r="1" spans="2:16" ht="18" customHeight="1">
      <c r="B1" s="819" t="s">
        <v>344</v>
      </c>
      <c r="C1" s="819"/>
      <c r="D1" s="819"/>
      <c r="E1" s="819"/>
      <c r="F1" s="819"/>
      <c r="G1" s="819"/>
      <c r="H1" s="819"/>
      <c r="I1" s="819"/>
      <c r="J1" s="819"/>
      <c r="K1" s="819"/>
      <c r="L1" s="819"/>
      <c r="M1" s="819"/>
      <c r="N1" s="819"/>
    </row>
    <row r="2" spans="2:16" ht="18" customHeight="1">
      <c r="B2" s="826"/>
      <c r="C2" s="826"/>
      <c r="D2" s="826"/>
      <c r="E2" s="826"/>
      <c r="F2" s="826"/>
      <c r="G2" s="826"/>
      <c r="H2" s="826"/>
      <c r="I2" s="826"/>
      <c r="J2" s="826"/>
      <c r="K2" s="826"/>
      <c r="L2" s="826"/>
      <c r="M2" s="826"/>
      <c r="N2" s="826"/>
      <c r="P2" s="341" t="s">
        <v>667</v>
      </c>
    </row>
    <row r="3" spans="2:16" ht="15" customHeight="1">
      <c r="B3" s="278"/>
      <c r="C3" s="278"/>
      <c r="D3" s="278"/>
      <c r="E3" s="278"/>
      <c r="F3" s="278"/>
      <c r="G3" s="278"/>
      <c r="H3" s="278"/>
      <c r="I3" s="278"/>
      <c r="J3" s="278"/>
      <c r="K3" s="278"/>
      <c r="L3" s="278"/>
      <c r="M3" s="278"/>
      <c r="N3" s="278"/>
    </row>
    <row r="4" spans="2:16" ht="20.45" customHeight="1">
      <c r="B4" s="739" t="s">
        <v>24</v>
      </c>
      <c r="C4" s="741">
        <v>2023</v>
      </c>
      <c r="D4" s="741"/>
      <c r="E4" s="741"/>
      <c r="F4" s="741"/>
      <c r="G4" s="741">
        <v>2024</v>
      </c>
      <c r="H4" s="741"/>
      <c r="I4" s="741"/>
      <c r="J4" s="741"/>
      <c r="K4" s="741" t="s">
        <v>53</v>
      </c>
      <c r="L4" s="741"/>
      <c r="M4" s="741"/>
      <c r="N4" s="830"/>
    </row>
    <row r="5" spans="2:16" ht="20.45" customHeight="1">
      <c r="B5" s="746"/>
      <c r="C5" s="495" t="s">
        <v>29</v>
      </c>
      <c r="D5" s="495" t="s">
        <v>26</v>
      </c>
      <c r="E5" s="495" t="s">
        <v>27</v>
      </c>
      <c r="F5" s="495" t="s">
        <v>81</v>
      </c>
      <c r="G5" s="495" t="s">
        <v>29</v>
      </c>
      <c r="H5" s="495" t="s">
        <v>26</v>
      </c>
      <c r="I5" s="495" t="s">
        <v>27</v>
      </c>
      <c r="J5" s="495" t="s">
        <v>81</v>
      </c>
      <c r="K5" s="495" t="s">
        <v>29</v>
      </c>
      <c r="L5" s="495" t="s">
        <v>26</v>
      </c>
      <c r="M5" s="495" t="s">
        <v>27</v>
      </c>
      <c r="N5" s="496" t="s">
        <v>81</v>
      </c>
    </row>
    <row r="6" spans="2:16" ht="15.6" customHeight="1">
      <c r="B6" s="740"/>
      <c r="C6" s="747" t="s">
        <v>80</v>
      </c>
      <c r="D6" s="747"/>
      <c r="E6" s="747"/>
      <c r="F6" s="747"/>
      <c r="G6" s="747" t="s">
        <v>80</v>
      </c>
      <c r="H6" s="747"/>
      <c r="I6" s="747"/>
      <c r="J6" s="747"/>
      <c r="K6" s="747" t="s">
        <v>54</v>
      </c>
      <c r="L6" s="747"/>
      <c r="M6" s="747"/>
      <c r="N6" s="831"/>
    </row>
    <row r="7" spans="2:16" ht="9.75" customHeight="1"/>
    <row r="8" spans="2:16" ht="18" customHeight="1">
      <c r="B8" s="81" t="s">
        <v>58</v>
      </c>
      <c r="C8" s="115">
        <v>4590098</v>
      </c>
      <c r="D8" s="115">
        <v>2291473</v>
      </c>
      <c r="E8" s="115">
        <v>2295701</v>
      </c>
      <c r="F8" s="710">
        <v>2924</v>
      </c>
      <c r="G8" s="115">
        <v>4809762</v>
      </c>
      <c r="H8" s="115">
        <v>2397879</v>
      </c>
      <c r="I8" s="115">
        <v>2407649</v>
      </c>
      <c r="J8" s="710">
        <v>4234</v>
      </c>
      <c r="K8" s="70">
        <v>4.7856058846673877</v>
      </c>
      <c r="L8" s="70">
        <v>4.6435633324067194</v>
      </c>
      <c r="M8" s="70">
        <v>4.8764190110123229</v>
      </c>
      <c r="N8" s="70">
        <v>44.801641586867305</v>
      </c>
    </row>
    <row r="9" spans="2:16" ht="18" customHeight="1">
      <c r="B9" s="116" t="s">
        <v>5</v>
      </c>
      <c r="C9" s="73">
        <v>313660</v>
      </c>
      <c r="D9" s="73">
        <v>172668</v>
      </c>
      <c r="E9" s="73">
        <v>140576</v>
      </c>
      <c r="F9" s="171">
        <v>416</v>
      </c>
      <c r="G9" s="73">
        <v>302057</v>
      </c>
      <c r="H9" s="73">
        <v>167153</v>
      </c>
      <c r="I9" s="73">
        <v>134775</v>
      </c>
      <c r="J9" s="171">
        <v>129</v>
      </c>
      <c r="K9" s="72">
        <v>-3.6992284639418505</v>
      </c>
      <c r="L9" s="72">
        <v>-3.1939907799939715</v>
      </c>
      <c r="M9" s="72">
        <v>-4.1265934441156338</v>
      </c>
      <c r="N9" s="72">
        <v>-68.990384615384613</v>
      </c>
    </row>
    <row r="10" spans="2:16" ht="18" customHeight="1">
      <c r="B10" s="116" t="s">
        <v>6</v>
      </c>
      <c r="C10" s="73">
        <v>322350</v>
      </c>
      <c r="D10" s="73">
        <v>158941</v>
      </c>
      <c r="E10" s="73">
        <v>162820</v>
      </c>
      <c r="F10" s="171">
        <v>589</v>
      </c>
      <c r="G10" s="73">
        <v>333640</v>
      </c>
      <c r="H10" s="73">
        <v>163288</v>
      </c>
      <c r="I10" s="73">
        <v>170006</v>
      </c>
      <c r="J10" s="171">
        <v>346</v>
      </c>
      <c r="K10" s="72">
        <v>3.5024042190165972</v>
      </c>
      <c r="L10" s="72">
        <v>2.7349771298783798</v>
      </c>
      <c r="M10" s="72">
        <v>4.4134627195676179</v>
      </c>
      <c r="N10" s="72">
        <v>-41.25636672325976</v>
      </c>
    </row>
    <row r="11" spans="2:16" ht="18" customHeight="1">
      <c r="B11" s="116" t="s">
        <v>7</v>
      </c>
      <c r="C11" s="73">
        <v>381660</v>
      </c>
      <c r="D11" s="73">
        <v>189516</v>
      </c>
      <c r="E11" s="73">
        <v>191543</v>
      </c>
      <c r="F11" s="171">
        <v>601</v>
      </c>
      <c r="G11" s="73">
        <v>400883</v>
      </c>
      <c r="H11" s="73">
        <v>199290</v>
      </c>
      <c r="I11" s="73">
        <v>201080</v>
      </c>
      <c r="J11" s="171">
        <v>513</v>
      </c>
      <c r="K11" s="72">
        <v>5.0366818634386634</v>
      </c>
      <c r="L11" s="72">
        <v>5.1573481922370767</v>
      </c>
      <c r="M11" s="72">
        <v>4.9790386492850169</v>
      </c>
      <c r="N11" s="631">
        <v>-14.642262895174706</v>
      </c>
    </row>
    <row r="12" spans="2:16" ht="18" customHeight="1">
      <c r="B12" s="116" t="s">
        <v>8</v>
      </c>
      <c r="C12" s="73">
        <v>403665</v>
      </c>
      <c r="D12" s="73">
        <v>199567</v>
      </c>
      <c r="E12" s="73">
        <v>204093</v>
      </c>
      <c r="F12" s="171">
        <v>5</v>
      </c>
      <c r="G12" s="73">
        <v>414325</v>
      </c>
      <c r="H12" s="73">
        <v>205111</v>
      </c>
      <c r="I12" s="73">
        <v>209214</v>
      </c>
      <c r="J12" s="171">
        <v>0</v>
      </c>
      <c r="K12" s="577">
        <v>2.6408036366789345</v>
      </c>
      <c r="L12" s="577">
        <v>2.7780144011785524</v>
      </c>
      <c r="M12" s="577">
        <v>2.5091502403316035</v>
      </c>
      <c r="N12" s="631">
        <v>-100</v>
      </c>
    </row>
    <row r="13" spans="2:16" ht="18" customHeight="1">
      <c r="B13" s="116" t="s">
        <v>9</v>
      </c>
      <c r="C13" s="73">
        <v>399944</v>
      </c>
      <c r="D13" s="73">
        <v>200725</v>
      </c>
      <c r="E13" s="73">
        <v>199054</v>
      </c>
      <c r="F13" s="171">
        <v>165</v>
      </c>
      <c r="G13" s="73">
        <v>428028</v>
      </c>
      <c r="H13" s="73">
        <v>214782</v>
      </c>
      <c r="I13" s="73">
        <v>213245</v>
      </c>
      <c r="J13" s="171">
        <v>1</v>
      </c>
      <c r="K13" s="577">
        <v>7.0219830776308667</v>
      </c>
      <c r="L13" s="577">
        <v>7.0031137127911425</v>
      </c>
      <c r="M13" s="577">
        <v>7.1292212163533542</v>
      </c>
      <c r="N13" s="631">
        <v>-99.393939393939391</v>
      </c>
    </row>
    <row r="14" spans="2:16" ht="18" customHeight="1">
      <c r="B14" s="116" t="s">
        <v>10</v>
      </c>
      <c r="C14" s="73">
        <v>386202</v>
      </c>
      <c r="D14" s="73">
        <v>191205</v>
      </c>
      <c r="E14" s="73">
        <v>194997</v>
      </c>
      <c r="F14" s="171">
        <v>0</v>
      </c>
      <c r="G14" s="73">
        <v>421997</v>
      </c>
      <c r="H14" s="73">
        <v>208738</v>
      </c>
      <c r="I14" s="73">
        <v>213112</v>
      </c>
      <c r="J14" s="171">
        <v>147</v>
      </c>
      <c r="K14" s="577">
        <v>9.2684657251904454</v>
      </c>
      <c r="L14" s="577">
        <v>9.1697392850605297</v>
      </c>
      <c r="M14" s="577">
        <v>9.2898865110745188</v>
      </c>
      <c r="N14" s="631" t="s">
        <v>59</v>
      </c>
    </row>
    <row r="15" spans="2:16" ht="18" customHeight="1">
      <c r="B15" s="116" t="s">
        <v>11</v>
      </c>
      <c r="C15" s="73">
        <v>435453</v>
      </c>
      <c r="D15" s="73">
        <v>210403</v>
      </c>
      <c r="E15" s="73">
        <v>224956</v>
      </c>
      <c r="F15" s="171">
        <v>94</v>
      </c>
      <c r="G15" s="73">
        <v>458532</v>
      </c>
      <c r="H15" s="73">
        <v>221726</v>
      </c>
      <c r="I15" s="73">
        <v>236455</v>
      </c>
      <c r="J15" s="171">
        <v>351</v>
      </c>
      <c r="K15" s="72">
        <v>5.2999979331868285</v>
      </c>
      <c r="L15" s="72">
        <v>5.3815772588793775</v>
      </c>
      <c r="M15" s="72">
        <v>5.1116662814061353</v>
      </c>
      <c r="N15" s="631">
        <v>273.40425531914889</v>
      </c>
    </row>
    <row r="16" spans="2:16" ht="18" customHeight="1">
      <c r="B16" s="116" t="s">
        <v>12</v>
      </c>
      <c r="C16" s="73">
        <v>446132</v>
      </c>
      <c r="D16" s="73">
        <v>224652</v>
      </c>
      <c r="E16" s="73">
        <v>221480</v>
      </c>
      <c r="F16" s="172">
        <v>0</v>
      </c>
      <c r="G16" s="73">
        <v>459018</v>
      </c>
      <c r="H16" s="73">
        <v>232644</v>
      </c>
      <c r="I16" s="73">
        <v>225968</v>
      </c>
      <c r="J16" s="172">
        <v>406</v>
      </c>
      <c r="K16" s="72">
        <v>2.8883828104686593</v>
      </c>
      <c r="L16" s="72">
        <v>3.5575022701778813</v>
      </c>
      <c r="M16" s="72">
        <v>2.0263680693516362</v>
      </c>
      <c r="N16" s="631" t="s">
        <v>59</v>
      </c>
    </row>
    <row r="17" spans="2:14" ht="18" customHeight="1">
      <c r="B17" s="116" t="s">
        <v>13</v>
      </c>
      <c r="C17" s="73">
        <v>413659</v>
      </c>
      <c r="D17" s="73">
        <v>213061</v>
      </c>
      <c r="E17" s="73">
        <v>200531</v>
      </c>
      <c r="F17" s="171">
        <v>67</v>
      </c>
      <c r="G17" s="73">
        <v>428125</v>
      </c>
      <c r="H17" s="73">
        <v>218486</v>
      </c>
      <c r="I17" s="73">
        <v>209026</v>
      </c>
      <c r="J17" s="171">
        <v>613</v>
      </c>
      <c r="K17" s="72">
        <v>3.497083346427865</v>
      </c>
      <c r="L17" s="72">
        <v>2.5462191578937476</v>
      </c>
      <c r="M17" s="72">
        <v>4.2362527489515411</v>
      </c>
      <c r="N17" s="631">
        <v>814.92537313432842</v>
      </c>
    </row>
    <row r="18" spans="2:14" ht="18" customHeight="1">
      <c r="B18" s="116" t="s">
        <v>14</v>
      </c>
      <c r="C18" s="73">
        <v>410957</v>
      </c>
      <c r="D18" s="73">
        <v>205917</v>
      </c>
      <c r="E18" s="73">
        <v>204498</v>
      </c>
      <c r="F18" s="171">
        <v>542</v>
      </c>
      <c r="G18" s="73">
        <v>426245</v>
      </c>
      <c r="H18" s="73">
        <v>213836</v>
      </c>
      <c r="I18" s="73">
        <v>211179</v>
      </c>
      <c r="J18" s="171">
        <v>1230</v>
      </c>
      <c r="K18" s="72">
        <v>3.7200972364505258</v>
      </c>
      <c r="L18" s="72">
        <v>3.8457242481193976</v>
      </c>
      <c r="M18" s="72">
        <v>3.2670246163776673</v>
      </c>
      <c r="N18" s="631">
        <v>126.93726937269373</v>
      </c>
    </row>
    <row r="19" spans="2:14" ht="18" customHeight="1">
      <c r="B19" s="116" t="s">
        <v>15</v>
      </c>
      <c r="C19" s="73">
        <v>331372</v>
      </c>
      <c r="D19" s="73">
        <v>170777</v>
      </c>
      <c r="E19" s="73">
        <v>160416</v>
      </c>
      <c r="F19" s="171">
        <v>179</v>
      </c>
      <c r="G19" s="73">
        <v>370237</v>
      </c>
      <c r="H19" s="73">
        <v>190069</v>
      </c>
      <c r="I19" s="73">
        <v>179921</v>
      </c>
      <c r="J19" s="171">
        <v>247</v>
      </c>
      <c r="K19" s="72">
        <v>11.72851055611217</v>
      </c>
      <c r="L19" s="72">
        <v>11.296603172558362</v>
      </c>
      <c r="M19" s="72">
        <v>12.15901156991821</v>
      </c>
      <c r="N19" s="631">
        <v>37.988826815642462</v>
      </c>
    </row>
    <row r="20" spans="2:14" ht="18" customHeight="1">
      <c r="B20" s="116" t="s">
        <v>16</v>
      </c>
      <c r="C20" s="73">
        <v>345044</v>
      </c>
      <c r="D20" s="73">
        <v>154041</v>
      </c>
      <c r="E20" s="73">
        <v>190737</v>
      </c>
      <c r="F20" s="171">
        <v>266</v>
      </c>
      <c r="G20" s="73">
        <v>366675</v>
      </c>
      <c r="H20" s="73">
        <v>162756</v>
      </c>
      <c r="I20" s="73">
        <v>203668</v>
      </c>
      <c r="J20" s="171">
        <v>251</v>
      </c>
      <c r="K20" s="72">
        <v>6.2690555407426407</v>
      </c>
      <c r="L20" s="72">
        <v>5.6575846690166909</v>
      </c>
      <c r="M20" s="72">
        <v>6.7794921803320696</v>
      </c>
      <c r="N20" s="631">
        <v>-5.6390977443608996</v>
      </c>
    </row>
    <row r="21" spans="2:14" ht="9.75" customHeight="1">
      <c r="C21" s="117" t="s">
        <v>4</v>
      </c>
      <c r="D21" s="117" t="s">
        <v>4</v>
      </c>
      <c r="E21" s="117"/>
      <c r="F21" s="117"/>
      <c r="G21" s="117" t="s">
        <v>4</v>
      </c>
      <c r="H21" s="117" t="s">
        <v>4</v>
      </c>
      <c r="I21" s="117"/>
      <c r="J21" s="117"/>
      <c r="K21" s="279" t="s">
        <v>4</v>
      </c>
      <c r="L21" s="279" t="s">
        <v>4</v>
      </c>
      <c r="M21" s="279"/>
      <c r="N21" s="279"/>
    </row>
    <row r="22" spans="2:14" ht="3" customHeight="1">
      <c r="B22" s="267"/>
      <c r="C22" s="280"/>
      <c r="D22" s="280"/>
      <c r="E22" s="280"/>
      <c r="F22" s="280"/>
      <c r="G22" s="280"/>
      <c r="H22" s="280"/>
      <c r="I22" s="280"/>
      <c r="J22" s="280"/>
      <c r="K22" s="281"/>
      <c r="L22" s="281"/>
      <c r="M22" s="281"/>
      <c r="N22" s="281"/>
    </row>
    <row r="23" spans="2:14" ht="9" customHeight="1">
      <c r="C23" s="117"/>
      <c r="D23" s="117"/>
      <c r="E23" s="117"/>
      <c r="F23" s="117"/>
      <c r="G23" s="117"/>
      <c r="H23" s="117"/>
      <c r="I23" s="117"/>
      <c r="J23" s="117"/>
      <c r="K23" s="93"/>
      <c r="L23" s="93"/>
      <c r="M23" s="93"/>
      <c r="N23" s="93"/>
    </row>
    <row r="24" spans="2:14" ht="13.5" customHeight="1">
      <c r="B24" s="803" t="s">
        <v>305</v>
      </c>
      <c r="C24" s="803"/>
      <c r="D24" s="803"/>
      <c r="E24" s="803"/>
      <c r="F24" s="803"/>
      <c r="G24" s="803"/>
      <c r="H24" s="803"/>
      <c r="I24" s="803"/>
      <c r="J24" s="803"/>
      <c r="K24" s="803"/>
      <c r="L24" s="803"/>
      <c r="M24" s="803"/>
      <c r="N24" s="803"/>
    </row>
    <row r="25" spans="2:14" ht="12.75" customHeight="1">
      <c r="B25" s="118"/>
      <c r="C25" s="118"/>
      <c r="D25" s="118"/>
      <c r="E25" s="118"/>
      <c r="F25" s="118"/>
      <c r="G25" s="118"/>
      <c r="H25" s="118"/>
      <c r="I25" s="118"/>
      <c r="J25" s="118"/>
    </row>
    <row r="26" spans="2:14" ht="13.5" customHeight="1">
      <c r="B26" s="341"/>
    </row>
    <row r="27" spans="2:14" ht="14.25" customHeight="1"/>
    <row r="28" spans="2:14" ht="14.25" customHeight="1"/>
    <row r="29" spans="2:14" ht="14.25" customHeight="1"/>
    <row r="30" spans="2:14" ht="14.25" customHeight="1"/>
    <row r="31" spans="2:14" ht="14.25" customHeight="1"/>
    <row r="32" spans="2:14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</sheetData>
  <mergeCells count="10">
    <mergeCell ref="B24:N24"/>
    <mergeCell ref="K6:N6"/>
    <mergeCell ref="B1:N1"/>
    <mergeCell ref="B2:N2"/>
    <mergeCell ref="K4:N4"/>
    <mergeCell ref="B4:B6"/>
    <mergeCell ref="C4:F4"/>
    <mergeCell ref="G4:J4"/>
    <mergeCell ref="C6:F6"/>
    <mergeCell ref="G6:J6"/>
  </mergeCells>
  <phoneticPr fontId="6" type="noConversion"/>
  <hyperlinks>
    <hyperlink ref="P2" location="Indice!A1" tooltip="(voltar ao índice)" display="Indice!A1" xr:uid="{3AEECA0D-1274-4C6B-A460-889588C6D9B4}"/>
  </hyperlinks>
  <printOptions horizontalCentered="1"/>
  <pageMargins left="0.27559055118110237" right="0.27559055118110237" top="0.6692913385826772" bottom="0.6692913385826772" header="0" footer="0"/>
  <pageSetup paperSize="9" scale="78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olha1">
    <tabColor indexed="60"/>
    <pageSetUpPr fitToPage="1"/>
  </sheetPr>
  <dimension ref="B1:M45"/>
  <sheetViews>
    <sheetView showGridLines="0" zoomScaleNormal="100" workbookViewId="0">
      <pane xSplit="2" ySplit="5" topLeftCell="C6" activePane="bottomRight" state="frozen"/>
      <selection activeCell="M2" sqref="M2"/>
      <selection pane="topRight" activeCell="M2" sqref="M2"/>
      <selection pane="bottomLeft" activeCell="M2" sqref="M2"/>
      <selection pane="bottomRight" activeCell="M2" sqref="M2"/>
    </sheetView>
  </sheetViews>
  <sheetFormatPr defaultRowHeight="11.25"/>
  <cols>
    <col min="1" max="1" width="6.7109375" style="88" customWidth="1"/>
    <col min="2" max="2" width="36.42578125" style="88" customWidth="1"/>
    <col min="3" max="11" width="12.28515625" style="88" customWidth="1"/>
    <col min="12" max="12" width="6.7109375" style="88" customWidth="1"/>
    <col min="13" max="13" width="14.5703125" style="88" bestFit="1" customWidth="1"/>
    <col min="14" max="15" width="10.140625" style="88" customWidth="1"/>
    <col min="16" max="16" width="6.5703125" style="88" customWidth="1"/>
    <col min="17" max="18" width="10.140625" style="88" bestFit="1" customWidth="1"/>
    <col min="19" max="19" width="6.5703125" style="88" customWidth="1"/>
    <col min="20" max="21" width="10.140625" style="88" bestFit="1" customWidth="1"/>
    <col min="22" max="22" width="6.5703125" style="88" customWidth="1"/>
    <col min="23" max="24" width="10.140625" style="88" bestFit="1" customWidth="1"/>
    <col min="25" max="25" width="7.5703125" style="88" customWidth="1"/>
    <col min="26" max="27" width="10.140625" style="88" bestFit="1" customWidth="1"/>
    <col min="28" max="28" width="7.5703125" style="88" customWidth="1"/>
    <col min="29" max="30" width="10.140625" style="88" bestFit="1" customWidth="1"/>
    <col min="31" max="31" width="7.5703125" style="88" customWidth="1"/>
    <col min="32" max="32" width="9.5703125" style="88" bestFit="1" customWidth="1"/>
    <col min="33" max="34" width="10.140625" style="88" bestFit="1" customWidth="1"/>
    <col min="35" max="35" width="6.5703125" style="88" customWidth="1"/>
    <col min="36" max="37" width="10.140625" style="88" bestFit="1" customWidth="1"/>
    <col min="38" max="38" width="6.5703125" style="88" customWidth="1"/>
    <col min="39" max="40" width="10.140625" style="88" bestFit="1" customWidth="1"/>
    <col min="41" max="41" width="6.5703125" style="88" customWidth="1"/>
    <col min="42" max="43" width="10.140625" style="88" bestFit="1" customWidth="1"/>
    <col min="44" max="44" width="6.5703125" style="88" customWidth="1"/>
    <col min="45" max="46" width="10.140625" style="88" bestFit="1" customWidth="1"/>
    <col min="47" max="47" width="6.5703125" style="88" customWidth="1"/>
    <col min="48" max="49" width="10.140625" style="88" bestFit="1" customWidth="1"/>
    <col min="50" max="50" width="6.5703125" style="88" customWidth="1"/>
    <col min="51" max="52" width="10.140625" style="88" bestFit="1" customWidth="1"/>
    <col min="53" max="53" width="6.5703125" style="88" customWidth="1"/>
    <col min="54" max="55" width="10.140625" style="88" bestFit="1" customWidth="1"/>
    <col min="56" max="56" width="6.5703125" style="88" customWidth="1"/>
    <col min="57" max="58" width="10.140625" style="88" bestFit="1" customWidth="1"/>
    <col min="59" max="59" width="6.5703125" style="88" customWidth="1"/>
    <col min="60" max="61" width="10.140625" style="88" bestFit="1" customWidth="1"/>
    <col min="62" max="62" width="7.5703125" style="88" customWidth="1"/>
    <col min="63" max="64" width="10.140625" style="88" bestFit="1" customWidth="1"/>
    <col min="65" max="65" width="7.5703125" style="88" customWidth="1"/>
    <col min="66" max="67" width="10.140625" style="88" bestFit="1" customWidth="1"/>
    <col min="68" max="68" width="7.5703125" style="88" customWidth="1"/>
    <col min="69" max="69" width="9.5703125" style="88" bestFit="1" customWidth="1"/>
    <col min="70" max="70" width="10" style="88" bestFit="1" customWidth="1"/>
    <col min="71" max="16384" width="9.140625" style="88"/>
  </cols>
  <sheetData>
    <row r="1" spans="2:13" ht="18.600000000000001" customHeight="1">
      <c r="B1" s="742" t="s">
        <v>364</v>
      </c>
      <c r="C1" s="742"/>
      <c r="D1" s="742"/>
      <c r="E1" s="742"/>
      <c r="F1" s="742"/>
      <c r="G1" s="742"/>
      <c r="H1" s="742"/>
      <c r="I1" s="742"/>
      <c r="J1" s="742"/>
      <c r="K1" s="742"/>
      <c r="L1" s="391"/>
    </row>
    <row r="2" spans="2:13" ht="18" customHeight="1">
      <c r="B2" s="18"/>
      <c r="C2" s="18"/>
      <c r="D2" s="18"/>
      <c r="E2" s="18"/>
      <c r="F2" s="18"/>
      <c r="G2" s="18"/>
      <c r="H2" s="18"/>
      <c r="I2" s="18"/>
      <c r="J2" s="18"/>
      <c r="K2" s="18"/>
      <c r="M2" s="341" t="s">
        <v>667</v>
      </c>
    </row>
    <row r="3" spans="2:13" ht="15" customHeight="1">
      <c r="B3" s="22"/>
      <c r="C3" s="392"/>
      <c r="D3" s="392"/>
      <c r="E3" s="392"/>
      <c r="F3" s="392"/>
      <c r="G3" s="392"/>
      <c r="H3" s="392"/>
      <c r="I3" s="392"/>
      <c r="J3" s="392"/>
      <c r="K3" s="392"/>
    </row>
    <row r="4" spans="2:13" ht="24" customHeight="1">
      <c r="B4" s="739" t="s">
        <v>0</v>
      </c>
      <c r="C4" s="741">
        <v>2023</v>
      </c>
      <c r="D4" s="741"/>
      <c r="E4" s="741"/>
      <c r="F4" s="741">
        <v>2024</v>
      </c>
      <c r="G4" s="741"/>
      <c r="H4" s="741"/>
      <c r="I4" s="743" t="s">
        <v>1</v>
      </c>
      <c r="J4" s="743"/>
      <c r="K4" s="743"/>
      <c r="L4" s="393"/>
    </row>
    <row r="5" spans="2:13" ht="24" customHeight="1">
      <c r="B5" s="740"/>
      <c r="C5" s="554" t="s">
        <v>29</v>
      </c>
      <c r="D5" s="554" t="s">
        <v>2</v>
      </c>
      <c r="E5" s="554" t="s">
        <v>3</v>
      </c>
      <c r="F5" s="554" t="s">
        <v>29</v>
      </c>
      <c r="G5" s="554" t="s">
        <v>2</v>
      </c>
      <c r="H5" s="554" t="s">
        <v>3</v>
      </c>
      <c r="I5" s="554" t="s">
        <v>29</v>
      </c>
      <c r="J5" s="554" t="s">
        <v>2</v>
      </c>
      <c r="K5" s="554" t="s">
        <v>3</v>
      </c>
      <c r="L5" s="393"/>
    </row>
    <row r="6" spans="2:13" ht="9.75" customHeight="1">
      <c r="B6" s="393"/>
      <c r="C6" s="393"/>
      <c r="D6" s="393"/>
      <c r="E6" s="393"/>
      <c r="F6" s="393"/>
      <c r="G6" s="393"/>
      <c r="H6" s="393"/>
      <c r="I6" s="393"/>
      <c r="J6" s="393"/>
      <c r="K6" s="393"/>
      <c r="L6" s="393"/>
    </row>
    <row r="7" spans="2:13" ht="18" customHeight="1">
      <c r="B7" s="183" t="s">
        <v>76</v>
      </c>
      <c r="C7" s="186">
        <v>2973</v>
      </c>
      <c r="D7" s="555">
        <v>442</v>
      </c>
      <c r="E7" s="555">
        <v>2531</v>
      </c>
      <c r="F7" s="555" t="s">
        <v>402</v>
      </c>
      <c r="G7" s="555">
        <v>478</v>
      </c>
      <c r="H7" s="555" t="s">
        <v>402</v>
      </c>
      <c r="I7" s="394" t="s">
        <v>402</v>
      </c>
      <c r="J7" s="394">
        <v>8.1447963800904901</v>
      </c>
      <c r="K7" s="394" t="s">
        <v>402</v>
      </c>
      <c r="L7" s="394"/>
    </row>
    <row r="8" spans="2:13" ht="18" customHeight="1">
      <c r="B8" s="183" t="s">
        <v>275</v>
      </c>
      <c r="C8" s="186">
        <v>299</v>
      </c>
      <c r="D8" s="555">
        <v>108</v>
      </c>
      <c r="E8" s="555">
        <v>191</v>
      </c>
      <c r="F8" s="555" t="s">
        <v>402</v>
      </c>
      <c r="G8" s="555">
        <v>115</v>
      </c>
      <c r="H8" s="555" t="s">
        <v>402</v>
      </c>
      <c r="I8" s="394" t="s">
        <v>402</v>
      </c>
      <c r="J8" s="394">
        <v>6.4814814814814881</v>
      </c>
      <c r="K8" s="394" t="s">
        <v>402</v>
      </c>
      <c r="L8" s="394"/>
    </row>
    <row r="9" spans="2:13" ht="18" customHeight="1">
      <c r="B9" s="395" t="s">
        <v>85</v>
      </c>
      <c r="C9" s="186">
        <v>26798.437999999995</v>
      </c>
      <c r="D9" s="555">
        <v>17203.752999999997</v>
      </c>
      <c r="E9" s="555">
        <v>9594.6849999999995</v>
      </c>
      <c r="F9" s="555" t="s">
        <v>402</v>
      </c>
      <c r="G9" s="555">
        <v>21515.657999999996</v>
      </c>
      <c r="H9" s="555" t="s">
        <v>402</v>
      </c>
      <c r="I9" s="558" t="s">
        <v>402</v>
      </c>
      <c r="J9" s="394">
        <v>25.06374626513179</v>
      </c>
      <c r="K9" s="558" t="s">
        <v>402</v>
      </c>
      <c r="L9" s="394"/>
    </row>
    <row r="10" spans="2:13" ht="18" customHeight="1">
      <c r="B10" s="395" t="s">
        <v>77</v>
      </c>
      <c r="C10" s="186">
        <v>200660.55900000001</v>
      </c>
      <c r="D10" s="555">
        <v>61245.362000000008</v>
      </c>
      <c r="E10" s="555">
        <v>139415.19700000001</v>
      </c>
      <c r="F10" s="555" t="s">
        <v>402</v>
      </c>
      <c r="G10" s="555">
        <v>76595.742999999988</v>
      </c>
      <c r="H10" s="555" t="s">
        <v>402</v>
      </c>
      <c r="I10" s="394" t="s">
        <v>402</v>
      </c>
      <c r="J10" s="394">
        <v>25.063744418720191</v>
      </c>
      <c r="K10" s="558" t="s">
        <v>402</v>
      </c>
      <c r="L10" s="394"/>
    </row>
    <row r="11" spans="2:13" ht="18" customHeight="1">
      <c r="B11" s="396" t="s">
        <v>78</v>
      </c>
      <c r="C11" s="186">
        <v>722890.04599999997</v>
      </c>
      <c r="D11" s="555">
        <v>373020.228</v>
      </c>
      <c r="E11" s="555">
        <v>349869.81799999997</v>
      </c>
      <c r="F11" s="555" t="s">
        <v>402</v>
      </c>
      <c r="G11" s="555">
        <v>401730.17899999995</v>
      </c>
      <c r="H11" s="555" t="s">
        <v>402</v>
      </c>
      <c r="I11" s="394" t="s">
        <v>402</v>
      </c>
      <c r="J11" s="394">
        <v>7.6966204095505253</v>
      </c>
      <c r="K11" s="394" t="s">
        <v>402</v>
      </c>
      <c r="L11" s="394"/>
    </row>
    <row r="12" spans="2:13" ht="18" customHeight="1">
      <c r="B12" s="183" t="s">
        <v>60</v>
      </c>
      <c r="C12" s="186">
        <v>12163.9879</v>
      </c>
      <c r="D12" s="555">
        <v>5075.4470000000001</v>
      </c>
      <c r="E12" s="555">
        <v>7088.5409</v>
      </c>
      <c r="F12" s="555" t="s">
        <v>402</v>
      </c>
      <c r="G12" s="555">
        <v>5410.4070000000002</v>
      </c>
      <c r="H12" s="555" t="s">
        <v>402</v>
      </c>
      <c r="I12" s="394" t="s">
        <v>402</v>
      </c>
      <c r="J12" s="394">
        <v>6.599615757981514</v>
      </c>
      <c r="K12" s="394" t="s">
        <v>402</v>
      </c>
      <c r="L12" s="394"/>
    </row>
    <row r="13" spans="2:13" ht="18" customHeight="1">
      <c r="B13" s="183" t="s">
        <v>276</v>
      </c>
      <c r="C13" s="230">
        <v>59.428704791789542</v>
      </c>
      <c r="D13" s="230">
        <v>73.495049401560095</v>
      </c>
      <c r="E13" s="230">
        <v>49.357099427894951</v>
      </c>
      <c r="F13" s="555" t="s">
        <v>402</v>
      </c>
      <c r="G13" s="230">
        <v>74.251378685559132</v>
      </c>
      <c r="H13" s="555" t="s">
        <v>402</v>
      </c>
      <c r="I13" s="394" t="s">
        <v>402</v>
      </c>
      <c r="J13" s="394">
        <v>1.0290887483681121</v>
      </c>
      <c r="K13" s="394" t="s">
        <v>402</v>
      </c>
      <c r="L13" s="394"/>
    </row>
    <row r="14" spans="2:13" ht="18" customHeight="1">
      <c r="B14" s="183" t="s">
        <v>79</v>
      </c>
      <c r="C14" s="72">
        <v>27.758102371214559</v>
      </c>
      <c r="D14" s="230">
        <v>16.418777696956425</v>
      </c>
      <c r="E14" s="72">
        <v>39.847734736581373</v>
      </c>
      <c r="F14" s="555" t="s">
        <v>402</v>
      </c>
      <c r="G14" s="230">
        <v>19.066464757680055</v>
      </c>
      <c r="H14" s="555" t="s">
        <v>402</v>
      </c>
      <c r="I14" s="556" t="s">
        <v>402</v>
      </c>
      <c r="J14" s="556">
        <v>2.64768706072363</v>
      </c>
      <c r="K14" s="556" t="s">
        <v>402</v>
      </c>
      <c r="L14" s="397"/>
      <c r="M14" s="180"/>
    </row>
    <row r="15" spans="2:13" ht="9.75" customHeight="1">
      <c r="B15" s="183"/>
      <c r="C15" s="398"/>
      <c r="D15" s="398"/>
      <c r="E15" s="398"/>
      <c r="F15" s="398"/>
      <c r="G15" s="398"/>
      <c r="H15" s="398"/>
      <c r="I15" s="398"/>
      <c r="J15" s="398"/>
      <c r="K15" s="398"/>
      <c r="L15" s="398"/>
    </row>
    <row r="16" spans="2:13" ht="3" customHeight="1">
      <c r="B16" s="267"/>
      <c r="C16" s="280"/>
      <c r="D16" s="280"/>
      <c r="E16" s="280"/>
      <c r="F16" s="280"/>
      <c r="G16" s="280"/>
      <c r="H16" s="280"/>
      <c r="I16" s="280"/>
      <c r="J16" s="280"/>
      <c r="K16" s="280"/>
    </row>
    <row r="17" spans="2:12" ht="9" customHeight="1">
      <c r="C17" s="117"/>
      <c r="D17" s="117"/>
      <c r="E17" s="117"/>
      <c r="F17" s="117"/>
      <c r="G17" s="117"/>
      <c r="H17" s="117"/>
      <c r="I17" s="117"/>
      <c r="J17" s="117"/>
      <c r="K17" s="117"/>
    </row>
    <row r="18" spans="2:12" ht="13.5" customHeight="1">
      <c r="B18" s="744" t="s">
        <v>301</v>
      </c>
      <c r="C18" s="744"/>
      <c r="D18" s="744"/>
      <c r="E18" s="744"/>
      <c r="F18" s="744"/>
      <c r="G18" s="744"/>
      <c r="H18" s="744"/>
      <c r="I18" s="744"/>
      <c r="J18" s="744"/>
      <c r="K18" s="744"/>
      <c r="L18" s="22"/>
    </row>
    <row r="19" spans="2:12" ht="12.75" customHeight="1"/>
    <row r="20" spans="2:12" ht="12.75" customHeight="1">
      <c r="B20" s="738"/>
      <c r="C20" s="738"/>
      <c r="D20" s="738"/>
      <c r="E20" s="738"/>
      <c r="F20" s="738"/>
      <c r="G20" s="738"/>
      <c r="H20" s="738"/>
      <c r="I20" s="738"/>
      <c r="J20" s="738"/>
      <c r="K20" s="738"/>
    </row>
    <row r="21" spans="2:12" ht="12.75" customHeight="1"/>
    <row r="22" spans="2:12" ht="12.75" customHeight="1"/>
    <row r="23" spans="2:12" ht="12.75" customHeight="1"/>
    <row r="24" spans="2:12" ht="12.75" customHeight="1"/>
    <row r="25" spans="2:12" ht="12.75" customHeight="1"/>
    <row r="26" spans="2:12" ht="12.75" customHeight="1"/>
    <row r="27" spans="2:12" ht="12.75" customHeight="1"/>
    <row r="28" spans="2:12" ht="12.75" customHeight="1"/>
    <row r="29" spans="2:12" ht="12.75" customHeight="1"/>
    <row r="30" spans="2:12" ht="12.75" customHeight="1"/>
    <row r="31" spans="2:12" ht="12.75" customHeight="1"/>
    <row r="32" spans="2:1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</sheetData>
  <mergeCells count="7">
    <mergeCell ref="B20:K20"/>
    <mergeCell ref="B4:B5"/>
    <mergeCell ref="C4:E4"/>
    <mergeCell ref="B1:K1"/>
    <mergeCell ref="F4:H4"/>
    <mergeCell ref="I4:K4"/>
    <mergeCell ref="B18:K18"/>
  </mergeCells>
  <phoneticPr fontId="0" type="noConversion"/>
  <hyperlinks>
    <hyperlink ref="M2" location="Indice!A1" tooltip="(voltar ao índice)" display="Indice!A1" xr:uid="{00000000-0004-0000-0200-000000000000}"/>
  </hyperlinks>
  <printOptions horizontalCentered="1"/>
  <pageMargins left="0.47244094488188981" right="0.47244094488188981" top="0.6692913385826772" bottom="0.6692913385826772" header="0" footer="0"/>
  <pageSetup paperSize="9" scale="95" orientation="landscape" horizontalDpi="300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Folha12">
    <tabColor indexed="44"/>
    <pageSetUpPr fitToPage="1"/>
  </sheetPr>
  <dimension ref="B1:P84"/>
  <sheetViews>
    <sheetView showGridLines="0" zoomScaleNormal="75" zoomScaleSheetLayoutView="100" workbookViewId="0">
      <pane xSplit="2" ySplit="6" topLeftCell="C7" activePane="bottomRight" state="frozen"/>
      <selection activeCell="M2" sqref="M2"/>
      <selection pane="topRight" activeCell="M2" sqref="M2"/>
      <selection pane="bottomLeft" activeCell="M2" sqref="M2"/>
      <selection pane="bottomRight" activeCell="M2" sqref="M2"/>
    </sheetView>
  </sheetViews>
  <sheetFormatPr defaultRowHeight="11.25"/>
  <cols>
    <col min="1" max="1" width="6.7109375" style="17" customWidth="1"/>
    <col min="2" max="2" width="26" style="17" customWidth="1"/>
    <col min="3" max="4" width="12.5703125" style="17" customWidth="1"/>
    <col min="5" max="5" width="13.5703125" style="17" customWidth="1"/>
    <col min="6" max="8" width="12.5703125" style="17" customWidth="1"/>
    <col min="9" max="9" width="13.5703125" style="17" customWidth="1"/>
    <col min="10" max="12" width="12.5703125" style="17" customWidth="1"/>
    <col min="13" max="13" width="13.5703125" style="17" customWidth="1"/>
    <col min="14" max="14" width="12.5703125" style="17" customWidth="1"/>
    <col min="15" max="15" width="6.7109375" style="17" customWidth="1"/>
    <col min="16" max="16" width="14.140625" style="17" customWidth="1"/>
    <col min="17" max="16384" width="9.140625" style="17"/>
  </cols>
  <sheetData>
    <row r="1" spans="2:16" ht="18.600000000000001" customHeight="1">
      <c r="B1" s="819" t="s">
        <v>345</v>
      </c>
      <c r="C1" s="832"/>
      <c r="D1" s="832"/>
      <c r="E1" s="832"/>
      <c r="F1" s="832"/>
      <c r="G1" s="832"/>
      <c r="H1" s="832"/>
      <c r="I1" s="832"/>
      <c r="J1" s="832"/>
      <c r="K1" s="832"/>
      <c r="L1" s="832"/>
      <c r="M1" s="832"/>
      <c r="N1" s="832"/>
    </row>
    <row r="2" spans="2:16" ht="16.5" customHeight="1">
      <c r="B2" s="833"/>
      <c r="C2" s="833"/>
      <c r="D2" s="833"/>
      <c r="E2" s="833"/>
      <c r="F2" s="833"/>
      <c r="G2" s="833"/>
      <c r="H2" s="833"/>
      <c r="I2" s="833"/>
      <c r="J2" s="833"/>
      <c r="K2" s="833"/>
      <c r="L2" s="833"/>
      <c r="M2" s="833"/>
      <c r="N2" s="833"/>
      <c r="P2" s="341" t="s">
        <v>667</v>
      </c>
    </row>
    <row r="3" spans="2:16" ht="15.6" customHeight="1">
      <c r="B3" s="282"/>
      <c r="C3" s="282"/>
      <c r="D3" s="282"/>
      <c r="E3" s="282"/>
      <c r="F3" s="282"/>
      <c r="G3" s="282"/>
      <c r="H3" s="282"/>
      <c r="I3" s="282"/>
      <c r="J3" s="282"/>
      <c r="K3" s="282"/>
      <c r="L3" s="282"/>
      <c r="M3" s="282"/>
      <c r="N3" s="282"/>
    </row>
    <row r="4" spans="2:16" ht="20.45" customHeight="1">
      <c r="B4" s="739" t="s">
        <v>24</v>
      </c>
      <c r="C4" s="741">
        <v>2023</v>
      </c>
      <c r="D4" s="741"/>
      <c r="E4" s="741"/>
      <c r="F4" s="741"/>
      <c r="G4" s="741">
        <v>2024</v>
      </c>
      <c r="H4" s="741"/>
      <c r="I4" s="741"/>
      <c r="J4" s="741"/>
      <c r="K4" s="741" t="s">
        <v>53</v>
      </c>
      <c r="L4" s="741"/>
      <c r="M4" s="741"/>
      <c r="N4" s="830"/>
    </row>
    <row r="5" spans="2:16" ht="20.45" customHeight="1">
      <c r="B5" s="746"/>
      <c r="C5" s="495" t="s">
        <v>29</v>
      </c>
      <c r="D5" s="495" t="s">
        <v>26</v>
      </c>
      <c r="E5" s="495" t="s">
        <v>27</v>
      </c>
      <c r="F5" s="495" t="s">
        <v>81</v>
      </c>
      <c r="G5" s="495" t="s">
        <v>29</v>
      </c>
      <c r="H5" s="495" t="s">
        <v>26</v>
      </c>
      <c r="I5" s="495" t="s">
        <v>27</v>
      </c>
      <c r="J5" s="495" t="s">
        <v>81</v>
      </c>
      <c r="K5" s="495" t="s">
        <v>29</v>
      </c>
      <c r="L5" s="495" t="s">
        <v>26</v>
      </c>
      <c r="M5" s="495" t="s">
        <v>27</v>
      </c>
      <c r="N5" s="496" t="s">
        <v>81</v>
      </c>
    </row>
    <row r="6" spans="2:16" ht="15" customHeight="1">
      <c r="B6" s="740"/>
      <c r="C6" s="747" t="s">
        <v>80</v>
      </c>
      <c r="D6" s="747"/>
      <c r="E6" s="747"/>
      <c r="F6" s="747"/>
      <c r="G6" s="747" t="s">
        <v>80</v>
      </c>
      <c r="H6" s="747"/>
      <c r="I6" s="747"/>
      <c r="J6" s="747"/>
      <c r="K6" s="747" t="s">
        <v>54</v>
      </c>
      <c r="L6" s="747"/>
      <c r="M6" s="747"/>
      <c r="N6" s="831"/>
    </row>
    <row r="7" spans="2:16" ht="9.75" customHeight="1"/>
    <row r="8" spans="2:16" ht="18" customHeight="1">
      <c r="B8" s="24" t="s">
        <v>58</v>
      </c>
      <c r="C8" s="119">
        <v>246807</v>
      </c>
      <c r="D8" s="119">
        <v>116123</v>
      </c>
      <c r="E8" s="119">
        <v>116835</v>
      </c>
      <c r="F8" s="119">
        <v>13849</v>
      </c>
      <c r="G8" s="119">
        <v>247858</v>
      </c>
      <c r="H8" s="119">
        <v>116173</v>
      </c>
      <c r="I8" s="119">
        <v>117323</v>
      </c>
      <c r="J8" s="119">
        <v>14362</v>
      </c>
      <c r="K8" s="689">
        <v>0.4258388133237645</v>
      </c>
      <c r="L8" s="689">
        <v>4.3057792168643694E-2</v>
      </c>
      <c r="M8" s="689">
        <v>0.41768305730303101</v>
      </c>
      <c r="N8" s="689">
        <v>3.7042385731821836</v>
      </c>
    </row>
    <row r="9" spans="2:16" ht="18" customHeight="1">
      <c r="B9" s="120" t="s">
        <v>5</v>
      </c>
      <c r="C9" s="121">
        <v>9665</v>
      </c>
      <c r="D9" s="121">
        <v>4836</v>
      </c>
      <c r="E9" s="121">
        <v>4829</v>
      </c>
      <c r="F9" s="121">
        <v>0</v>
      </c>
      <c r="G9" s="121">
        <v>10892</v>
      </c>
      <c r="H9" s="121">
        <v>5232</v>
      </c>
      <c r="I9" s="121">
        <v>4914</v>
      </c>
      <c r="J9" s="121">
        <v>746</v>
      </c>
      <c r="K9" s="690">
        <v>12.69529229177444</v>
      </c>
      <c r="L9" s="690">
        <v>8.1885856079404462</v>
      </c>
      <c r="M9" s="690">
        <v>1.7601987989231738</v>
      </c>
      <c r="N9" s="690" t="s">
        <v>59</v>
      </c>
    </row>
    <row r="10" spans="2:16" ht="18" customHeight="1">
      <c r="B10" s="120" t="s">
        <v>6</v>
      </c>
      <c r="C10" s="121">
        <v>10796</v>
      </c>
      <c r="D10" s="121">
        <v>4141</v>
      </c>
      <c r="E10" s="121">
        <v>4346</v>
      </c>
      <c r="F10" s="121">
        <v>2309</v>
      </c>
      <c r="G10" s="121">
        <v>9230</v>
      </c>
      <c r="H10" s="121">
        <v>4245</v>
      </c>
      <c r="I10" s="121">
        <v>4488</v>
      </c>
      <c r="J10" s="121">
        <v>497</v>
      </c>
      <c r="K10" s="690">
        <v>-14.505372360133384</v>
      </c>
      <c r="L10" s="690">
        <v>2.5114706592610503</v>
      </c>
      <c r="M10" s="690">
        <v>3.267372296364468</v>
      </c>
      <c r="N10" s="690">
        <v>-78.47553053269813</v>
      </c>
    </row>
    <row r="11" spans="2:16" ht="18" customHeight="1">
      <c r="B11" s="120" t="s">
        <v>7</v>
      </c>
      <c r="C11" s="121">
        <v>10484</v>
      </c>
      <c r="D11" s="121">
        <v>5168</v>
      </c>
      <c r="E11" s="121">
        <v>5316</v>
      </c>
      <c r="F11" s="121">
        <v>0</v>
      </c>
      <c r="G11" s="121">
        <v>13666</v>
      </c>
      <c r="H11" s="121">
        <v>6060</v>
      </c>
      <c r="I11" s="121">
        <v>6374</v>
      </c>
      <c r="J11" s="121">
        <v>1232</v>
      </c>
      <c r="K11" s="690">
        <v>30.351011064479216</v>
      </c>
      <c r="L11" s="690">
        <v>17.260061919504643</v>
      </c>
      <c r="M11" s="690">
        <v>19.902182091798348</v>
      </c>
      <c r="N11" s="690" t="s">
        <v>59</v>
      </c>
    </row>
    <row r="12" spans="2:16" ht="18" customHeight="1">
      <c r="B12" s="120" t="s">
        <v>8</v>
      </c>
      <c r="C12" s="121">
        <v>19755</v>
      </c>
      <c r="D12" s="121">
        <v>8547</v>
      </c>
      <c r="E12" s="121">
        <v>9234</v>
      </c>
      <c r="F12" s="121">
        <v>1974</v>
      </c>
      <c r="G12" s="121">
        <v>17807</v>
      </c>
      <c r="H12" s="121">
        <v>8282</v>
      </c>
      <c r="I12" s="121">
        <v>8514</v>
      </c>
      <c r="J12" s="121">
        <v>1011</v>
      </c>
      <c r="K12" s="690">
        <v>-9.8607947355099927</v>
      </c>
      <c r="L12" s="690">
        <v>-3.1005031005031047</v>
      </c>
      <c r="M12" s="690">
        <v>-7.7972709551656916</v>
      </c>
      <c r="N12" s="690">
        <v>-48.784194528875382</v>
      </c>
    </row>
    <row r="13" spans="2:16" ht="18" customHeight="1">
      <c r="B13" s="120" t="s">
        <v>9</v>
      </c>
      <c r="C13" s="121">
        <v>21488</v>
      </c>
      <c r="D13" s="121">
        <v>9244</v>
      </c>
      <c r="E13" s="121">
        <v>9795</v>
      </c>
      <c r="F13" s="121">
        <v>2449</v>
      </c>
      <c r="G13" s="121">
        <v>23125</v>
      </c>
      <c r="H13" s="121">
        <v>10370</v>
      </c>
      <c r="I13" s="121">
        <v>11536</v>
      </c>
      <c r="J13" s="121">
        <v>1219</v>
      </c>
      <c r="K13" s="690">
        <v>7.6182055100521229</v>
      </c>
      <c r="L13" s="690">
        <v>12.180874080484649</v>
      </c>
      <c r="M13" s="690">
        <v>17.774374680959681</v>
      </c>
      <c r="N13" s="690">
        <v>-50.224581461821153</v>
      </c>
    </row>
    <row r="14" spans="2:16" ht="18" customHeight="1">
      <c r="B14" s="120" t="s">
        <v>10</v>
      </c>
      <c r="C14" s="121">
        <v>30678</v>
      </c>
      <c r="D14" s="121">
        <v>13407</v>
      </c>
      <c r="E14" s="121">
        <v>15119</v>
      </c>
      <c r="F14" s="121">
        <v>2152</v>
      </c>
      <c r="G14" s="121">
        <v>31585</v>
      </c>
      <c r="H14" s="121">
        <v>14777</v>
      </c>
      <c r="I14" s="121">
        <v>15634</v>
      </c>
      <c r="J14" s="121">
        <v>1174</v>
      </c>
      <c r="K14" s="690">
        <v>2.9565160701479964</v>
      </c>
      <c r="L14" s="690">
        <v>10.218542552398002</v>
      </c>
      <c r="M14" s="690">
        <v>3.4063099411336673</v>
      </c>
      <c r="N14" s="690">
        <v>-45.446096654275095</v>
      </c>
    </row>
    <row r="15" spans="2:16" ht="18" customHeight="1">
      <c r="B15" s="120" t="s">
        <v>11</v>
      </c>
      <c r="C15" s="121">
        <v>36385</v>
      </c>
      <c r="D15" s="121">
        <v>17060</v>
      </c>
      <c r="E15" s="121">
        <v>17976</v>
      </c>
      <c r="F15" s="121">
        <v>1349</v>
      </c>
      <c r="G15" s="121">
        <v>31956</v>
      </c>
      <c r="H15" s="121">
        <v>15003</v>
      </c>
      <c r="I15" s="121">
        <v>15791</v>
      </c>
      <c r="J15" s="121">
        <v>1162</v>
      </c>
      <c r="K15" s="690">
        <v>-12.17259859832348</v>
      </c>
      <c r="L15" s="690">
        <v>-12.057444314185229</v>
      </c>
      <c r="M15" s="690">
        <v>-12.155095683133066</v>
      </c>
      <c r="N15" s="690">
        <v>-13.862120088954777</v>
      </c>
    </row>
    <row r="16" spans="2:16" ht="18" customHeight="1">
      <c r="B16" s="120" t="s">
        <v>12</v>
      </c>
      <c r="C16" s="121">
        <v>34065</v>
      </c>
      <c r="D16" s="121">
        <v>16437</v>
      </c>
      <c r="E16" s="121">
        <v>16355</v>
      </c>
      <c r="F16" s="121">
        <v>1273</v>
      </c>
      <c r="G16" s="121">
        <v>35790</v>
      </c>
      <c r="H16" s="121">
        <v>16219</v>
      </c>
      <c r="I16" s="121">
        <v>16436</v>
      </c>
      <c r="J16" s="121">
        <v>3135</v>
      </c>
      <c r="K16" s="690">
        <v>5.0638485248789111</v>
      </c>
      <c r="L16" s="690">
        <v>-1.3262760844436339</v>
      </c>
      <c r="M16" s="690">
        <v>0.4952613879547485</v>
      </c>
      <c r="N16" s="690">
        <v>146.26865671641789</v>
      </c>
    </row>
    <row r="17" spans="2:14" ht="18" customHeight="1">
      <c r="B17" s="120" t="s">
        <v>13</v>
      </c>
      <c r="C17" s="121">
        <v>30643</v>
      </c>
      <c r="D17" s="121">
        <v>15613</v>
      </c>
      <c r="E17" s="121">
        <v>14074</v>
      </c>
      <c r="F17" s="121">
        <v>956</v>
      </c>
      <c r="G17" s="121">
        <v>30290</v>
      </c>
      <c r="H17" s="121">
        <v>15327</v>
      </c>
      <c r="I17" s="121">
        <v>14115</v>
      </c>
      <c r="J17" s="121">
        <v>848</v>
      </c>
      <c r="K17" s="690">
        <v>-1.1519759814639596</v>
      </c>
      <c r="L17" s="690">
        <v>-1.8318068276436339</v>
      </c>
      <c r="M17" s="690">
        <v>0.29131732272276167</v>
      </c>
      <c r="N17" s="690">
        <v>-11.297071129707115</v>
      </c>
    </row>
    <row r="18" spans="2:14" ht="18" customHeight="1">
      <c r="B18" s="120" t="s">
        <v>14</v>
      </c>
      <c r="C18" s="121">
        <v>21976</v>
      </c>
      <c r="D18" s="121">
        <v>11462</v>
      </c>
      <c r="E18" s="121">
        <v>9740</v>
      </c>
      <c r="F18" s="121">
        <v>774</v>
      </c>
      <c r="G18" s="121">
        <v>22937</v>
      </c>
      <c r="H18" s="121">
        <v>11220</v>
      </c>
      <c r="I18" s="121">
        <v>10204</v>
      </c>
      <c r="J18" s="121">
        <v>1513</v>
      </c>
      <c r="K18" s="690">
        <v>4.3729523116126767</v>
      </c>
      <c r="L18" s="690">
        <v>-2.1113243761996192</v>
      </c>
      <c r="M18" s="690">
        <v>4.7638603696098514</v>
      </c>
      <c r="N18" s="690">
        <v>95.478036175710599</v>
      </c>
    </row>
    <row r="19" spans="2:14" ht="18" customHeight="1">
      <c r="B19" s="120" t="s">
        <v>15</v>
      </c>
      <c r="C19" s="121">
        <v>10568</v>
      </c>
      <c r="D19" s="121">
        <v>5310</v>
      </c>
      <c r="E19" s="121">
        <v>4816</v>
      </c>
      <c r="F19" s="121">
        <v>442</v>
      </c>
      <c r="G19" s="121">
        <v>9883</v>
      </c>
      <c r="H19" s="121">
        <v>4838</v>
      </c>
      <c r="I19" s="121">
        <v>4389</v>
      </c>
      <c r="J19" s="121">
        <v>656</v>
      </c>
      <c r="K19" s="690">
        <v>-6.4818319454958413</v>
      </c>
      <c r="L19" s="690">
        <v>-8.8888888888888911</v>
      </c>
      <c r="M19" s="690">
        <v>-8.8662790697674474</v>
      </c>
      <c r="N19" s="690">
        <v>48.416289592760187</v>
      </c>
    </row>
    <row r="20" spans="2:14" ht="18" customHeight="1">
      <c r="B20" s="120" t="s">
        <v>16</v>
      </c>
      <c r="C20" s="121">
        <v>10304</v>
      </c>
      <c r="D20" s="121">
        <v>4898</v>
      </c>
      <c r="E20" s="121">
        <v>5235</v>
      </c>
      <c r="F20" s="121">
        <v>171</v>
      </c>
      <c r="G20" s="121">
        <v>10697</v>
      </c>
      <c r="H20" s="121">
        <v>4600</v>
      </c>
      <c r="I20" s="121">
        <v>4928</v>
      </c>
      <c r="J20" s="121">
        <v>1169</v>
      </c>
      <c r="K20" s="690">
        <v>3.8140527950310643</v>
      </c>
      <c r="L20" s="690">
        <v>-6.0841159657002875</v>
      </c>
      <c r="M20" s="690">
        <v>-5.8643744030563489</v>
      </c>
      <c r="N20" s="690">
        <v>583.62573099415204</v>
      </c>
    </row>
    <row r="21" spans="2:14" ht="9.75" customHeight="1">
      <c r="C21" s="122" t="s">
        <v>4</v>
      </c>
      <c r="D21" s="122" t="s">
        <v>4</v>
      </c>
      <c r="E21" s="122"/>
      <c r="F21" s="122"/>
      <c r="G21" s="122" t="s">
        <v>4</v>
      </c>
      <c r="H21" s="122" t="s">
        <v>4</v>
      </c>
      <c r="I21" s="122"/>
      <c r="J21" s="122"/>
      <c r="K21" s="123" t="s">
        <v>4</v>
      </c>
      <c r="L21" s="123" t="s">
        <v>4</v>
      </c>
      <c r="M21" s="123"/>
      <c r="N21" s="123"/>
    </row>
    <row r="22" spans="2:14" ht="3" customHeight="1">
      <c r="B22" s="236"/>
      <c r="C22" s="237"/>
      <c r="D22" s="237"/>
      <c r="E22" s="237"/>
      <c r="F22" s="237"/>
      <c r="G22" s="237"/>
      <c r="H22" s="237"/>
      <c r="I22" s="237"/>
      <c r="J22" s="237"/>
      <c r="K22" s="283"/>
      <c r="L22" s="283"/>
      <c r="M22" s="283"/>
      <c r="N22" s="283"/>
    </row>
    <row r="23" spans="2:14" ht="9" customHeight="1">
      <c r="C23" s="122"/>
      <c r="D23" s="122"/>
      <c r="E23" s="122"/>
      <c r="F23" s="122"/>
      <c r="G23" s="122"/>
      <c r="H23" s="122"/>
      <c r="I23" s="122"/>
      <c r="J23" s="122"/>
      <c r="K23" s="123"/>
      <c r="L23" s="123"/>
      <c r="M23" s="123"/>
      <c r="N23" s="123"/>
    </row>
    <row r="24" spans="2:14" ht="13.5" customHeight="1">
      <c r="B24" s="827" t="s">
        <v>307</v>
      </c>
      <c r="C24" s="827"/>
      <c r="D24" s="827"/>
      <c r="E24" s="827"/>
      <c r="F24" s="827"/>
      <c r="G24" s="827"/>
      <c r="H24" s="827"/>
      <c r="I24" s="827"/>
      <c r="J24" s="827"/>
      <c r="K24" s="827"/>
      <c r="L24" s="827"/>
      <c r="M24" s="827"/>
      <c r="N24" s="827"/>
    </row>
    <row r="26" spans="2:14" ht="12">
      <c r="B26" s="341"/>
    </row>
    <row r="30" spans="2:14" ht="16.5" customHeight="1"/>
    <row r="31" spans="2:14" ht="16.5" customHeight="1"/>
    <row r="32" spans="2:14" ht="18" customHeight="1"/>
    <row r="33" ht="18" customHeight="1"/>
    <row r="34" ht="30" customHeight="1"/>
    <row r="35" ht="30" customHeight="1"/>
    <row r="36" ht="18" customHeight="1"/>
    <row r="37" ht="12" customHeight="1"/>
    <row r="38" ht="21" customHeight="1"/>
    <row r="39" ht="24" customHeight="1"/>
    <row r="40" ht="21" customHeight="1"/>
    <row r="41" ht="21" customHeight="1"/>
    <row r="42" ht="21" customHeight="1"/>
    <row r="43" ht="21" customHeight="1"/>
    <row r="44" ht="21" customHeight="1"/>
    <row r="45" ht="21" customHeight="1"/>
    <row r="46" ht="24" customHeight="1"/>
    <row r="47" ht="21" customHeight="1"/>
    <row r="48" ht="21" customHeight="1"/>
    <row r="49" ht="21" customHeight="1"/>
    <row r="50" ht="21" customHeight="1"/>
    <row r="51" ht="21" customHeight="1"/>
    <row r="52" ht="21" customHeight="1"/>
    <row r="53" ht="12" customHeight="1"/>
    <row r="54" ht="12" customHeight="1"/>
    <row r="56" ht="33" customHeight="1"/>
    <row r="57" ht="33" customHeight="1"/>
    <row r="58" ht="33" customHeight="1"/>
    <row r="59" ht="33" customHeight="1"/>
    <row r="60" ht="16.5" customHeight="1"/>
    <row r="61" ht="16.5" customHeight="1"/>
    <row r="62" ht="18" customHeight="1"/>
    <row r="63" ht="18" customHeight="1"/>
    <row r="64" ht="30" customHeight="1"/>
    <row r="65" ht="30" customHeight="1"/>
    <row r="66" ht="18" customHeight="1"/>
    <row r="67" ht="12" customHeight="1"/>
    <row r="68" ht="21" customHeight="1"/>
    <row r="69" ht="24" customHeight="1"/>
    <row r="70" ht="21" customHeight="1"/>
    <row r="71" ht="21" customHeight="1"/>
    <row r="72" ht="21" customHeight="1"/>
    <row r="73" ht="21" customHeight="1"/>
    <row r="74" ht="21" customHeight="1"/>
    <row r="75" ht="21" customHeight="1"/>
    <row r="76" ht="24" customHeight="1"/>
    <row r="77" ht="21" customHeight="1"/>
    <row r="78" ht="21" customHeight="1"/>
    <row r="79" ht="21" customHeight="1"/>
    <row r="80" ht="21" customHeight="1"/>
    <row r="81" ht="21" customHeight="1"/>
    <row r="82" ht="21" customHeight="1"/>
    <row r="83" ht="12" customHeight="1"/>
    <row r="84" ht="12" customHeight="1"/>
  </sheetData>
  <mergeCells count="10">
    <mergeCell ref="B24:N24"/>
    <mergeCell ref="K6:N6"/>
    <mergeCell ref="B1:N1"/>
    <mergeCell ref="B2:N2"/>
    <mergeCell ref="K4:N4"/>
    <mergeCell ref="B4:B6"/>
    <mergeCell ref="C4:F4"/>
    <mergeCell ref="G4:J4"/>
    <mergeCell ref="C6:F6"/>
    <mergeCell ref="G6:J6"/>
  </mergeCells>
  <phoneticPr fontId="6" type="noConversion"/>
  <hyperlinks>
    <hyperlink ref="P2" location="Indice!A1" tooltip="(voltar ao índice)" display="Indice!A1" xr:uid="{06382032-DDCC-4CA6-AC9D-FCE16E211D2C}"/>
  </hyperlinks>
  <printOptions horizontalCentered="1"/>
  <pageMargins left="7.874015748031496E-2" right="7.874015748031496E-2" top="0.6692913385826772" bottom="0.47244094488188981" header="0" footer="0"/>
  <pageSetup paperSize="9" scale="76" orientation="landscape" r:id="rId1"/>
  <headerFooter alignWithMargins="0"/>
  <rowBreaks count="3" manualBreakCount="3">
    <brk id="24" max="16383" man="1"/>
    <brk id="26" min="1" max="10" man="1"/>
    <brk id="27" max="16383" man="1"/>
  </rowBreak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Folha13">
    <tabColor indexed="44"/>
    <pageSetUpPr fitToPage="1"/>
  </sheetPr>
  <dimension ref="B1:M54"/>
  <sheetViews>
    <sheetView showGridLines="0" zoomScaleNormal="100" zoomScaleSheetLayoutView="100" workbookViewId="0">
      <pane xSplit="2" ySplit="6" topLeftCell="C7" activePane="bottomRight" state="frozen"/>
      <selection activeCell="M2" sqref="M2"/>
      <selection pane="topRight" activeCell="M2" sqref="M2"/>
      <selection pane="bottomLeft" activeCell="M2" sqref="M2"/>
      <selection pane="bottomRight" activeCell="M2" sqref="M2"/>
    </sheetView>
  </sheetViews>
  <sheetFormatPr defaultRowHeight="11.25"/>
  <cols>
    <col min="1" max="1" width="6.7109375" style="17" customWidth="1"/>
    <col min="2" max="2" width="34.140625" style="17" bestFit="1" customWidth="1"/>
    <col min="3" max="11" width="16.7109375" style="17" customWidth="1"/>
    <col min="12" max="12" width="6.7109375" style="17" customWidth="1"/>
    <col min="13" max="13" width="14.28515625" style="17" customWidth="1"/>
    <col min="14" max="16384" width="9.140625" style="17"/>
  </cols>
  <sheetData>
    <row r="1" spans="2:13" ht="18" customHeight="1">
      <c r="B1" s="819" t="s">
        <v>360</v>
      </c>
      <c r="C1" s="832"/>
      <c r="D1" s="832"/>
      <c r="E1" s="832"/>
      <c r="F1" s="832"/>
      <c r="G1" s="832"/>
      <c r="H1" s="832"/>
      <c r="I1" s="832"/>
      <c r="J1" s="832"/>
      <c r="K1" s="832"/>
    </row>
    <row r="2" spans="2:13" ht="18" customHeight="1">
      <c r="B2" s="833"/>
      <c r="C2" s="833"/>
      <c r="D2" s="833"/>
      <c r="E2" s="833"/>
      <c r="F2" s="833"/>
      <c r="G2" s="833"/>
      <c r="H2" s="833"/>
      <c r="I2" s="833"/>
      <c r="J2" s="833"/>
      <c r="K2" s="833"/>
      <c r="M2" s="341" t="s">
        <v>667</v>
      </c>
    </row>
    <row r="3" spans="2:13" ht="15" customHeight="1">
      <c r="B3" s="282"/>
      <c r="C3" s="282"/>
      <c r="D3" s="282"/>
      <c r="E3" s="282"/>
      <c r="F3" s="282"/>
      <c r="G3" s="282"/>
      <c r="H3" s="282"/>
      <c r="I3" s="282"/>
      <c r="J3" s="282"/>
      <c r="K3" s="282"/>
    </row>
    <row r="4" spans="2:13" ht="21.6" customHeight="1">
      <c r="B4" s="739" t="s">
        <v>0</v>
      </c>
      <c r="C4" s="741">
        <v>2023</v>
      </c>
      <c r="D4" s="741"/>
      <c r="E4" s="741"/>
      <c r="F4" s="741">
        <v>2024</v>
      </c>
      <c r="G4" s="741"/>
      <c r="H4" s="741"/>
      <c r="I4" s="741" t="s">
        <v>53</v>
      </c>
      <c r="J4" s="741"/>
      <c r="K4" s="830"/>
    </row>
    <row r="5" spans="2:13" ht="21.6" customHeight="1">
      <c r="B5" s="746"/>
      <c r="C5" s="495" t="s">
        <v>29</v>
      </c>
      <c r="D5" s="495" t="s">
        <v>26</v>
      </c>
      <c r="E5" s="495" t="s">
        <v>27</v>
      </c>
      <c r="F5" s="495" t="s">
        <v>29</v>
      </c>
      <c r="G5" s="495" t="s">
        <v>26</v>
      </c>
      <c r="H5" s="495" t="s">
        <v>27</v>
      </c>
      <c r="I5" s="495" t="s">
        <v>29</v>
      </c>
      <c r="J5" s="495" t="s">
        <v>26</v>
      </c>
      <c r="K5" s="496" t="s">
        <v>27</v>
      </c>
    </row>
    <row r="6" spans="2:13" ht="19.5" customHeight="1">
      <c r="B6" s="740"/>
      <c r="C6" s="747" t="s">
        <v>80</v>
      </c>
      <c r="D6" s="747"/>
      <c r="E6" s="817"/>
      <c r="F6" s="747" t="s">
        <v>80</v>
      </c>
      <c r="G6" s="747"/>
      <c r="H6" s="817"/>
      <c r="I6" s="747" t="s">
        <v>54</v>
      </c>
      <c r="J6" s="747"/>
      <c r="K6" s="818"/>
    </row>
    <row r="7" spans="2:13" ht="9.75" customHeight="1"/>
    <row r="8" spans="2:13" ht="15" customHeight="1">
      <c r="B8" s="104" t="s">
        <v>29</v>
      </c>
      <c r="C8" s="108">
        <v>4587174</v>
      </c>
      <c r="D8" s="108">
        <v>2291473</v>
      </c>
      <c r="E8" s="108">
        <v>2295701</v>
      </c>
      <c r="F8" s="108">
        <v>4805528</v>
      </c>
      <c r="G8" s="108">
        <v>2397879</v>
      </c>
      <c r="H8" s="108">
        <v>2407649</v>
      </c>
      <c r="I8" s="109">
        <v>4.760098483292774</v>
      </c>
      <c r="J8" s="109">
        <v>4.6435633324067194</v>
      </c>
      <c r="K8" s="109">
        <v>4.8764190110123229</v>
      </c>
    </row>
    <row r="9" spans="2:13" ht="15" customHeight="1">
      <c r="B9" s="88"/>
      <c r="C9" s="108"/>
      <c r="D9" s="108"/>
      <c r="E9" s="108"/>
      <c r="F9" s="108"/>
      <c r="G9" s="108"/>
      <c r="H9" s="108"/>
      <c r="I9" s="109"/>
      <c r="J9" s="109"/>
      <c r="K9" s="109"/>
    </row>
    <row r="10" spans="2:13" ht="15" customHeight="1">
      <c r="B10" s="104" t="s">
        <v>102</v>
      </c>
      <c r="C10" s="108">
        <v>4366038</v>
      </c>
      <c r="D10" s="108">
        <v>2181212</v>
      </c>
      <c r="E10" s="108">
        <v>2184826</v>
      </c>
      <c r="F10" s="108">
        <v>4585945</v>
      </c>
      <c r="G10" s="108">
        <v>2288555</v>
      </c>
      <c r="H10" s="108">
        <v>2297390</v>
      </c>
      <c r="I10" s="109">
        <v>5.0367633080609986</v>
      </c>
      <c r="J10" s="109">
        <v>4.9212547886221092</v>
      </c>
      <c r="K10" s="109">
        <v>5.1520807606646901</v>
      </c>
    </row>
    <row r="11" spans="2:13" ht="15" customHeight="1">
      <c r="B11" s="88"/>
      <c r="C11" s="111"/>
      <c r="D11" s="111"/>
      <c r="E11" s="111"/>
      <c r="F11" s="111"/>
      <c r="G11" s="111"/>
      <c r="H11" s="111"/>
      <c r="I11" s="109"/>
      <c r="J11" s="109"/>
      <c r="K11" s="109"/>
    </row>
    <row r="12" spans="2:13" s="123" customFormat="1" ht="15" customHeight="1">
      <c r="B12" s="124" t="s">
        <v>287</v>
      </c>
      <c r="C12" s="108">
        <v>2111161</v>
      </c>
      <c r="D12" s="108">
        <v>1058306</v>
      </c>
      <c r="E12" s="108">
        <v>1052855</v>
      </c>
      <c r="F12" s="108">
        <v>2148624</v>
      </c>
      <c r="G12" s="108">
        <v>1075680</v>
      </c>
      <c r="H12" s="108">
        <v>1072944</v>
      </c>
      <c r="I12" s="109">
        <v>1.7745212231563556</v>
      </c>
      <c r="J12" s="109">
        <v>1.6416801945751125</v>
      </c>
      <c r="K12" s="109">
        <v>1.908050016384033</v>
      </c>
    </row>
    <row r="13" spans="2:13" ht="15" customHeight="1">
      <c r="B13" s="223" t="s">
        <v>288</v>
      </c>
      <c r="C13" s="111">
        <v>2046807</v>
      </c>
      <c r="D13" s="111">
        <v>1027060</v>
      </c>
      <c r="E13" s="111">
        <v>1019747</v>
      </c>
      <c r="F13" s="111">
        <v>2081170</v>
      </c>
      <c r="G13" s="111">
        <v>1042658</v>
      </c>
      <c r="H13" s="111">
        <v>1038512</v>
      </c>
      <c r="I13" s="112">
        <v>1.6788588274321947</v>
      </c>
      <c r="J13" s="112">
        <v>1.5187038731914404</v>
      </c>
      <c r="K13" s="112">
        <v>1.8401623147702217</v>
      </c>
    </row>
    <row r="14" spans="2:13" ht="15" customHeight="1">
      <c r="B14" s="223" t="s">
        <v>289</v>
      </c>
      <c r="C14" s="111">
        <v>64354</v>
      </c>
      <c r="D14" s="111">
        <v>31246</v>
      </c>
      <c r="E14" s="111">
        <v>33108</v>
      </c>
      <c r="F14" s="111">
        <v>67454</v>
      </c>
      <c r="G14" s="111">
        <v>33022</v>
      </c>
      <c r="H14" s="111">
        <v>34432</v>
      </c>
      <c r="I14" s="112">
        <v>4.8171053858345969</v>
      </c>
      <c r="J14" s="112">
        <v>5.6839275427254643</v>
      </c>
      <c r="K14" s="112">
        <v>3.9990334662317162</v>
      </c>
    </row>
    <row r="15" spans="2:13" s="123" customFormat="1" ht="15" customHeight="1">
      <c r="B15" s="124" t="s">
        <v>290</v>
      </c>
      <c r="C15" s="108">
        <v>2254877</v>
      </c>
      <c r="D15" s="108">
        <v>1122906</v>
      </c>
      <c r="E15" s="108">
        <v>1131971</v>
      </c>
      <c r="F15" s="108">
        <v>2437321</v>
      </c>
      <c r="G15" s="108">
        <v>1212875</v>
      </c>
      <c r="H15" s="108">
        <v>1224446</v>
      </c>
      <c r="I15" s="109">
        <v>8.0910843473945615</v>
      </c>
      <c r="J15" s="109">
        <v>8.0121577407191715</v>
      </c>
      <c r="K15" s="109">
        <v>8.1693788975159229</v>
      </c>
    </row>
    <row r="16" spans="2:13" ht="15" customHeight="1">
      <c r="B16" s="223" t="s">
        <v>21</v>
      </c>
      <c r="C16" s="111">
        <v>1461990</v>
      </c>
      <c r="D16" s="111">
        <v>724685</v>
      </c>
      <c r="E16" s="111">
        <v>737305</v>
      </c>
      <c r="F16" s="111">
        <v>1691775</v>
      </c>
      <c r="G16" s="111">
        <v>838379</v>
      </c>
      <c r="H16" s="111">
        <v>853396</v>
      </c>
      <c r="I16" s="112">
        <v>15.717275767960114</v>
      </c>
      <c r="J16" s="112">
        <v>15.688747524786638</v>
      </c>
      <c r="K16" s="112">
        <v>15.745315710594676</v>
      </c>
    </row>
    <row r="17" spans="2:12" ht="15" customHeight="1">
      <c r="B17" s="223" t="s">
        <v>22</v>
      </c>
      <c r="C17" s="121">
        <v>33790</v>
      </c>
      <c r="D17" s="121">
        <v>17193</v>
      </c>
      <c r="E17" s="121">
        <v>16597</v>
      </c>
      <c r="F17" s="580">
        <v>17557</v>
      </c>
      <c r="G17" s="580">
        <v>8815</v>
      </c>
      <c r="H17" s="580">
        <v>8742</v>
      </c>
      <c r="I17" s="112">
        <v>-48.040840485350699</v>
      </c>
      <c r="J17" s="112">
        <v>-48.729133949863311</v>
      </c>
      <c r="K17" s="112">
        <v>-47.327830330782675</v>
      </c>
    </row>
    <row r="18" spans="2:12" ht="15" customHeight="1">
      <c r="B18" s="223" t="s">
        <v>291</v>
      </c>
      <c r="C18" s="494">
        <v>759097</v>
      </c>
      <c r="D18" s="172">
        <v>381028</v>
      </c>
      <c r="E18" s="121">
        <v>378069</v>
      </c>
      <c r="F18" s="121">
        <v>727989</v>
      </c>
      <c r="G18" s="121">
        <v>365681</v>
      </c>
      <c r="H18" s="121">
        <v>362308</v>
      </c>
      <c r="I18" s="578">
        <v>-4.0980269978671995</v>
      </c>
      <c r="J18" s="578">
        <v>-4.0277879840851627</v>
      </c>
      <c r="K18" s="578">
        <v>-4.1688157452740127</v>
      </c>
    </row>
    <row r="19" spans="2:12" ht="15" customHeight="1">
      <c r="B19" s="88"/>
      <c r="C19" s="111"/>
      <c r="D19" s="111"/>
      <c r="E19" s="111"/>
      <c r="F19" s="111"/>
      <c r="G19" s="111"/>
      <c r="H19" s="111"/>
      <c r="I19" s="109"/>
      <c r="J19" s="109"/>
      <c r="K19" s="109"/>
    </row>
    <row r="20" spans="2:12" s="123" customFormat="1" ht="15" customHeight="1">
      <c r="B20" s="104" t="s">
        <v>103</v>
      </c>
      <c r="C20" s="108">
        <v>221136</v>
      </c>
      <c r="D20" s="108">
        <v>110261</v>
      </c>
      <c r="E20" s="108">
        <v>110875</v>
      </c>
      <c r="F20" s="108">
        <v>219583</v>
      </c>
      <c r="G20" s="108">
        <v>109324</v>
      </c>
      <c r="H20" s="108">
        <v>110259</v>
      </c>
      <c r="I20" s="109">
        <v>-0.70228275812169727</v>
      </c>
      <c r="J20" s="109">
        <v>-0.84980183383064345</v>
      </c>
      <c r="K20" s="109">
        <v>-0.5555806087936821</v>
      </c>
    </row>
    <row r="21" spans="2:12" ht="15" customHeight="1">
      <c r="B21" s="88"/>
      <c r="C21" s="111"/>
      <c r="D21" s="111"/>
      <c r="E21" s="111"/>
      <c r="F21" s="111"/>
      <c r="G21" s="111"/>
      <c r="H21" s="111"/>
      <c r="I21" s="109"/>
      <c r="J21" s="109"/>
      <c r="K21" s="109"/>
    </row>
    <row r="22" spans="2:12" s="123" customFormat="1" ht="15" customHeight="1">
      <c r="B22" s="124" t="s">
        <v>287</v>
      </c>
      <c r="C22" s="108">
        <v>4274</v>
      </c>
      <c r="D22" s="108">
        <v>2136</v>
      </c>
      <c r="E22" s="108">
        <v>2138</v>
      </c>
      <c r="F22" s="108">
        <v>3594</v>
      </c>
      <c r="G22" s="108">
        <v>1925</v>
      </c>
      <c r="H22" s="108">
        <v>1669</v>
      </c>
      <c r="I22" s="109">
        <v>-15.910154422087041</v>
      </c>
      <c r="J22" s="109">
        <v>-9.8782771535580576</v>
      </c>
      <c r="K22" s="109">
        <v>-21.936389148737135</v>
      </c>
    </row>
    <row r="23" spans="2:12" ht="15" customHeight="1">
      <c r="B23" s="223" t="s">
        <v>288</v>
      </c>
      <c r="C23" s="111">
        <v>4264</v>
      </c>
      <c r="D23" s="111">
        <v>2132</v>
      </c>
      <c r="E23" s="111">
        <v>2132</v>
      </c>
      <c r="F23" s="111">
        <v>3580</v>
      </c>
      <c r="G23" s="111">
        <v>1925</v>
      </c>
      <c r="H23" s="111">
        <v>1655</v>
      </c>
      <c r="I23" s="112">
        <v>-16.041275797373356</v>
      </c>
      <c r="J23" s="112">
        <v>-9.7091932457786143</v>
      </c>
      <c r="K23" s="112">
        <v>-22.373358348968107</v>
      </c>
    </row>
    <row r="24" spans="2:12" ht="15" customHeight="1">
      <c r="B24" s="223" t="s">
        <v>289</v>
      </c>
      <c r="C24" s="111">
        <v>10</v>
      </c>
      <c r="D24" s="111">
        <v>4</v>
      </c>
      <c r="E24" s="111">
        <v>6</v>
      </c>
      <c r="F24" s="111">
        <v>14</v>
      </c>
      <c r="G24" s="494">
        <v>0</v>
      </c>
      <c r="H24" s="111">
        <v>14</v>
      </c>
      <c r="I24" s="112">
        <v>39.999999999999993</v>
      </c>
      <c r="J24" s="112">
        <v>-100</v>
      </c>
      <c r="K24" s="112">
        <v>133.33333333333334</v>
      </c>
    </row>
    <row r="25" spans="2:12" s="123" customFormat="1" ht="15" customHeight="1">
      <c r="B25" s="124" t="s">
        <v>290</v>
      </c>
      <c r="C25" s="108">
        <v>216862</v>
      </c>
      <c r="D25" s="108">
        <v>108125</v>
      </c>
      <c r="E25" s="108">
        <v>108737</v>
      </c>
      <c r="F25" s="108">
        <v>215989</v>
      </c>
      <c r="G25" s="108">
        <v>107399</v>
      </c>
      <c r="H25" s="108">
        <v>108590</v>
      </c>
      <c r="I25" s="109">
        <v>-0.40256015346165075</v>
      </c>
      <c r="J25" s="109">
        <v>-0.67144508670520242</v>
      </c>
      <c r="K25" s="109">
        <v>-0.13518857426635389</v>
      </c>
    </row>
    <row r="26" spans="2:12" ht="15" customHeight="1">
      <c r="B26" s="223" t="s">
        <v>21</v>
      </c>
      <c r="C26" s="111">
        <v>147010</v>
      </c>
      <c r="D26" s="111">
        <v>73328</v>
      </c>
      <c r="E26" s="111">
        <v>73682</v>
      </c>
      <c r="F26" s="111">
        <v>153053</v>
      </c>
      <c r="G26" s="111">
        <v>75831</v>
      </c>
      <c r="H26" s="111">
        <v>77222</v>
      </c>
      <c r="I26" s="112">
        <v>4.1106047207672969</v>
      </c>
      <c r="J26" s="112">
        <v>3.4134300676412765</v>
      </c>
      <c r="K26" s="112">
        <v>4.8044298471811242</v>
      </c>
    </row>
    <row r="27" spans="2:12" ht="15" customHeight="1">
      <c r="B27" s="223" t="s">
        <v>22</v>
      </c>
      <c r="C27" s="111">
        <v>5859</v>
      </c>
      <c r="D27" s="111">
        <v>3019</v>
      </c>
      <c r="E27" s="111">
        <v>2840</v>
      </c>
      <c r="F27" s="111">
        <v>2</v>
      </c>
      <c r="G27" s="111">
        <v>0</v>
      </c>
      <c r="H27" s="111">
        <v>2</v>
      </c>
      <c r="I27" s="112">
        <v>-99.96586448199352</v>
      </c>
      <c r="J27" s="112">
        <v>-100</v>
      </c>
      <c r="K27" s="112">
        <v>-99.929577464788736</v>
      </c>
    </row>
    <row r="28" spans="2:12" ht="15" customHeight="1">
      <c r="B28" s="223" t="s">
        <v>291</v>
      </c>
      <c r="C28" s="111">
        <v>63993</v>
      </c>
      <c r="D28" s="111">
        <v>31778</v>
      </c>
      <c r="E28" s="111">
        <v>32215</v>
      </c>
      <c r="F28" s="111">
        <v>62934</v>
      </c>
      <c r="G28" s="111">
        <v>31568</v>
      </c>
      <c r="H28" s="111">
        <v>31366</v>
      </c>
      <c r="I28" s="578">
        <v>-1.6548685012423237</v>
      </c>
      <c r="J28" s="578">
        <v>-0.66083453961860439</v>
      </c>
      <c r="K28" s="578">
        <v>-2.6354182834083528</v>
      </c>
    </row>
    <row r="29" spans="2:12" ht="9.75" customHeight="1">
      <c r="C29" s="122" t="s">
        <v>4</v>
      </c>
      <c r="D29" s="122" t="s">
        <v>4</v>
      </c>
      <c r="E29" s="122"/>
      <c r="F29" s="122" t="s">
        <v>4</v>
      </c>
      <c r="G29" s="122" t="s">
        <v>4</v>
      </c>
      <c r="H29" s="122"/>
      <c r="I29" s="123" t="s">
        <v>4</v>
      </c>
      <c r="J29" s="123" t="s">
        <v>4</v>
      </c>
      <c r="K29" s="123"/>
    </row>
    <row r="30" spans="2:12" ht="3" customHeight="1">
      <c r="B30" s="236"/>
      <c r="C30" s="237"/>
      <c r="D30" s="237"/>
      <c r="E30" s="237"/>
      <c r="F30" s="237"/>
      <c r="G30" s="237"/>
      <c r="H30" s="237"/>
      <c r="I30" s="283"/>
      <c r="J30" s="283"/>
      <c r="K30" s="283"/>
    </row>
    <row r="31" spans="2:12" ht="9" customHeight="1">
      <c r="C31" s="122"/>
      <c r="D31" s="122"/>
      <c r="E31" s="122"/>
      <c r="F31" s="122"/>
      <c r="G31" s="122"/>
      <c r="H31" s="122"/>
      <c r="I31" s="123"/>
      <c r="J31" s="123"/>
      <c r="K31" s="123"/>
    </row>
    <row r="32" spans="2:12" ht="13.5" customHeight="1">
      <c r="B32" s="827" t="s">
        <v>307</v>
      </c>
      <c r="C32" s="827"/>
      <c r="D32" s="827"/>
      <c r="E32" s="827"/>
      <c r="F32" s="827"/>
      <c r="G32" s="827"/>
      <c r="H32" s="827"/>
      <c r="I32" s="827"/>
      <c r="J32" s="827"/>
      <c r="K32" s="827"/>
      <c r="L32" s="149"/>
    </row>
    <row r="33" spans="2:7" ht="12" customHeight="1">
      <c r="F33" s="125"/>
      <c r="G33" s="125"/>
    </row>
    <row r="34" spans="2:7" ht="12.75" customHeight="1">
      <c r="B34" s="341"/>
    </row>
    <row r="35" spans="2:7" ht="12.75" customHeight="1"/>
    <row r="36" spans="2:7" ht="12.75" customHeight="1"/>
    <row r="37" spans="2:7" ht="12.75" customHeight="1"/>
    <row r="38" spans="2:7" ht="12.75" customHeight="1"/>
    <row r="39" spans="2:7" ht="12.75" customHeight="1"/>
    <row r="40" spans="2:7" ht="12.75" customHeight="1"/>
    <row r="41" spans="2:7" ht="12.75" customHeight="1"/>
    <row r="42" spans="2:7" ht="12.75" customHeight="1"/>
    <row r="43" spans="2:7" ht="12.75" customHeight="1"/>
    <row r="44" spans="2:7" ht="12.75" customHeight="1"/>
    <row r="45" spans="2:7" ht="12.75" customHeight="1"/>
    <row r="46" spans="2:7" ht="12.75" customHeight="1"/>
    <row r="47" spans="2:7" ht="12.75" customHeight="1"/>
    <row r="48" spans="2:7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</sheetData>
  <mergeCells count="10">
    <mergeCell ref="B32:K32"/>
    <mergeCell ref="B1:K1"/>
    <mergeCell ref="B2:K2"/>
    <mergeCell ref="B4:B6"/>
    <mergeCell ref="C4:E4"/>
    <mergeCell ref="F4:H4"/>
    <mergeCell ref="I4:K4"/>
    <mergeCell ref="C6:E6"/>
    <mergeCell ref="F6:H6"/>
    <mergeCell ref="I6:K6"/>
  </mergeCells>
  <phoneticPr fontId="6" type="noConversion"/>
  <hyperlinks>
    <hyperlink ref="M2" location="Indice!A1" tooltip="(voltar ao índice)" display="Indice!A1" xr:uid="{8866C1FF-2B3D-4AB2-BFCB-6DE949CFA28B}"/>
  </hyperlinks>
  <printOptions horizontalCentered="1"/>
  <pageMargins left="0.27559055118110237" right="0.27559055118110237" top="0.6692913385826772" bottom="0.6692913385826772" header="0" footer="0"/>
  <pageSetup paperSize="9" scale="73" orientation="landscape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Folha14">
    <tabColor indexed="44"/>
    <pageSetUpPr fitToPage="1"/>
  </sheetPr>
  <dimension ref="B1:M55"/>
  <sheetViews>
    <sheetView showGridLines="0" zoomScaleNormal="100" zoomScaleSheetLayoutView="100" workbookViewId="0">
      <pane xSplit="2" ySplit="6" topLeftCell="C7" activePane="bottomRight" state="frozen"/>
      <selection activeCell="M2" sqref="M2"/>
      <selection pane="topRight" activeCell="M2" sqref="M2"/>
      <selection pane="bottomLeft" activeCell="M2" sqref="M2"/>
      <selection pane="bottomRight" activeCell="M2" sqref="M2"/>
    </sheetView>
  </sheetViews>
  <sheetFormatPr defaultRowHeight="11.25"/>
  <cols>
    <col min="1" max="1" width="6.7109375" style="17" customWidth="1"/>
    <col min="2" max="2" width="34.140625" style="17" bestFit="1" customWidth="1"/>
    <col min="3" max="11" width="16.7109375" style="17" customWidth="1"/>
    <col min="12" max="12" width="6.7109375" style="17" customWidth="1"/>
    <col min="13" max="13" width="14.140625" style="17" customWidth="1"/>
    <col min="14" max="16384" width="9.140625" style="17"/>
  </cols>
  <sheetData>
    <row r="1" spans="2:13" ht="18" customHeight="1">
      <c r="B1" s="819" t="s">
        <v>347</v>
      </c>
      <c r="C1" s="832"/>
      <c r="D1" s="832"/>
      <c r="E1" s="832"/>
      <c r="F1" s="832"/>
      <c r="G1" s="832"/>
      <c r="H1" s="832"/>
      <c r="I1" s="832"/>
      <c r="J1" s="832"/>
      <c r="K1" s="832"/>
    </row>
    <row r="2" spans="2:13" ht="18" customHeight="1">
      <c r="B2" s="833"/>
      <c r="C2" s="833"/>
      <c r="D2" s="833"/>
      <c r="E2" s="833"/>
      <c r="F2" s="833"/>
      <c r="G2" s="833"/>
      <c r="H2" s="833"/>
      <c r="I2" s="833"/>
      <c r="J2" s="833"/>
      <c r="K2" s="833"/>
      <c r="M2" s="341" t="s">
        <v>667</v>
      </c>
    </row>
    <row r="3" spans="2:13" ht="15" customHeight="1">
      <c r="B3" s="282"/>
      <c r="C3" s="282"/>
      <c r="D3" s="282"/>
      <c r="E3" s="282"/>
      <c r="F3" s="282"/>
      <c r="G3" s="282"/>
      <c r="H3" s="282"/>
      <c r="I3" s="282"/>
      <c r="J3" s="282"/>
      <c r="K3" s="282"/>
    </row>
    <row r="4" spans="2:13" ht="20.45" customHeight="1">
      <c r="B4" s="834" t="s">
        <v>0</v>
      </c>
      <c r="C4" s="741">
        <v>2023</v>
      </c>
      <c r="D4" s="741"/>
      <c r="E4" s="741"/>
      <c r="F4" s="741">
        <v>2024</v>
      </c>
      <c r="G4" s="741"/>
      <c r="H4" s="741"/>
      <c r="I4" s="741" t="s">
        <v>53</v>
      </c>
      <c r="J4" s="741"/>
      <c r="K4" s="830"/>
    </row>
    <row r="5" spans="2:13" ht="20.45" customHeight="1">
      <c r="B5" s="835"/>
      <c r="C5" s="495" t="s">
        <v>29</v>
      </c>
      <c r="D5" s="495" t="s">
        <v>26</v>
      </c>
      <c r="E5" s="495" t="s">
        <v>27</v>
      </c>
      <c r="F5" s="495" t="s">
        <v>29</v>
      </c>
      <c r="G5" s="495" t="s">
        <v>26</v>
      </c>
      <c r="H5" s="495" t="s">
        <v>27</v>
      </c>
      <c r="I5" s="495" t="s">
        <v>29</v>
      </c>
      <c r="J5" s="495" t="s">
        <v>26</v>
      </c>
      <c r="K5" s="496" t="s">
        <v>27</v>
      </c>
    </row>
    <row r="6" spans="2:13" ht="15.6" customHeight="1">
      <c r="B6" s="836"/>
      <c r="C6" s="747" t="s">
        <v>80</v>
      </c>
      <c r="D6" s="747"/>
      <c r="E6" s="817"/>
      <c r="F6" s="747" t="s">
        <v>80</v>
      </c>
      <c r="G6" s="747"/>
      <c r="H6" s="817"/>
      <c r="I6" s="747" t="s">
        <v>54</v>
      </c>
      <c r="J6" s="747"/>
      <c r="K6" s="818"/>
    </row>
    <row r="7" spans="2:13" ht="9.75" customHeight="1"/>
    <row r="8" spans="2:13" ht="15" customHeight="1">
      <c r="B8" s="104" t="s">
        <v>29</v>
      </c>
      <c r="C8" s="126">
        <v>232958</v>
      </c>
      <c r="D8" s="126">
        <v>116123</v>
      </c>
      <c r="E8" s="126">
        <v>116835</v>
      </c>
      <c r="F8" s="126">
        <v>233496</v>
      </c>
      <c r="G8" s="126">
        <v>116173</v>
      </c>
      <c r="H8" s="126">
        <v>117323</v>
      </c>
      <c r="I8" s="689">
        <v>0.23094291674894407</v>
      </c>
      <c r="J8" s="689">
        <v>4.3057792168643694E-2</v>
      </c>
      <c r="K8" s="689">
        <v>0.41768305730303101</v>
      </c>
    </row>
    <row r="9" spans="2:13" ht="15" customHeight="1">
      <c r="B9" s="88"/>
      <c r="C9" s="222"/>
      <c r="D9" s="222"/>
      <c r="E9" s="222"/>
      <c r="F9" s="222"/>
      <c r="G9" s="222"/>
      <c r="H9" s="222"/>
      <c r="I9" s="689"/>
      <c r="J9" s="689"/>
      <c r="K9" s="689"/>
    </row>
    <row r="10" spans="2:13" ht="15" customHeight="1">
      <c r="B10" s="104" t="s">
        <v>102</v>
      </c>
      <c r="C10" s="126">
        <v>155352</v>
      </c>
      <c r="D10" s="126">
        <v>78511</v>
      </c>
      <c r="E10" s="126">
        <v>76841</v>
      </c>
      <c r="F10" s="126">
        <v>175077</v>
      </c>
      <c r="G10" s="126">
        <v>87880</v>
      </c>
      <c r="H10" s="126">
        <v>87197</v>
      </c>
      <c r="I10" s="689">
        <v>12.696972037695042</v>
      </c>
      <c r="J10" s="689">
        <v>11.933359656608623</v>
      </c>
      <c r="K10" s="689">
        <v>13.477180151221347</v>
      </c>
    </row>
    <row r="11" spans="2:13" ht="15" customHeight="1">
      <c r="B11" s="88"/>
      <c r="C11" s="222"/>
      <c r="D11" s="222"/>
      <c r="E11" s="222"/>
      <c r="F11" s="222"/>
      <c r="G11" s="222"/>
      <c r="H11" s="222"/>
      <c r="I11" s="689"/>
      <c r="J11" s="689"/>
      <c r="K11" s="689"/>
    </row>
    <row r="12" spans="2:13" s="123" customFormat="1" ht="15" customHeight="1">
      <c r="B12" s="124" t="s">
        <v>287</v>
      </c>
      <c r="C12" s="126">
        <v>154863</v>
      </c>
      <c r="D12" s="126">
        <v>78186</v>
      </c>
      <c r="E12" s="126">
        <v>76677</v>
      </c>
      <c r="F12" s="126">
        <v>169676</v>
      </c>
      <c r="G12" s="126">
        <v>85186</v>
      </c>
      <c r="H12" s="126">
        <v>84490</v>
      </c>
      <c r="I12" s="689">
        <v>9.5652286214266802</v>
      </c>
      <c r="J12" s="689">
        <v>8.9530094901900661</v>
      </c>
      <c r="K12" s="689">
        <v>10.189496198338489</v>
      </c>
    </row>
    <row r="13" spans="2:13" ht="15" customHeight="1">
      <c r="B13" s="223" t="s">
        <v>288</v>
      </c>
      <c r="C13" s="222">
        <v>91460</v>
      </c>
      <c r="D13" s="222">
        <v>46012</v>
      </c>
      <c r="E13" s="222">
        <v>45448</v>
      </c>
      <c r="F13" s="222">
        <v>103515</v>
      </c>
      <c r="G13" s="222">
        <v>51752</v>
      </c>
      <c r="H13" s="222">
        <v>51763</v>
      </c>
      <c r="I13" s="691">
        <v>13.180625410015301</v>
      </c>
      <c r="J13" s="691">
        <v>12.475006520038256</v>
      </c>
      <c r="K13" s="691">
        <v>13.895000880126741</v>
      </c>
    </row>
    <row r="14" spans="2:13" ht="15" customHeight="1">
      <c r="B14" s="223" t="s">
        <v>289</v>
      </c>
      <c r="C14" s="222">
        <v>63403</v>
      </c>
      <c r="D14" s="222">
        <v>32174</v>
      </c>
      <c r="E14" s="222">
        <v>31229</v>
      </c>
      <c r="F14" s="222">
        <v>66161</v>
      </c>
      <c r="G14" s="222">
        <v>33434</v>
      </c>
      <c r="H14" s="222">
        <v>32727</v>
      </c>
      <c r="I14" s="691">
        <v>4.3499518950207428</v>
      </c>
      <c r="J14" s="691">
        <v>3.916205631876668</v>
      </c>
      <c r="K14" s="691">
        <v>4.796823465368738</v>
      </c>
    </row>
    <row r="15" spans="2:13" s="123" customFormat="1" ht="15" customHeight="1">
      <c r="B15" s="124" t="s">
        <v>290</v>
      </c>
      <c r="C15" s="126">
        <v>489</v>
      </c>
      <c r="D15" s="126">
        <v>325</v>
      </c>
      <c r="E15" s="126">
        <v>164</v>
      </c>
      <c r="F15" s="126">
        <v>5401</v>
      </c>
      <c r="G15" s="126">
        <v>2694</v>
      </c>
      <c r="H15" s="126">
        <v>2707</v>
      </c>
      <c r="I15" s="689">
        <v>1004.4989775051125</v>
      </c>
      <c r="J15" s="689">
        <v>728.92307692307691</v>
      </c>
      <c r="K15" s="689">
        <v>1550.6097560975611</v>
      </c>
    </row>
    <row r="16" spans="2:13" ht="15" customHeight="1">
      <c r="B16" s="223" t="s">
        <v>21</v>
      </c>
      <c r="C16" s="553">
        <v>489</v>
      </c>
      <c r="D16" s="553">
        <v>325</v>
      </c>
      <c r="E16" s="553">
        <v>164</v>
      </c>
      <c r="F16" s="222">
        <v>5401</v>
      </c>
      <c r="G16" s="222">
        <v>2694</v>
      </c>
      <c r="H16" s="222">
        <v>2707</v>
      </c>
      <c r="I16" s="691">
        <v>1004.4989775051125</v>
      </c>
      <c r="J16" s="691">
        <v>728.92307692307691</v>
      </c>
      <c r="K16" s="691">
        <v>1550.6097560975611</v>
      </c>
    </row>
    <row r="17" spans="2:12" ht="15" customHeight="1">
      <c r="B17" s="223" t="s">
        <v>22</v>
      </c>
      <c r="C17" s="222">
        <v>0</v>
      </c>
      <c r="D17" s="222">
        <v>0</v>
      </c>
      <c r="E17" s="222">
        <v>0</v>
      </c>
      <c r="F17" s="222">
        <v>0</v>
      </c>
      <c r="G17" s="222">
        <v>0</v>
      </c>
      <c r="H17" s="222">
        <v>0</v>
      </c>
      <c r="I17" s="691" t="s">
        <v>59</v>
      </c>
      <c r="J17" s="691" t="s">
        <v>59</v>
      </c>
      <c r="K17" s="691" t="s">
        <v>59</v>
      </c>
    </row>
    <row r="18" spans="2:12" ht="15" customHeight="1">
      <c r="B18" s="223" t="s">
        <v>291</v>
      </c>
      <c r="C18" s="222">
        <v>0</v>
      </c>
      <c r="D18" s="222">
        <v>0</v>
      </c>
      <c r="E18" s="222">
        <v>0</v>
      </c>
      <c r="F18" s="222">
        <v>0</v>
      </c>
      <c r="G18" s="222">
        <v>0</v>
      </c>
      <c r="H18" s="222">
        <v>0</v>
      </c>
      <c r="I18" s="691" t="s">
        <v>59</v>
      </c>
      <c r="J18" s="691" t="s">
        <v>59</v>
      </c>
      <c r="K18" s="691" t="s">
        <v>59</v>
      </c>
    </row>
    <row r="19" spans="2:12" ht="15" customHeight="1">
      <c r="B19" s="88"/>
      <c r="C19" s="222"/>
      <c r="D19" s="222"/>
      <c r="E19" s="222"/>
      <c r="F19" s="222"/>
      <c r="G19" s="222"/>
      <c r="H19" s="222"/>
      <c r="I19" s="691"/>
      <c r="J19" s="691"/>
      <c r="K19" s="691"/>
    </row>
    <row r="20" spans="2:12" ht="15" customHeight="1">
      <c r="B20" s="104" t="s">
        <v>103</v>
      </c>
      <c r="C20" s="126">
        <v>77606</v>
      </c>
      <c r="D20" s="126">
        <v>37612</v>
      </c>
      <c r="E20" s="126">
        <v>39994</v>
      </c>
      <c r="F20" s="126">
        <v>58419</v>
      </c>
      <c r="G20" s="126">
        <v>28293</v>
      </c>
      <c r="H20" s="126">
        <v>30126</v>
      </c>
      <c r="I20" s="689">
        <v>-24.723603845063526</v>
      </c>
      <c r="J20" s="689">
        <v>-24.776667021163455</v>
      </c>
      <c r="K20" s="689">
        <v>-24.673701055158269</v>
      </c>
    </row>
    <row r="21" spans="2:12" ht="15" customHeight="1">
      <c r="B21" s="88"/>
      <c r="C21" s="222"/>
      <c r="D21" s="222"/>
      <c r="E21" s="222"/>
      <c r="F21" s="222"/>
      <c r="G21" s="222"/>
      <c r="H21" s="222"/>
      <c r="I21" s="689"/>
      <c r="J21" s="689"/>
      <c r="K21" s="689"/>
    </row>
    <row r="22" spans="2:12" s="123" customFormat="1" ht="15" customHeight="1">
      <c r="B22" s="124" t="s">
        <v>287</v>
      </c>
      <c r="C22" s="126">
        <v>33303</v>
      </c>
      <c r="D22" s="126">
        <v>16370</v>
      </c>
      <c r="E22" s="126">
        <v>16933</v>
      </c>
      <c r="F22" s="126">
        <v>21170</v>
      </c>
      <c r="G22" s="126">
        <v>10667</v>
      </c>
      <c r="H22" s="126">
        <v>10503</v>
      </c>
      <c r="I22" s="689">
        <v>-36.432153259466119</v>
      </c>
      <c r="J22" s="689">
        <v>-34.838118509468543</v>
      </c>
      <c r="K22" s="689">
        <v>-37.973188448591507</v>
      </c>
    </row>
    <row r="23" spans="2:12" ht="15" customHeight="1">
      <c r="B23" s="223" t="s">
        <v>288</v>
      </c>
      <c r="C23" s="222">
        <v>33233</v>
      </c>
      <c r="D23" s="222">
        <v>16303</v>
      </c>
      <c r="E23" s="222">
        <v>16930</v>
      </c>
      <c r="F23" s="222">
        <v>20076</v>
      </c>
      <c r="G23" s="222">
        <v>9575</v>
      </c>
      <c r="H23" s="222">
        <v>10501</v>
      </c>
      <c r="I23" s="691">
        <v>-39.590166400866607</v>
      </c>
      <c r="J23" s="691">
        <v>-41.268478194197385</v>
      </c>
      <c r="K23" s="691">
        <v>-37.974010632014178</v>
      </c>
    </row>
    <row r="24" spans="2:12" ht="15" customHeight="1">
      <c r="B24" s="223" t="s">
        <v>289</v>
      </c>
      <c r="C24" s="222">
        <v>70</v>
      </c>
      <c r="D24" s="222">
        <v>67</v>
      </c>
      <c r="E24" s="222">
        <v>3</v>
      </c>
      <c r="F24" s="222">
        <v>1094</v>
      </c>
      <c r="G24" s="222">
        <v>1092</v>
      </c>
      <c r="H24" s="222">
        <v>2</v>
      </c>
      <c r="I24" s="691">
        <v>1462.8571428571429</v>
      </c>
      <c r="J24" s="691">
        <v>1529.8507462686568</v>
      </c>
      <c r="K24" s="691">
        <v>-33.333333333333336</v>
      </c>
    </row>
    <row r="25" spans="2:12" s="123" customFormat="1" ht="15" customHeight="1">
      <c r="B25" s="124" t="s">
        <v>290</v>
      </c>
      <c r="C25" s="126">
        <v>44303</v>
      </c>
      <c r="D25" s="126">
        <v>21242</v>
      </c>
      <c r="E25" s="126">
        <v>23061</v>
      </c>
      <c r="F25" s="126">
        <v>37249</v>
      </c>
      <c r="G25" s="126">
        <v>17626</v>
      </c>
      <c r="H25" s="126">
        <v>19623</v>
      </c>
      <c r="I25" s="689">
        <v>-15.92217231338735</v>
      </c>
      <c r="J25" s="689">
        <v>-17.022879201581777</v>
      </c>
      <c r="K25" s="689">
        <v>-14.908286717835306</v>
      </c>
    </row>
    <row r="26" spans="2:12" ht="15" customHeight="1">
      <c r="B26" s="223" t="s">
        <v>21</v>
      </c>
      <c r="C26" s="222">
        <v>27613</v>
      </c>
      <c r="D26" s="222">
        <v>13020</v>
      </c>
      <c r="E26" s="222">
        <v>14593</v>
      </c>
      <c r="F26" s="222">
        <v>27358</v>
      </c>
      <c r="G26" s="222">
        <v>13159</v>
      </c>
      <c r="H26" s="222">
        <v>14199</v>
      </c>
      <c r="I26" s="691">
        <v>-0.92347807192264542</v>
      </c>
      <c r="J26" s="691">
        <v>1.0675883256528351</v>
      </c>
      <c r="K26" s="691">
        <v>-2.6999246213938233</v>
      </c>
    </row>
    <row r="27" spans="2:12" ht="15" customHeight="1">
      <c r="B27" s="223" t="s">
        <v>22</v>
      </c>
      <c r="C27" s="222">
        <v>4</v>
      </c>
      <c r="D27" s="222">
        <v>0</v>
      </c>
      <c r="E27" s="222">
        <v>4</v>
      </c>
      <c r="F27" s="222">
        <v>0</v>
      </c>
      <c r="G27" s="222">
        <v>0</v>
      </c>
      <c r="H27" s="222">
        <v>0</v>
      </c>
      <c r="I27" s="691">
        <v>-100</v>
      </c>
      <c r="J27" s="691" t="s">
        <v>59</v>
      </c>
      <c r="K27" s="691">
        <v>-100</v>
      </c>
    </row>
    <row r="28" spans="2:12" ht="15" customHeight="1">
      <c r="B28" s="223" t="s">
        <v>291</v>
      </c>
      <c r="C28" s="222">
        <v>16686</v>
      </c>
      <c r="D28" s="222">
        <v>8222</v>
      </c>
      <c r="E28" s="222">
        <v>8464</v>
      </c>
      <c r="F28" s="222">
        <v>9891</v>
      </c>
      <c r="G28" s="222">
        <v>4467</v>
      </c>
      <c r="H28" s="222">
        <v>5424</v>
      </c>
      <c r="I28" s="691">
        <v>-40.722761596548004</v>
      </c>
      <c r="J28" s="691">
        <v>-45.670153247385059</v>
      </c>
      <c r="K28" s="691">
        <v>-35.916824196597354</v>
      </c>
    </row>
    <row r="29" spans="2:12" ht="9.75" customHeight="1">
      <c r="C29" s="138" t="s">
        <v>4</v>
      </c>
      <c r="D29" s="138" t="s">
        <v>4</v>
      </c>
      <c r="E29" s="138"/>
      <c r="F29" s="138" t="s">
        <v>4</v>
      </c>
      <c r="G29" s="138" t="s">
        <v>4</v>
      </c>
      <c r="H29" s="138"/>
      <c r="I29" s="284" t="s">
        <v>4</v>
      </c>
      <c r="J29" s="284" t="s">
        <v>4</v>
      </c>
      <c r="K29" s="284"/>
    </row>
    <row r="30" spans="2:12" ht="3" customHeight="1">
      <c r="B30" s="236"/>
      <c r="C30" s="285"/>
      <c r="D30" s="285"/>
      <c r="E30" s="285"/>
      <c r="F30" s="285"/>
      <c r="G30" s="285"/>
      <c r="H30" s="285"/>
      <c r="I30" s="286"/>
      <c r="J30" s="286"/>
      <c r="K30" s="286"/>
    </row>
    <row r="31" spans="2:12" ht="9" customHeight="1">
      <c r="C31" s="122"/>
      <c r="D31" s="122"/>
      <c r="E31" s="122"/>
      <c r="F31" s="122"/>
      <c r="G31" s="122"/>
      <c r="H31" s="122"/>
      <c r="I31" s="123"/>
      <c r="J31" s="123"/>
      <c r="K31" s="123"/>
    </row>
    <row r="32" spans="2:12" ht="13.5" customHeight="1">
      <c r="B32" s="827" t="s">
        <v>308</v>
      </c>
      <c r="C32" s="827"/>
      <c r="D32" s="827"/>
      <c r="E32" s="827"/>
      <c r="F32" s="827"/>
      <c r="G32" s="827"/>
      <c r="H32" s="827"/>
      <c r="I32" s="827"/>
      <c r="J32" s="827"/>
      <c r="K32" s="827"/>
      <c r="L32" s="148"/>
    </row>
    <row r="33" spans="2:2" ht="12.75" customHeight="1"/>
    <row r="34" spans="2:2" ht="12.75" customHeight="1">
      <c r="B34" s="341"/>
    </row>
    <row r="35" spans="2:2" ht="12.75" customHeight="1"/>
    <row r="36" spans="2:2" ht="12.75" customHeight="1"/>
    <row r="37" spans="2:2" ht="12.75" customHeight="1"/>
    <row r="38" spans="2:2" ht="12.75" customHeight="1"/>
    <row r="39" spans="2:2" ht="12.75" customHeight="1"/>
    <row r="40" spans="2:2" ht="12.75" customHeight="1"/>
    <row r="41" spans="2:2" ht="12.75" customHeight="1"/>
    <row r="42" spans="2:2" ht="12.75" customHeight="1"/>
    <row r="43" spans="2:2" ht="12.75" customHeight="1"/>
    <row r="44" spans="2:2" ht="12.75" customHeight="1"/>
    <row r="45" spans="2:2" ht="12.75" customHeight="1"/>
    <row r="46" spans="2:2" ht="12.75" customHeight="1"/>
    <row r="47" spans="2:2" ht="12.75" customHeight="1"/>
    <row r="48" spans="2:2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</sheetData>
  <mergeCells count="10">
    <mergeCell ref="B32:K32"/>
    <mergeCell ref="B1:K1"/>
    <mergeCell ref="B2:K2"/>
    <mergeCell ref="B4:B6"/>
    <mergeCell ref="C4:E4"/>
    <mergeCell ref="F4:H4"/>
    <mergeCell ref="I4:K4"/>
    <mergeCell ref="C6:E6"/>
    <mergeCell ref="F6:H6"/>
    <mergeCell ref="I6:K6"/>
  </mergeCells>
  <phoneticPr fontId="6" type="noConversion"/>
  <hyperlinks>
    <hyperlink ref="M2" location="Indice!A1" tooltip="(voltar ao índice)" display="Indice!A1" xr:uid="{05C42F8E-9715-485C-BF70-733962C0016D}"/>
  </hyperlinks>
  <printOptions horizontalCentered="1"/>
  <pageMargins left="0.27559055118110237" right="0.27559055118110237" top="0.6692913385826772" bottom="0.6692913385826772" header="0" footer="0"/>
  <pageSetup paperSize="9" scale="73" orientation="landscape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Folha15">
    <tabColor indexed="44"/>
  </sheetPr>
  <dimension ref="B1:AX49"/>
  <sheetViews>
    <sheetView showGridLines="0" zoomScaleNormal="100" workbookViewId="0">
      <pane xSplit="2" ySplit="6" topLeftCell="C7" activePane="bottomRight" state="frozen"/>
      <selection activeCell="M2" sqref="M2"/>
      <selection pane="topRight" activeCell="M2" sqref="M2"/>
      <selection pane="bottomLeft" activeCell="M2" sqref="M2"/>
      <selection pane="bottomRight" activeCell="M2" sqref="M2"/>
    </sheetView>
  </sheetViews>
  <sheetFormatPr defaultRowHeight="11.25"/>
  <cols>
    <col min="1" max="1" width="6.7109375" style="17" customWidth="1"/>
    <col min="2" max="2" width="34.7109375" style="17" customWidth="1"/>
    <col min="3" max="50" width="14.5703125" style="17" customWidth="1"/>
    <col min="51" max="16384" width="9.140625" style="17"/>
  </cols>
  <sheetData>
    <row r="1" spans="2:50" ht="18" customHeight="1">
      <c r="B1" s="819" t="s">
        <v>348</v>
      </c>
      <c r="C1" s="819"/>
      <c r="D1" s="819"/>
      <c r="E1" s="819"/>
      <c r="F1" s="819"/>
      <c r="G1" s="819"/>
      <c r="H1" s="819"/>
      <c r="I1" s="819"/>
      <c r="J1" s="819"/>
      <c r="K1" s="819"/>
      <c r="L1" s="819"/>
      <c r="M1" s="93"/>
      <c r="N1" s="93"/>
      <c r="O1" s="93"/>
      <c r="P1" s="93"/>
      <c r="Q1" s="93"/>
      <c r="R1" s="93"/>
      <c r="S1" s="93"/>
      <c r="T1" s="93"/>
      <c r="U1" s="93"/>
      <c r="V1" s="93"/>
      <c r="W1" s="93"/>
      <c r="X1" s="93"/>
      <c r="Y1" s="93"/>
      <c r="Z1" s="93"/>
      <c r="AA1" s="93"/>
      <c r="AB1" s="93"/>
      <c r="AC1" s="93"/>
      <c r="AD1" s="93"/>
      <c r="AE1" s="93"/>
      <c r="AF1" s="93"/>
      <c r="AG1" s="93"/>
      <c r="AH1" s="93"/>
      <c r="AI1" s="93"/>
      <c r="AJ1" s="93"/>
      <c r="AK1" s="93"/>
      <c r="AL1" s="93"/>
      <c r="AM1" s="93"/>
      <c r="AN1" s="93"/>
      <c r="AO1" s="93"/>
      <c r="AP1" s="93"/>
      <c r="AQ1" s="93"/>
      <c r="AR1" s="93"/>
      <c r="AS1" s="93"/>
      <c r="AT1" s="93"/>
      <c r="AU1" s="93"/>
      <c r="AV1" s="93"/>
      <c r="AW1" s="93"/>
      <c r="AX1" s="93"/>
    </row>
    <row r="2" spans="2:50" ht="18" customHeight="1">
      <c r="B2" s="826"/>
      <c r="C2" s="826"/>
      <c r="D2" s="826"/>
      <c r="E2" s="826"/>
      <c r="F2" s="826"/>
      <c r="G2" s="826"/>
      <c r="H2" s="826"/>
      <c r="I2" s="826"/>
      <c r="J2" s="826"/>
      <c r="K2" s="826"/>
      <c r="L2" s="826"/>
      <c r="M2" s="93"/>
      <c r="N2" s="93"/>
      <c r="O2" s="93"/>
      <c r="P2" s="93"/>
      <c r="Q2" s="93"/>
      <c r="R2" s="93"/>
      <c r="S2" s="93"/>
      <c r="T2" s="93"/>
      <c r="U2" s="93"/>
      <c r="V2" s="93"/>
      <c r="W2" s="93"/>
      <c r="X2" s="93"/>
      <c r="Y2" s="93"/>
      <c r="Z2" s="93"/>
      <c r="AA2" s="93"/>
      <c r="AB2" s="93"/>
      <c r="AC2" s="93"/>
      <c r="AD2" s="93"/>
      <c r="AE2" s="93"/>
      <c r="AF2" s="93"/>
      <c r="AG2" s="93"/>
      <c r="AH2" s="93"/>
      <c r="AI2" s="93"/>
      <c r="AJ2" s="93"/>
      <c r="AK2" s="93"/>
      <c r="AL2" s="93"/>
      <c r="AM2" s="93"/>
      <c r="AN2" s="93"/>
      <c r="AO2" s="93"/>
      <c r="AP2" s="93"/>
      <c r="AQ2" s="93"/>
      <c r="AR2" s="93"/>
      <c r="AS2" s="93"/>
      <c r="AT2" s="93"/>
      <c r="AU2" s="93"/>
      <c r="AV2" s="93"/>
      <c r="AW2" s="93"/>
      <c r="AX2" s="93"/>
    </row>
    <row r="3" spans="2:50" ht="15" customHeight="1">
      <c r="B3" s="287" t="s">
        <v>686</v>
      </c>
      <c r="C3" s="288"/>
      <c r="D3" s="288"/>
      <c r="E3" s="288"/>
      <c r="F3" s="288"/>
      <c r="G3" s="288"/>
      <c r="H3" s="288"/>
      <c r="I3" s="288"/>
      <c r="J3" s="288"/>
      <c r="K3" s="288"/>
      <c r="L3" s="288"/>
      <c r="M3" s="288"/>
      <c r="N3" s="288"/>
      <c r="O3" s="288"/>
      <c r="P3" s="288"/>
      <c r="Q3" s="288"/>
      <c r="R3" s="288"/>
      <c r="S3" s="288"/>
      <c r="T3" s="288"/>
      <c r="U3" s="288"/>
      <c r="V3" s="288"/>
      <c r="W3" s="288"/>
      <c r="X3" s="288"/>
      <c r="Y3" s="288"/>
      <c r="Z3" s="288"/>
      <c r="AA3" s="288"/>
      <c r="AB3" s="288"/>
      <c r="AC3" s="288"/>
      <c r="AD3" s="288"/>
      <c r="AE3" s="288"/>
      <c r="AF3" s="288"/>
      <c r="AG3" s="288"/>
      <c r="AH3" s="288"/>
      <c r="AI3" s="288"/>
      <c r="AJ3" s="288"/>
      <c r="AK3" s="288"/>
      <c r="AL3" s="288"/>
      <c r="AM3" s="288"/>
      <c r="AN3" s="288"/>
      <c r="AO3" s="288"/>
      <c r="AP3" s="288"/>
      <c r="AQ3" s="288"/>
      <c r="AR3" s="288"/>
      <c r="AS3" s="288"/>
      <c r="AT3" s="288"/>
      <c r="AU3" s="288"/>
      <c r="AV3" s="288"/>
      <c r="AW3" s="288"/>
      <c r="AX3" s="268" t="s">
        <v>84</v>
      </c>
    </row>
    <row r="4" spans="2:50" s="88" customFormat="1" ht="20.45" customHeight="1">
      <c r="B4" s="814" t="s">
        <v>0</v>
      </c>
      <c r="C4" s="741" t="s">
        <v>5</v>
      </c>
      <c r="D4" s="741"/>
      <c r="E4" s="741"/>
      <c r="F4" s="741"/>
      <c r="G4" s="741" t="s">
        <v>6</v>
      </c>
      <c r="H4" s="741"/>
      <c r="I4" s="741"/>
      <c r="J4" s="741"/>
      <c r="K4" s="741" t="s">
        <v>7</v>
      </c>
      <c r="L4" s="741"/>
      <c r="M4" s="741"/>
      <c r="N4" s="741"/>
      <c r="O4" s="741" t="s">
        <v>8</v>
      </c>
      <c r="P4" s="741"/>
      <c r="Q4" s="741"/>
      <c r="R4" s="741"/>
      <c r="S4" s="741" t="s">
        <v>9</v>
      </c>
      <c r="T4" s="741"/>
      <c r="U4" s="741"/>
      <c r="V4" s="741"/>
      <c r="W4" s="741" t="s">
        <v>10</v>
      </c>
      <c r="X4" s="741"/>
      <c r="Y4" s="741"/>
      <c r="Z4" s="741"/>
      <c r="AA4" s="741" t="s">
        <v>11</v>
      </c>
      <c r="AB4" s="741"/>
      <c r="AC4" s="741"/>
      <c r="AD4" s="741"/>
      <c r="AE4" s="741" t="s">
        <v>12</v>
      </c>
      <c r="AF4" s="741"/>
      <c r="AG4" s="741"/>
      <c r="AH4" s="741"/>
      <c r="AI4" s="741" t="s">
        <v>13</v>
      </c>
      <c r="AJ4" s="741"/>
      <c r="AK4" s="741"/>
      <c r="AL4" s="741"/>
      <c r="AM4" s="741" t="s">
        <v>14</v>
      </c>
      <c r="AN4" s="741"/>
      <c r="AO4" s="741"/>
      <c r="AP4" s="741"/>
      <c r="AQ4" s="741" t="s">
        <v>25</v>
      </c>
      <c r="AR4" s="741"/>
      <c r="AS4" s="741"/>
      <c r="AT4" s="741"/>
      <c r="AU4" s="741" t="s">
        <v>16</v>
      </c>
      <c r="AV4" s="741"/>
      <c r="AW4" s="741"/>
      <c r="AX4" s="830"/>
    </row>
    <row r="5" spans="2:50" s="88" customFormat="1" ht="20.45" customHeight="1">
      <c r="B5" s="815"/>
      <c r="C5" s="822" t="s">
        <v>17</v>
      </c>
      <c r="D5" s="822"/>
      <c r="E5" s="822" t="s">
        <v>18</v>
      </c>
      <c r="F5" s="822"/>
      <c r="G5" s="822" t="s">
        <v>17</v>
      </c>
      <c r="H5" s="822"/>
      <c r="I5" s="822" t="s">
        <v>18</v>
      </c>
      <c r="J5" s="822"/>
      <c r="K5" s="822" t="s">
        <v>17</v>
      </c>
      <c r="L5" s="822"/>
      <c r="M5" s="822" t="s">
        <v>18</v>
      </c>
      <c r="N5" s="822"/>
      <c r="O5" s="822" t="s">
        <v>17</v>
      </c>
      <c r="P5" s="822"/>
      <c r="Q5" s="822" t="s">
        <v>18</v>
      </c>
      <c r="R5" s="822"/>
      <c r="S5" s="822" t="s">
        <v>17</v>
      </c>
      <c r="T5" s="822"/>
      <c r="U5" s="822" t="s">
        <v>18</v>
      </c>
      <c r="V5" s="822"/>
      <c r="W5" s="822" t="s">
        <v>17</v>
      </c>
      <c r="X5" s="822"/>
      <c r="Y5" s="822" t="s">
        <v>18</v>
      </c>
      <c r="Z5" s="822"/>
      <c r="AA5" s="822" t="s">
        <v>17</v>
      </c>
      <c r="AB5" s="822"/>
      <c r="AC5" s="822" t="s">
        <v>18</v>
      </c>
      <c r="AD5" s="822"/>
      <c r="AE5" s="822" t="s">
        <v>17</v>
      </c>
      <c r="AF5" s="822"/>
      <c r="AG5" s="822" t="s">
        <v>18</v>
      </c>
      <c r="AH5" s="822"/>
      <c r="AI5" s="822" t="s">
        <v>17</v>
      </c>
      <c r="AJ5" s="822"/>
      <c r="AK5" s="822" t="s">
        <v>18</v>
      </c>
      <c r="AL5" s="822"/>
      <c r="AM5" s="822" t="s">
        <v>17</v>
      </c>
      <c r="AN5" s="822"/>
      <c r="AO5" s="822" t="s">
        <v>18</v>
      </c>
      <c r="AP5" s="822"/>
      <c r="AQ5" s="822" t="s">
        <v>17</v>
      </c>
      <c r="AR5" s="822"/>
      <c r="AS5" s="822" t="s">
        <v>18</v>
      </c>
      <c r="AT5" s="822"/>
      <c r="AU5" s="822" t="s">
        <v>17</v>
      </c>
      <c r="AV5" s="822"/>
      <c r="AW5" s="822" t="s">
        <v>18</v>
      </c>
      <c r="AX5" s="823"/>
    </row>
    <row r="6" spans="2:50" s="88" customFormat="1" ht="20.45" customHeight="1">
      <c r="B6" s="816"/>
      <c r="C6" s="517" t="s">
        <v>26</v>
      </c>
      <c r="D6" s="517" t="s">
        <v>27</v>
      </c>
      <c r="E6" s="517" t="s">
        <v>26</v>
      </c>
      <c r="F6" s="517" t="s">
        <v>27</v>
      </c>
      <c r="G6" s="517" t="s">
        <v>26</v>
      </c>
      <c r="H6" s="517" t="s">
        <v>27</v>
      </c>
      <c r="I6" s="517" t="s">
        <v>26</v>
      </c>
      <c r="J6" s="517" t="s">
        <v>27</v>
      </c>
      <c r="K6" s="517" t="s">
        <v>26</v>
      </c>
      <c r="L6" s="517" t="s">
        <v>27</v>
      </c>
      <c r="M6" s="517" t="s">
        <v>26</v>
      </c>
      <c r="N6" s="517" t="s">
        <v>27</v>
      </c>
      <c r="O6" s="517" t="s">
        <v>26</v>
      </c>
      <c r="P6" s="517" t="s">
        <v>27</v>
      </c>
      <c r="Q6" s="517" t="s">
        <v>26</v>
      </c>
      <c r="R6" s="517" t="s">
        <v>27</v>
      </c>
      <c r="S6" s="517" t="s">
        <v>26</v>
      </c>
      <c r="T6" s="517" t="s">
        <v>27</v>
      </c>
      <c r="U6" s="517" t="s">
        <v>26</v>
      </c>
      <c r="V6" s="517" t="s">
        <v>27</v>
      </c>
      <c r="W6" s="517" t="s">
        <v>26</v>
      </c>
      <c r="X6" s="517" t="s">
        <v>27</v>
      </c>
      <c r="Y6" s="517" t="s">
        <v>26</v>
      </c>
      <c r="Z6" s="517" t="s">
        <v>27</v>
      </c>
      <c r="AA6" s="517" t="s">
        <v>26</v>
      </c>
      <c r="AB6" s="517" t="s">
        <v>27</v>
      </c>
      <c r="AC6" s="517" t="s">
        <v>26</v>
      </c>
      <c r="AD6" s="517" t="s">
        <v>27</v>
      </c>
      <c r="AE6" s="517" t="s">
        <v>26</v>
      </c>
      <c r="AF6" s="517" t="s">
        <v>27</v>
      </c>
      <c r="AG6" s="517" t="s">
        <v>26</v>
      </c>
      <c r="AH6" s="517" t="s">
        <v>27</v>
      </c>
      <c r="AI6" s="517" t="s">
        <v>26</v>
      </c>
      <c r="AJ6" s="517" t="s">
        <v>27</v>
      </c>
      <c r="AK6" s="517" t="s">
        <v>26</v>
      </c>
      <c r="AL6" s="517" t="s">
        <v>27</v>
      </c>
      <c r="AM6" s="517" t="s">
        <v>26</v>
      </c>
      <c r="AN6" s="517" t="s">
        <v>27</v>
      </c>
      <c r="AO6" s="517" t="s">
        <v>26</v>
      </c>
      <c r="AP6" s="517" t="s">
        <v>27</v>
      </c>
      <c r="AQ6" s="517" t="s">
        <v>26</v>
      </c>
      <c r="AR6" s="517" t="s">
        <v>27</v>
      </c>
      <c r="AS6" s="517" t="s">
        <v>26</v>
      </c>
      <c r="AT6" s="517" t="s">
        <v>27</v>
      </c>
      <c r="AU6" s="517" t="s">
        <v>26</v>
      </c>
      <c r="AV6" s="517" t="s">
        <v>27</v>
      </c>
      <c r="AW6" s="517" t="s">
        <v>26</v>
      </c>
      <c r="AX6" s="518" t="s">
        <v>27</v>
      </c>
    </row>
    <row r="7" spans="2:50" ht="9.75" customHeight="1">
      <c r="B7" s="69"/>
      <c r="C7" s="69"/>
      <c r="D7" s="69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67"/>
      <c r="Y7" s="67"/>
      <c r="Z7" s="67"/>
      <c r="AA7" s="67"/>
      <c r="AB7" s="67"/>
      <c r="AC7" s="67"/>
      <c r="AD7" s="67"/>
      <c r="AE7" s="67"/>
      <c r="AF7" s="67"/>
      <c r="AG7" s="67"/>
      <c r="AH7" s="67"/>
      <c r="AI7" s="67"/>
      <c r="AJ7" s="67"/>
      <c r="AK7" s="67"/>
      <c r="AL7" s="67"/>
      <c r="AM7" s="67"/>
      <c r="AN7" s="67"/>
      <c r="AO7" s="67"/>
      <c r="AP7" s="67"/>
      <c r="AQ7" s="67"/>
      <c r="AR7" s="67"/>
      <c r="AS7" s="67"/>
      <c r="AT7" s="67"/>
      <c r="AU7" s="67"/>
      <c r="AV7" s="67"/>
      <c r="AW7" s="67"/>
      <c r="AX7" s="67"/>
    </row>
    <row r="8" spans="2:50" s="127" customFormat="1" ht="18" customHeight="1">
      <c r="B8" s="224" t="s">
        <v>29</v>
      </c>
      <c r="C8" s="94">
        <v>167153</v>
      </c>
      <c r="D8" s="94">
        <v>134775</v>
      </c>
      <c r="E8" s="94">
        <v>5232</v>
      </c>
      <c r="F8" s="94">
        <v>4914</v>
      </c>
      <c r="G8" s="94">
        <v>163288</v>
      </c>
      <c r="H8" s="94">
        <v>170006</v>
      </c>
      <c r="I8" s="94">
        <v>4245</v>
      </c>
      <c r="J8" s="94">
        <v>4488</v>
      </c>
      <c r="K8" s="94">
        <v>199290</v>
      </c>
      <c r="L8" s="94">
        <v>201080</v>
      </c>
      <c r="M8" s="94">
        <v>6060</v>
      </c>
      <c r="N8" s="94">
        <v>6374</v>
      </c>
      <c r="O8" s="94">
        <v>205111</v>
      </c>
      <c r="P8" s="94">
        <v>209214</v>
      </c>
      <c r="Q8" s="94">
        <v>8282</v>
      </c>
      <c r="R8" s="94">
        <v>8514</v>
      </c>
      <c r="S8" s="94">
        <v>214782</v>
      </c>
      <c r="T8" s="94">
        <v>213245</v>
      </c>
      <c r="U8" s="94">
        <v>10370</v>
      </c>
      <c r="V8" s="94">
        <v>11536</v>
      </c>
      <c r="W8" s="94">
        <v>208738</v>
      </c>
      <c r="X8" s="94">
        <v>213112</v>
      </c>
      <c r="Y8" s="94">
        <v>14777</v>
      </c>
      <c r="Z8" s="94">
        <v>15634</v>
      </c>
      <c r="AA8" s="94">
        <v>221726</v>
      </c>
      <c r="AB8" s="94">
        <v>236455</v>
      </c>
      <c r="AC8" s="94">
        <v>15003</v>
      </c>
      <c r="AD8" s="94">
        <v>15791</v>
      </c>
      <c r="AE8" s="94">
        <v>232644</v>
      </c>
      <c r="AF8" s="94">
        <v>225968</v>
      </c>
      <c r="AG8" s="94">
        <v>16219</v>
      </c>
      <c r="AH8" s="94">
        <v>16436</v>
      </c>
      <c r="AI8" s="94">
        <v>218486</v>
      </c>
      <c r="AJ8" s="94">
        <v>209026</v>
      </c>
      <c r="AK8" s="94">
        <v>15327</v>
      </c>
      <c r="AL8" s="94">
        <v>14115</v>
      </c>
      <c r="AM8" s="94">
        <v>213836</v>
      </c>
      <c r="AN8" s="94">
        <v>211179</v>
      </c>
      <c r="AO8" s="94">
        <v>11220</v>
      </c>
      <c r="AP8" s="94">
        <v>10204</v>
      </c>
      <c r="AQ8" s="94">
        <v>190069</v>
      </c>
      <c r="AR8" s="94">
        <v>179921</v>
      </c>
      <c r="AS8" s="94">
        <v>4838</v>
      </c>
      <c r="AT8" s="94">
        <v>4389</v>
      </c>
      <c r="AU8" s="94">
        <v>162756</v>
      </c>
      <c r="AV8" s="94">
        <v>203668</v>
      </c>
      <c r="AW8" s="94">
        <v>4600</v>
      </c>
      <c r="AX8" s="94">
        <v>4928</v>
      </c>
    </row>
    <row r="9" spans="2:50" s="127" customFormat="1" ht="18" customHeight="1">
      <c r="B9" s="104" t="s">
        <v>102</v>
      </c>
      <c r="C9" s="94">
        <v>156529</v>
      </c>
      <c r="D9" s="94">
        <v>127329</v>
      </c>
      <c r="E9" s="94">
        <v>3794</v>
      </c>
      <c r="F9" s="94">
        <v>3673</v>
      </c>
      <c r="G9" s="94">
        <v>154596</v>
      </c>
      <c r="H9" s="94">
        <v>160914</v>
      </c>
      <c r="I9" s="94">
        <v>2764</v>
      </c>
      <c r="J9" s="94">
        <v>2769</v>
      </c>
      <c r="K9" s="94">
        <v>189519</v>
      </c>
      <c r="L9" s="94">
        <v>191082</v>
      </c>
      <c r="M9" s="94">
        <v>3365</v>
      </c>
      <c r="N9" s="94">
        <v>3618</v>
      </c>
      <c r="O9" s="94">
        <v>194010</v>
      </c>
      <c r="P9" s="94">
        <v>199101</v>
      </c>
      <c r="Q9" s="94">
        <v>6990</v>
      </c>
      <c r="R9" s="94">
        <v>7279</v>
      </c>
      <c r="S9" s="94">
        <v>207012</v>
      </c>
      <c r="T9" s="94">
        <v>204935</v>
      </c>
      <c r="U9" s="94">
        <v>8427</v>
      </c>
      <c r="V9" s="94">
        <v>8766</v>
      </c>
      <c r="W9" s="94">
        <v>201974</v>
      </c>
      <c r="X9" s="94">
        <v>206316</v>
      </c>
      <c r="Y9" s="94">
        <v>10815</v>
      </c>
      <c r="Z9" s="94">
        <v>11265</v>
      </c>
      <c r="AA9" s="94">
        <v>213657</v>
      </c>
      <c r="AB9" s="94">
        <v>227706</v>
      </c>
      <c r="AC9" s="94">
        <v>11430</v>
      </c>
      <c r="AD9" s="94">
        <v>12121</v>
      </c>
      <c r="AE9" s="94">
        <v>223785</v>
      </c>
      <c r="AF9" s="94">
        <v>217290</v>
      </c>
      <c r="AG9" s="94">
        <v>12890</v>
      </c>
      <c r="AH9" s="94">
        <v>12689</v>
      </c>
      <c r="AI9" s="94">
        <v>210875</v>
      </c>
      <c r="AJ9" s="94">
        <v>201288</v>
      </c>
      <c r="AK9" s="94">
        <v>11913</v>
      </c>
      <c r="AL9" s="94">
        <v>10671</v>
      </c>
      <c r="AM9" s="94">
        <v>203808</v>
      </c>
      <c r="AN9" s="94">
        <v>200402</v>
      </c>
      <c r="AO9" s="94">
        <v>8751</v>
      </c>
      <c r="AP9" s="94">
        <v>8017</v>
      </c>
      <c r="AQ9" s="94">
        <v>179120</v>
      </c>
      <c r="AR9" s="94">
        <v>169980</v>
      </c>
      <c r="AS9" s="94">
        <v>3396</v>
      </c>
      <c r="AT9" s="94">
        <v>3014</v>
      </c>
      <c r="AU9" s="94">
        <v>153670</v>
      </c>
      <c r="AV9" s="94">
        <v>191047</v>
      </c>
      <c r="AW9" s="94">
        <v>3345</v>
      </c>
      <c r="AX9" s="94">
        <v>3315</v>
      </c>
    </row>
    <row r="10" spans="2:50" s="150" customFormat="1" ht="18" customHeight="1">
      <c r="B10" s="211" t="s">
        <v>287</v>
      </c>
      <c r="C10" s="215">
        <v>79357</v>
      </c>
      <c r="D10" s="215">
        <v>61016</v>
      </c>
      <c r="E10" s="215">
        <v>3794</v>
      </c>
      <c r="F10" s="215">
        <v>3673</v>
      </c>
      <c r="G10" s="215">
        <v>78607</v>
      </c>
      <c r="H10" s="215">
        <v>80040</v>
      </c>
      <c r="I10" s="215">
        <v>2764</v>
      </c>
      <c r="J10" s="215">
        <v>2769</v>
      </c>
      <c r="K10" s="215">
        <v>94478</v>
      </c>
      <c r="L10" s="215">
        <v>95409</v>
      </c>
      <c r="M10" s="215">
        <v>3365</v>
      </c>
      <c r="N10" s="215">
        <v>3618</v>
      </c>
      <c r="O10" s="215">
        <v>90601</v>
      </c>
      <c r="P10" s="215">
        <v>93575</v>
      </c>
      <c r="Q10" s="215">
        <v>6990</v>
      </c>
      <c r="R10" s="215">
        <v>7279</v>
      </c>
      <c r="S10" s="215">
        <v>99621</v>
      </c>
      <c r="T10" s="215">
        <v>96792</v>
      </c>
      <c r="U10" s="215">
        <v>8427</v>
      </c>
      <c r="V10" s="215">
        <v>8766</v>
      </c>
      <c r="W10" s="215">
        <v>96207</v>
      </c>
      <c r="X10" s="215">
        <v>96567</v>
      </c>
      <c r="Y10" s="215">
        <v>10360</v>
      </c>
      <c r="Z10" s="215">
        <v>10772</v>
      </c>
      <c r="AA10" s="215">
        <v>97993</v>
      </c>
      <c r="AB10" s="215">
        <v>102783</v>
      </c>
      <c r="AC10" s="215">
        <v>10736</v>
      </c>
      <c r="AD10" s="215">
        <v>11424</v>
      </c>
      <c r="AE10" s="215">
        <v>99554</v>
      </c>
      <c r="AF10" s="215">
        <v>97467</v>
      </c>
      <c r="AG10" s="215">
        <v>12183</v>
      </c>
      <c r="AH10" s="215">
        <v>11984</v>
      </c>
      <c r="AI10" s="215">
        <v>97591</v>
      </c>
      <c r="AJ10" s="215">
        <v>92211</v>
      </c>
      <c r="AK10" s="215">
        <v>11229</v>
      </c>
      <c r="AL10" s="215">
        <v>10012</v>
      </c>
      <c r="AM10" s="215">
        <v>92644</v>
      </c>
      <c r="AN10" s="215">
        <v>91007</v>
      </c>
      <c r="AO10" s="215">
        <v>8597</v>
      </c>
      <c r="AP10" s="215">
        <v>7864</v>
      </c>
      <c r="AQ10" s="215">
        <v>80404</v>
      </c>
      <c r="AR10" s="215">
        <v>76835</v>
      </c>
      <c r="AS10" s="215">
        <v>3396</v>
      </c>
      <c r="AT10" s="215">
        <v>3014</v>
      </c>
      <c r="AU10" s="215">
        <v>68623</v>
      </c>
      <c r="AV10" s="215">
        <v>89242</v>
      </c>
      <c r="AW10" s="215">
        <v>3345</v>
      </c>
      <c r="AX10" s="215">
        <v>3315</v>
      </c>
    </row>
    <row r="11" spans="2:50" s="128" customFormat="1" ht="18" customHeight="1">
      <c r="B11" s="212" t="s">
        <v>288</v>
      </c>
      <c r="C11" s="96">
        <v>75820</v>
      </c>
      <c r="D11" s="96">
        <v>57352</v>
      </c>
      <c r="E11" s="96">
        <v>354</v>
      </c>
      <c r="F11" s="96">
        <v>205</v>
      </c>
      <c r="G11" s="96">
        <v>75665</v>
      </c>
      <c r="H11" s="96">
        <v>77103</v>
      </c>
      <c r="I11" s="96">
        <v>0</v>
      </c>
      <c r="J11" s="96">
        <v>0</v>
      </c>
      <c r="K11" s="96">
        <v>91746</v>
      </c>
      <c r="L11" s="96">
        <v>92629</v>
      </c>
      <c r="M11" s="96">
        <v>774</v>
      </c>
      <c r="N11" s="96">
        <v>883</v>
      </c>
      <c r="O11" s="96">
        <v>88043</v>
      </c>
      <c r="P11" s="96">
        <v>90910</v>
      </c>
      <c r="Q11" s="96">
        <v>4292</v>
      </c>
      <c r="R11" s="96">
        <v>4721</v>
      </c>
      <c r="S11" s="96">
        <v>96763</v>
      </c>
      <c r="T11" s="96">
        <v>93929</v>
      </c>
      <c r="U11" s="96">
        <v>5564</v>
      </c>
      <c r="V11" s="96">
        <v>5908</v>
      </c>
      <c r="W11" s="96">
        <v>93569</v>
      </c>
      <c r="X11" s="96">
        <v>93837</v>
      </c>
      <c r="Y11" s="96">
        <v>7630</v>
      </c>
      <c r="Z11" s="96">
        <v>8124</v>
      </c>
      <c r="AA11" s="96">
        <v>95250</v>
      </c>
      <c r="AB11" s="96">
        <v>99867</v>
      </c>
      <c r="AC11" s="96">
        <v>7819</v>
      </c>
      <c r="AD11" s="96">
        <v>8681</v>
      </c>
      <c r="AE11" s="96">
        <v>96783</v>
      </c>
      <c r="AF11" s="96">
        <v>94604</v>
      </c>
      <c r="AG11" s="96">
        <v>9462</v>
      </c>
      <c r="AH11" s="96">
        <v>9213</v>
      </c>
      <c r="AI11" s="96">
        <v>95215</v>
      </c>
      <c r="AJ11" s="96">
        <v>89795</v>
      </c>
      <c r="AK11" s="96">
        <v>8811</v>
      </c>
      <c r="AL11" s="96">
        <v>7636</v>
      </c>
      <c r="AM11" s="96">
        <v>90040</v>
      </c>
      <c r="AN11" s="96">
        <v>88297</v>
      </c>
      <c r="AO11" s="96">
        <v>5887</v>
      </c>
      <c r="AP11" s="96">
        <v>5260</v>
      </c>
      <c r="AQ11" s="96">
        <v>77686</v>
      </c>
      <c r="AR11" s="96">
        <v>73745</v>
      </c>
      <c r="AS11" s="96">
        <v>612</v>
      </c>
      <c r="AT11" s="96">
        <v>362</v>
      </c>
      <c r="AU11" s="96">
        <v>66078</v>
      </c>
      <c r="AV11" s="96">
        <v>86444</v>
      </c>
      <c r="AW11" s="96">
        <v>547</v>
      </c>
      <c r="AX11" s="96">
        <v>770</v>
      </c>
    </row>
    <row r="12" spans="2:50" s="128" customFormat="1" ht="18" customHeight="1">
      <c r="B12" s="212" t="s">
        <v>289</v>
      </c>
      <c r="C12" s="96">
        <v>3537</v>
      </c>
      <c r="D12" s="96">
        <v>3664</v>
      </c>
      <c r="E12" s="96">
        <v>3440</v>
      </c>
      <c r="F12" s="96">
        <v>3468</v>
      </c>
      <c r="G12" s="96">
        <v>2942</v>
      </c>
      <c r="H12" s="96">
        <v>2937</v>
      </c>
      <c r="I12" s="96">
        <v>2764</v>
      </c>
      <c r="J12" s="96">
        <v>2769</v>
      </c>
      <c r="K12" s="96">
        <v>2732</v>
      </c>
      <c r="L12" s="96">
        <v>2780</v>
      </c>
      <c r="M12" s="96">
        <v>2591</v>
      </c>
      <c r="N12" s="96">
        <v>2735</v>
      </c>
      <c r="O12" s="96">
        <v>2558</v>
      </c>
      <c r="P12" s="96">
        <v>2665</v>
      </c>
      <c r="Q12" s="96">
        <v>2698</v>
      </c>
      <c r="R12" s="96">
        <v>2558</v>
      </c>
      <c r="S12" s="96">
        <v>2858</v>
      </c>
      <c r="T12" s="96">
        <v>2863</v>
      </c>
      <c r="U12" s="96">
        <v>2863</v>
      </c>
      <c r="V12" s="96">
        <v>2858</v>
      </c>
      <c r="W12" s="96">
        <v>2638</v>
      </c>
      <c r="X12" s="96">
        <v>2730</v>
      </c>
      <c r="Y12" s="96">
        <v>2730</v>
      </c>
      <c r="Z12" s="96">
        <v>2648</v>
      </c>
      <c r="AA12" s="96">
        <v>2743</v>
      </c>
      <c r="AB12" s="96">
        <v>2916</v>
      </c>
      <c r="AC12" s="96">
        <v>2917</v>
      </c>
      <c r="AD12" s="96">
        <v>2743</v>
      </c>
      <c r="AE12" s="96">
        <v>2771</v>
      </c>
      <c r="AF12" s="96">
        <v>2863</v>
      </c>
      <c r="AG12" s="96">
        <v>2721</v>
      </c>
      <c r="AH12" s="96">
        <v>2771</v>
      </c>
      <c r="AI12" s="96">
        <v>2376</v>
      </c>
      <c r="AJ12" s="96">
        <v>2416</v>
      </c>
      <c r="AK12" s="96">
        <v>2418</v>
      </c>
      <c r="AL12" s="96">
        <v>2376</v>
      </c>
      <c r="AM12" s="96">
        <v>2604</v>
      </c>
      <c r="AN12" s="96">
        <v>2710</v>
      </c>
      <c r="AO12" s="96">
        <v>2710</v>
      </c>
      <c r="AP12" s="96">
        <v>2604</v>
      </c>
      <c r="AQ12" s="96">
        <v>2718</v>
      </c>
      <c r="AR12" s="96">
        <v>3090</v>
      </c>
      <c r="AS12" s="96">
        <v>2784</v>
      </c>
      <c r="AT12" s="96">
        <v>2652</v>
      </c>
      <c r="AU12" s="96">
        <v>2545</v>
      </c>
      <c r="AV12" s="96">
        <v>2798</v>
      </c>
      <c r="AW12" s="96">
        <v>2798</v>
      </c>
      <c r="AX12" s="96">
        <v>2545</v>
      </c>
    </row>
    <row r="13" spans="2:50" s="150" customFormat="1" ht="18" customHeight="1">
      <c r="B13" s="211" t="s">
        <v>290</v>
      </c>
      <c r="C13" s="215">
        <v>77172</v>
      </c>
      <c r="D13" s="215">
        <v>66313</v>
      </c>
      <c r="E13" s="215">
        <v>0</v>
      </c>
      <c r="F13" s="215">
        <v>0</v>
      </c>
      <c r="G13" s="215">
        <v>75989</v>
      </c>
      <c r="H13" s="215">
        <v>80874</v>
      </c>
      <c r="I13" s="215">
        <v>0</v>
      </c>
      <c r="J13" s="215">
        <v>0</v>
      </c>
      <c r="K13" s="215">
        <v>95041</v>
      </c>
      <c r="L13" s="215">
        <v>95673</v>
      </c>
      <c r="M13" s="215">
        <v>0</v>
      </c>
      <c r="N13" s="215">
        <v>0</v>
      </c>
      <c r="O13" s="215">
        <v>103409</v>
      </c>
      <c r="P13" s="215">
        <v>105526</v>
      </c>
      <c r="Q13" s="215">
        <v>0</v>
      </c>
      <c r="R13" s="215">
        <v>0</v>
      </c>
      <c r="S13" s="215">
        <v>107391</v>
      </c>
      <c r="T13" s="215">
        <v>108143</v>
      </c>
      <c r="U13" s="215">
        <v>0</v>
      </c>
      <c r="V13" s="215">
        <v>0</v>
      </c>
      <c r="W13" s="215">
        <v>105767</v>
      </c>
      <c r="X13" s="215">
        <v>109749</v>
      </c>
      <c r="Y13" s="215">
        <v>455</v>
      </c>
      <c r="Z13" s="215">
        <v>493</v>
      </c>
      <c r="AA13" s="215">
        <v>115664</v>
      </c>
      <c r="AB13" s="215">
        <v>124923</v>
      </c>
      <c r="AC13" s="215">
        <v>694</v>
      </c>
      <c r="AD13" s="215">
        <v>697</v>
      </c>
      <c r="AE13" s="215">
        <v>124231</v>
      </c>
      <c r="AF13" s="215">
        <v>119823</v>
      </c>
      <c r="AG13" s="215">
        <v>707</v>
      </c>
      <c r="AH13" s="215">
        <v>705</v>
      </c>
      <c r="AI13" s="215">
        <v>113284</v>
      </c>
      <c r="AJ13" s="215">
        <v>109077</v>
      </c>
      <c r="AK13" s="215">
        <v>684</v>
      </c>
      <c r="AL13" s="215">
        <v>659</v>
      </c>
      <c r="AM13" s="215">
        <v>111164</v>
      </c>
      <c r="AN13" s="215">
        <v>109395</v>
      </c>
      <c r="AO13" s="215">
        <v>154</v>
      </c>
      <c r="AP13" s="215">
        <v>153</v>
      </c>
      <c r="AQ13" s="215">
        <v>98716</v>
      </c>
      <c r="AR13" s="215">
        <v>93145</v>
      </c>
      <c r="AS13" s="215">
        <v>0</v>
      </c>
      <c r="AT13" s="215">
        <v>0</v>
      </c>
      <c r="AU13" s="215">
        <v>85047</v>
      </c>
      <c r="AV13" s="215">
        <v>101805</v>
      </c>
      <c r="AW13" s="215">
        <v>0</v>
      </c>
      <c r="AX13" s="215">
        <v>0</v>
      </c>
    </row>
    <row r="14" spans="2:50" s="128" customFormat="1" ht="18" customHeight="1">
      <c r="B14" s="212" t="s">
        <v>21</v>
      </c>
      <c r="C14" s="96">
        <v>48099</v>
      </c>
      <c r="D14" s="96">
        <v>41990</v>
      </c>
      <c r="E14" s="96">
        <v>0</v>
      </c>
      <c r="F14" s="96">
        <v>0</v>
      </c>
      <c r="G14" s="96">
        <v>49721</v>
      </c>
      <c r="H14" s="96">
        <v>54197</v>
      </c>
      <c r="I14" s="96">
        <v>0</v>
      </c>
      <c r="J14" s="96">
        <v>0</v>
      </c>
      <c r="K14" s="96">
        <v>65325</v>
      </c>
      <c r="L14" s="96">
        <v>67662</v>
      </c>
      <c r="M14" s="96">
        <v>0</v>
      </c>
      <c r="N14" s="96">
        <v>0</v>
      </c>
      <c r="O14" s="96">
        <v>72104</v>
      </c>
      <c r="P14" s="96">
        <v>74931</v>
      </c>
      <c r="Q14" s="96">
        <v>0</v>
      </c>
      <c r="R14" s="96">
        <v>0</v>
      </c>
      <c r="S14" s="96">
        <v>76831</v>
      </c>
      <c r="T14" s="96">
        <v>76427</v>
      </c>
      <c r="U14" s="96">
        <v>0</v>
      </c>
      <c r="V14" s="96">
        <v>0</v>
      </c>
      <c r="W14" s="96">
        <v>74946</v>
      </c>
      <c r="X14" s="96">
        <v>77347</v>
      </c>
      <c r="Y14" s="96">
        <v>455</v>
      </c>
      <c r="Z14" s="96">
        <v>493</v>
      </c>
      <c r="AA14" s="96">
        <v>80140</v>
      </c>
      <c r="AB14" s="96">
        <v>86966</v>
      </c>
      <c r="AC14" s="96">
        <v>694</v>
      </c>
      <c r="AD14" s="96">
        <v>697</v>
      </c>
      <c r="AE14" s="96">
        <v>87202</v>
      </c>
      <c r="AF14" s="96">
        <v>85268</v>
      </c>
      <c r="AG14" s="96">
        <v>707</v>
      </c>
      <c r="AH14" s="96">
        <v>705</v>
      </c>
      <c r="AI14" s="96">
        <v>77311</v>
      </c>
      <c r="AJ14" s="96">
        <v>75217</v>
      </c>
      <c r="AK14" s="96">
        <v>684</v>
      </c>
      <c r="AL14" s="96">
        <v>659</v>
      </c>
      <c r="AM14" s="96">
        <v>78187</v>
      </c>
      <c r="AN14" s="96">
        <v>78092</v>
      </c>
      <c r="AO14" s="96">
        <v>154</v>
      </c>
      <c r="AP14" s="96">
        <v>153</v>
      </c>
      <c r="AQ14" s="96">
        <v>69420</v>
      </c>
      <c r="AR14" s="96">
        <v>65100</v>
      </c>
      <c r="AS14" s="96">
        <v>0</v>
      </c>
      <c r="AT14" s="96">
        <v>0</v>
      </c>
      <c r="AU14" s="96">
        <v>59093</v>
      </c>
      <c r="AV14" s="96">
        <v>70199</v>
      </c>
      <c r="AW14" s="96">
        <v>0</v>
      </c>
      <c r="AX14" s="96">
        <v>0</v>
      </c>
    </row>
    <row r="15" spans="2:50" s="128" customFormat="1" ht="18" customHeight="1">
      <c r="B15" s="212" t="s">
        <v>22</v>
      </c>
      <c r="C15" s="96">
        <v>1036</v>
      </c>
      <c r="D15" s="96">
        <v>825</v>
      </c>
      <c r="E15" s="96">
        <v>0</v>
      </c>
      <c r="F15" s="96">
        <v>0</v>
      </c>
      <c r="G15" s="96">
        <v>689</v>
      </c>
      <c r="H15" s="96">
        <v>676</v>
      </c>
      <c r="I15" s="96">
        <v>0</v>
      </c>
      <c r="J15" s="96">
        <v>0</v>
      </c>
      <c r="K15" s="96">
        <v>690</v>
      </c>
      <c r="L15" s="96">
        <v>516</v>
      </c>
      <c r="M15" s="96">
        <v>0</v>
      </c>
      <c r="N15" s="96">
        <v>0</v>
      </c>
      <c r="O15" s="96">
        <v>843</v>
      </c>
      <c r="P15" s="96">
        <v>891</v>
      </c>
      <c r="Q15" s="96">
        <v>0</v>
      </c>
      <c r="R15" s="96">
        <v>0</v>
      </c>
      <c r="S15" s="96">
        <v>660</v>
      </c>
      <c r="T15" s="96">
        <v>691</v>
      </c>
      <c r="U15" s="96">
        <v>0</v>
      </c>
      <c r="V15" s="96">
        <v>0</v>
      </c>
      <c r="W15" s="96">
        <v>661</v>
      </c>
      <c r="X15" s="96">
        <v>708</v>
      </c>
      <c r="Y15" s="96">
        <v>0</v>
      </c>
      <c r="Z15" s="96">
        <v>0</v>
      </c>
      <c r="AA15" s="96">
        <v>845</v>
      </c>
      <c r="AB15" s="96">
        <v>928</v>
      </c>
      <c r="AC15" s="96">
        <v>0</v>
      </c>
      <c r="AD15" s="96">
        <v>0</v>
      </c>
      <c r="AE15" s="96">
        <v>718</v>
      </c>
      <c r="AF15" s="96">
        <v>688</v>
      </c>
      <c r="AG15" s="96">
        <v>0</v>
      </c>
      <c r="AH15" s="96">
        <v>0</v>
      </c>
      <c r="AI15" s="96">
        <v>849</v>
      </c>
      <c r="AJ15" s="96">
        <v>866</v>
      </c>
      <c r="AK15" s="96">
        <v>0</v>
      </c>
      <c r="AL15" s="96">
        <v>0</v>
      </c>
      <c r="AM15" s="96">
        <v>525</v>
      </c>
      <c r="AN15" s="96">
        <v>514</v>
      </c>
      <c r="AO15" s="96">
        <v>0</v>
      </c>
      <c r="AP15" s="96">
        <v>0</v>
      </c>
      <c r="AQ15" s="96">
        <v>797</v>
      </c>
      <c r="AR15" s="96">
        <v>783</v>
      </c>
      <c r="AS15" s="96">
        <v>0</v>
      </c>
      <c r="AT15" s="96">
        <v>0</v>
      </c>
      <c r="AU15" s="96">
        <v>502</v>
      </c>
      <c r="AV15" s="96">
        <v>656</v>
      </c>
      <c r="AW15" s="96">
        <v>0</v>
      </c>
      <c r="AX15" s="96">
        <v>0</v>
      </c>
    </row>
    <row r="16" spans="2:50" s="128" customFormat="1" ht="18" customHeight="1">
      <c r="B16" s="212" t="s">
        <v>291</v>
      </c>
      <c r="C16" s="96">
        <v>28037</v>
      </c>
      <c r="D16" s="96">
        <v>23498</v>
      </c>
      <c r="E16" s="96">
        <v>0</v>
      </c>
      <c r="F16" s="96">
        <v>0</v>
      </c>
      <c r="G16" s="96">
        <v>25579</v>
      </c>
      <c r="H16" s="96">
        <v>26001</v>
      </c>
      <c r="I16" s="96">
        <v>0</v>
      </c>
      <c r="J16" s="96">
        <v>0</v>
      </c>
      <c r="K16" s="96">
        <v>29026</v>
      </c>
      <c r="L16" s="96">
        <v>27495</v>
      </c>
      <c r="M16" s="96">
        <v>0</v>
      </c>
      <c r="N16" s="96">
        <v>0</v>
      </c>
      <c r="O16" s="96">
        <v>30462</v>
      </c>
      <c r="P16" s="96">
        <v>29704</v>
      </c>
      <c r="Q16" s="96">
        <v>0</v>
      </c>
      <c r="R16" s="96">
        <v>0</v>
      </c>
      <c r="S16" s="96">
        <v>29900</v>
      </c>
      <c r="T16" s="96">
        <v>31025</v>
      </c>
      <c r="U16" s="96">
        <v>0</v>
      </c>
      <c r="V16" s="96">
        <v>0</v>
      </c>
      <c r="W16" s="96">
        <v>30160</v>
      </c>
      <c r="X16" s="96">
        <v>31694</v>
      </c>
      <c r="Y16" s="96">
        <v>0</v>
      </c>
      <c r="Z16" s="96">
        <v>0</v>
      </c>
      <c r="AA16" s="96">
        <v>34679</v>
      </c>
      <c r="AB16" s="96">
        <v>37029</v>
      </c>
      <c r="AC16" s="96">
        <v>0</v>
      </c>
      <c r="AD16" s="96">
        <v>0</v>
      </c>
      <c r="AE16" s="96">
        <v>36311</v>
      </c>
      <c r="AF16" s="96">
        <v>33867</v>
      </c>
      <c r="AG16" s="96">
        <v>0</v>
      </c>
      <c r="AH16" s="96">
        <v>0</v>
      </c>
      <c r="AI16" s="96">
        <v>35124</v>
      </c>
      <c r="AJ16" s="96">
        <v>32994</v>
      </c>
      <c r="AK16" s="96">
        <v>0</v>
      </c>
      <c r="AL16" s="96">
        <v>0</v>
      </c>
      <c r="AM16" s="96">
        <v>32452</v>
      </c>
      <c r="AN16" s="96">
        <v>30789</v>
      </c>
      <c r="AO16" s="96">
        <v>0</v>
      </c>
      <c r="AP16" s="96">
        <v>0</v>
      </c>
      <c r="AQ16" s="96">
        <v>28499</v>
      </c>
      <c r="AR16" s="96">
        <v>27262</v>
      </c>
      <c r="AS16" s="96">
        <v>0</v>
      </c>
      <c r="AT16" s="96">
        <v>0</v>
      </c>
      <c r="AU16" s="96">
        <v>25452</v>
      </c>
      <c r="AV16" s="96">
        <v>30950</v>
      </c>
      <c r="AW16" s="96">
        <v>0</v>
      </c>
      <c r="AX16" s="96">
        <v>0</v>
      </c>
    </row>
    <row r="17" spans="2:50" s="128" customFormat="1" ht="18" customHeight="1">
      <c r="B17" s="67"/>
      <c r="C17" s="96"/>
      <c r="D17" s="96"/>
      <c r="E17" s="96"/>
      <c r="F17" s="96"/>
      <c r="G17" s="96"/>
      <c r="H17" s="96"/>
      <c r="I17" s="96"/>
      <c r="J17" s="96"/>
      <c r="K17" s="96"/>
      <c r="L17" s="96"/>
      <c r="M17" s="96"/>
      <c r="N17" s="96"/>
      <c r="O17" s="96"/>
      <c r="P17" s="96"/>
      <c r="Q17" s="96"/>
      <c r="R17" s="96"/>
      <c r="S17" s="96"/>
      <c r="T17" s="96"/>
      <c r="U17" s="96"/>
      <c r="V17" s="96"/>
      <c r="W17" s="96"/>
      <c r="X17" s="96"/>
      <c r="Y17" s="96"/>
      <c r="Z17" s="96"/>
      <c r="AA17" s="96"/>
      <c r="AB17" s="96"/>
      <c r="AC17" s="96"/>
      <c r="AD17" s="96"/>
      <c r="AE17" s="96"/>
      <c r="AF17" s="96"/>
      <c r="AG17" s="96"/>
      <c r="AH17" s="96"/>
      <c r="AI17" s="96"/>
      <c r="AJ17" s="96"/>
      <c r="AK17" s="96"/>
      <c r="AL17" s="96"/>
      <c r="AM17" s="96"/>
      <c r="AN17" s="96"/>
      <c r="AO17" s="96"/>
      <c r="AP17" s="96"/>
      <c r="AQ17" s="96"/>
      <c r="AR17" s="96"/>
      <c r="AS17" s="96"/>
      <c r="AT17" s="96"/>
      <c r="AU17" s="96"/>
      <c r="AV17" s="96"/>
      <c r="AW17" s="96"/>
      <c r="AX17" s="96"/>
    </row>
    <row r="18" spans="2:50" s="127" customFormat="1" ht="18" customHeight="1">
      <c r="B18" s="104" t="s">
        <v>103</v>
      </c>
      <c r="C18" s="94">
        <v>10624</v>
      </c>
      <c r="D18" s="94">
        <v>7446</v>
      </c>
      <c r="E18" s="94">
        <v>1438</v>
      </c>
      <c r="F18" s="94">
        <v>1241</v>
      </c>
      <c r="G18" s="94">
        <v>8692</v>
      </c>
      <c r="H18" s="94">
        <v>9092</v>
      </c>
      <c r="I18" s="94">
        <v>1481</v>
      </c>
      <c r="J18" s="94">
        <v>1719</v>
      </c>
      <c r="K18" s="94">
        <v>9771</v>
      </c>
      <c r="L18" s="94">
        <v>9998</v>
      </c>
      <c r="M18" s="94">
        <v>2695</v>
      </c>
      <c r="N18" s="94">
        <v>2756</v>
      </c>
      <c r="O18" s="94">
        <v>11101</v>
      </c>
      <c r="P18" s="94">
        <v>10113</v>
      </c>
      <c r="Q18" s="94">
        <v>1292</v>
      </c>
      <c r="R18" s="94">
        <v>1235</v>
      </c>
      <c r="S18" s="94">
        <v>7770</v>
      </c>
      <c r="T18" s="94">
        <v>8310</v>
      </c>
      <c r="U18" s="94">
        <v>1943</v>
      </c>
      <c r="V18" s="94">
        <v>2770</v>
      </c>
      <c r="W18" s="94">
        <v>6764</v>
      </c>
      <c r="X18" s="94">
        <v>6796</v>
      </c>
      <c r="Y18" s="94">
        <v>3962</v>
      </c>
      <c r="Z18" s="94">
        <v>4369</v>
      </c>
      <c r="AA18" s="94">
        <v>8069</v>
      </c>
      <c r="AB18" s="94">
        <v>8749</v>
      </c>
      <c r="AC18" s="94">
        <v>3573</v>
      </c>
      <c r="AD18" s="94">
        <v>3670</v>
      </c>
      <c r="AE18" s="94">
        <v>8859</v>
      </c>
      <c r="AF18" s="94">
        <v>8678</v>
      </c>
      <c r="AG18" s="94">
        <v>3329</v>
      </c>
      <c r="AH18" s="94">
        <v>3747</v>
      </c>
      <c r="AI18" s="94">
        <v>7611</v>
      </c>
      <c r="AJ18" s="94">
        <v>7738</v>
      </c>
      <c r="AK18" s="94">
        <v>3414</v>
      </c>
      <c r="AL18" s="94">
        <v>3444</v>
      </c>
      <c r="AM18" s="94">
        <v>10028</v>
      </c>
      <c r="AN18" s="94">
        <v>10777</v>
      </c>
      <c r="AO18" s="94">
        <v>2469</v>
      </c>
      <c r="AP18" s="94">
        <v>2187</v>
      </c>
      <c r="AQ18" s="94">
        <v>10949</v>
      </c>
      <c r="AR18" s="94">
        <v>9941</v>
      </c>
      <c r="AS18" s="94">
        <v>1442</v>
      </c>
      <c r="AT18" s="94">
        <v>1375</v>
      </c>
      <c r="AU18" s="94">
        <v>9086</v>
      </c>
      <c r="AV18" s="94">
        <v>12621</v>
      </c>
      <c r="AW18" s="94">
        <v>1255</v>
      </c>
      <c r="AX18" s="94">
        <v>1613</v>
      </c>
    </row>
    <row r="19" spans="2:50" s="150" customFormat="1" ht="18" customHeight="1">
      <c r="B19" s="211" t="s">
        <v>287</v>
      </c>
      <c r="C19" s="215">
        <v>1511</v>
      </c>
      <c r="D19" s="215">
        <v>1</v>
      </c>
      <c r="E19" s="215">
        <v>441</v>
      </c>
      <c r="F19" s="215">
        <v>1</v>
      </c>
      <c r="G19" s="215">
        <v>5</v>
      </c>
      <c r="H19" s="215">
        <v>0</v>
      </c>
      <c r="I19" s="215">
        <v>0</v>
      </c>
      <c r="J19" s="215">
        <v>0</v>
      </c>
      <c r="K19" s="215">
        <v>8</v>
      </c>
      <c r="L19" s="215">
        <v>8</v>
      </c>
      <c r="M19" s="215">
        <v>481</v>
      </c>
      <c r="N19" s="215">
        <v>215</v>
      </c>
      <c r="O19" s="215">
        <v>6</v>
      </c>
      <c r="P19" s="215">
        <v>135</v>
      </c>
      <c r="Q19" s="215">
        <v>0</v>
      </c>
      <c r="R19" s="215">
        <v>154</v>
      </c>
      <c r="S19" s="216">
        <v>76</v>
      </c>
      <c r="T19" s="215">
        <v>77</v>
      </c>
      <c r="U19" s="215">
        <v>0</v>
      </c>
      <c r="V19" s="215">
        <v>293</v>
      </c>
      <c r="W19" s="215">
        <v>4</v>
      </c>
      <c r="X19" s="215">
        <v>0</v>
      </c>
      <c r="Y19" s="215">
        <v>2495</v>
      </c>
      <c r="Z19" s="215">
        <v>2704</v>
      </c>
      <c r="AA19" s="215">
        <v>4</v>
      </c>
      <c r="AB19" s="216">
        <v>12</v>
      </c>
      <c r="AC19" s="215">
        <v>2082</v>
      </c>
      <c r="AD19" s="215">
        <v>2127</v>
      </c>
      <c r="AE19" s="215">
        <v>88</v>
      </c>
      <c r="AF19" s="215">
        <v>59</v>
      </c>
      <c r="AG19" s="215">
        <v>2239</v>
      </c>
      <c r="AH19" s="215">
        <v>2344</v>
      </c>
      <c r="AI19" s="215">
        <v>65</v>
      </c>
      <c r="AJ19" s="215">
        <v>19</v>
      </c>
      <c r="AK19" s="215">
        <v>2262</v>
      </c>
      <c r="AL19" s="215">
        <v>2299</v>
      </c>
      <c r="AM19" s="215">
        <v>80</v>
      </c>
      <c r="AN19" s="215">
        <v>78</v>
      </c>
      <c r="AO19" s="215">
        <v>372</v>
      </c>
      <c r="AP19" s="215">
        <v>68</v>
      </c>
      <c r="AQ19" s="215">
        <v>8</v>
      </c>
      <c r="AR19" s="215">
        <v>2</v>
      </c>
      <c r="AS19" s="215">
        <v>106</v>
      </c>
      <c r="AT19" s="216">
        <v>119</v>
      </c>
      <c r="AU19" s="215">
        <v>70</v>
      </c>
      <c r="AV19" s="215">
        <v>1278</v>
      </c>
      <c r="AW19" s="215">
        <v>189</v>
      </c>
      <c r="AX19" s="215">
        <v>179</v>
      </c>
    </row>
    <row r="20" spans="2:50" s="128" customFormat="1" ht="18" customHeight="1">
      <c r="B20" s="212" t="s">
        <v>288</v>
      </c>
      <c r="C20" s="96">
        <v>1511</v>
      </c>
      <c r="D20" s="96">
        <v>1</v>
      </c>
      <c r="E20" s="96">
        <v>168</v>
      </c>
      <c r="F20" s="96">
        <v>1</v>
      </c>
      <c r="G20" s="96">
        <v>5</v>
      </c>
      <c r="H20" s="96">
        <v>0</v>
      </c>
      <c r="I20" s="96">
        <v>0</v>
      </c>
      <c r="J20" s="96">
        <v>0</v>
      </c>
      <c r="K20" s="96">
        <v>8</v>
      </c>
      <c r="L20" s="96">
        <v>8</v>
      </c>
      <c r="M20" s="96">
        <v>0</v>
      </c>
      <c r="N20" s="96">
        <v>215</v>
      </c>
      <c r="O20" s="96">
        <v>6</v>
      </c>
      <c r="P20" s="96">
        <v>135</v>
      </c>
      <c r="Q20" s="96">
        <v>0</v>
      </c>
      <c r="R20" s="96">
        <v>154</v>
      </c>
      <c r="S20" s="97">
        <v>76</v>
      </c>
      <c r="T20" s="96">
        <v>74</v>
      </c>
      <c r="U20" s="96">
        <v>0</v>
      </c>
      <c r="V20" s="96">
        <v>293</v>
      </c>
      <c r="W20" s="96">
        <v>4</v>
      </c>
      <c r="X20" s="96">
        <v>0</v>
      </c>
      <c r="Y20" s="96">
        <v>2495</v>
      </c>
      <c r="Z20" s="96">
        <v>2704</v>
      </c>
      <c r="AA20" s="96">
        <v>4</v>
      </c>
      <c r="AB20" s="97">
        <v>12</v>
      </c>
      <c r="AC20" s="96">
        <v>2082</v>
      </c>
      <c r="AD20" s="96">
        <v>2127</v>
      </c>
      <c r="AE20" s="96">
        <v>88</v>
      </c>
      <c r="AF20" s="96">
        <v>59</v>
      </c>
      <c r="AG20" s="96">
        <v>2098</v>
      </c>
      <c r="AH20" s="96">
        <v>2344</v>
      </c>
      <c r="AI20" s="96">
        <v>65</v>
      </c>
      <c r="AJ20" s="96">
        <v>19</v>
      </c>
      <c r="AK20" s="96">
        <v>2262</v>
      </c>
      <c r="AL20" s="96">
        <v>2299</v>
      </c>
      <c r="AM20" s="96">
        <v>80</v>
      </c>
      <c r="AN20" s="96">
        <v>67</v>
      </c>
      <c r="AO20" s="96">
        <v>364</v>
      </c>
      <c r="AP20" s="96">
        <v>66</v>
      </c>
      <c r="AQ20" s="96">
        <v>8</v>
      </c>
      <c r="AR20" s="96">
        <v>2</v>
      </c>
      <c r="AS20" s="96">
        <v>106</v>
      </c>
      <c r="AT20" s="97">
        <v>119</v>
      </c>
      <c r="AU20" s="96">
        <v>70</v>
      </c>
      <c r="AV20" s="96">
        <v>1278</v>
      </c>
      <c r="AW20" s="96">
        <v>0</v>
      </c>
      <c r="AX20" s="96">
        <v>179</v>
      </c>
    </row>
    <row r="21" spans="2:50" s="128" customFormat="1" ht="18" customHeight="1">
      <c r="B21" s="212" t="s">
        <v>289</v>
      </c>
      <c r="C21" s="96">
        <v>0</v>
      </c>
      <c r="D21" s="96">
        <v>0</v>
      </c>
      <c r="E21" s="96">
        <v>273</v>
      </c>
      <c r="F21" s="96">
        <v>0</v>
      </c>
      <c r="G21" s="96">
        <v>0</v>
      </c>
      <c r="H21" s="96">
        <v>0</v>
      </c>
      <c r="I21" s="96">
        <v>0</v>
      </c>
      <c r="J21" s="96">
        <v>0</v>
      </c>
      <c r="K21" s="96">
        <v>0</v>
      </c>
      <c r="L21" s="96">
        <v>0</v>
      </c>
      <c r="M21" s="96">
        <v>481</v>
      </c>
      <c r="N21" s="96">
        <v>0</v>
      </c>
      <c r="O21" s="96">
        <v>0</v>
      </c>
      <c r="P21" s="96">
        <v>0</v>
      </c>
      <c r="Q21" s="96">
        <v>0</v>
      </c>
      <c r="R21" s="96">
        <v>0</v>
      </c>
      <c r="S21" s="97">
        <v>0</v>
      </c>
      <c r="T21" s="96">
        <v>3</v>
      </c>
      <c r="U21" s="96">
        <v>0</v>
      </c>
      <c r="V21" s="96">
        <v>0</v>
      </c>
      <c r="W21" s="96">
        <v>0</v>
      </c>
      <c r="X21" s="96">
        <v>0</v>
      </c>
      <c r="Y21" s="96">
        <v>0</v>
      </c>
      <c r="Z21" s="96">
        <v>0</v>
      </c>
      <c r="AA21" s="96">
        <v>0</v>
      </c>
      <c r="AB21" s="97">
        <v>0</v>
      </c>
      <c r="AC21" s="96">
        <v>0</v>
      </c>
      <c r="AD21" s="96">
        <v>0</v>
      </c>
      <c r="AE21" s="96">
        <v>0</v>
      </c>
      <c r="AF21" s="96">
        <v>0</v>
      </c>
      <c r="AG21" s="96">
        <v>141</v>
      </c>
      <c r="AH21" s="96">
        <v>0</v>
      </c>
      <c r="AI21" s="96">
        <v>0</v>
      </c>
      <c r="AJ21" s="96">
        <v>0</v>
      </c>
      <c r="AK21" s="96">
        <v>0</v>
      </c>
      <c r="AL21" s="96">
        <v>0</v>
      </c>
      <c r="AM21" s="96">
        <v>0</v>
      </c>
      <c r="AN21" s="96">
        <v>11</v>
      </c>
      <c r="AO21" s="96">
        <v>8</v>
      </c>
      <c r="AP21" s="96">
        <v>2</v>
      </c>
      <c r="AQ21" s="96">
        <v>0</v>
      </c>
      <c r="AR21" s="96">
        <v>0</v>
      </c>
      <c r="AS21" s="96">
        <v>0</v>
      </c>
      <c r="AT21" s="97">
        <v>0</v>
      </c>
      <c r="AU21" s="96">
        <v>0</v>
      </c>
      <c r="AV21" s="96">
        <v>0</v>
      </c>
      <c r="AW21" s="96">
        <v>189</v>
      </c>
      <c r="AX21" s="96">
        <v>0</v>
      </c>
    </row>
    <row r="22" spans="2:50" s="150" customFormat="1" ht="18" customHeight="1">
      <c r="B22" s="211" t="s">
        <v>290</v>
      </c>
      <c r="C22" s="215">
        <v>9113</v>
      </c>
      <c r="D22" s="215">
        <v>7445</v>
      </c>
      <c r="E22" s="215">
        <v>997</v>
      </c>
      <c r="F22" s="215">
        <v>1240</v>
      </c>
      <c r="G22" s="215">
        <v>8687</v>
      </c>
      <c r="H22" s="215">
        <v>9092</v>
      </c>
      <c r="I22" s="215">
        <v>1481</v>
      </c>
      <c r="J22" s="215">
        <v>1719</v>
      </c>
      <c r="K22" s="215">
        <v>9763</v>
      </c>
      <c r="L22" s="215">
        <v>9990</v>
      </c>
      <c r="M22" s="215">
        <v>2214</v>
      </c>
      <c r="N22" s="215">
        <v>2541</v>
      </c>
      <c r="O22" s="215">
        <v>11095</v>
      </c>
      <c r="P22" s="215">
        <v>9978</v>
      </c>
      <c r="Q22" s="215">
        <v>1292</v>
      </c>
      <c r="R22" s="215">
        <v>1081</v>
      </c>
      <c r="S22" s="216">
        <v>7694</v>
      </c>
      <c r="T22" s="215">
        <v>8233</v>
      </c>
      <c r="U22" s="215">
        <v>1943</v>
      </c>
      <c r="V22" s="215">
        <v>2477</v>
      </c>
      <c r="W22" s="215">
        <v>6760</v>
      </c>
      <c r="X22" s="215">
        <v>6796</v>
      </c>
      <c r="Y22" s="215">
        <v>1467</v>
      </c>
      <c r="Z22" s="215">
        <v>1665</v>
      </c>
      <c r="AA22" s="215">
        <v>8065</v>
      </c>
      <c r="AB22" s="216">
        <v>8737</v>
      </c>
      <c r="AC22" s="215">
        <v>1491</v>
      </c>
      <c r="AD22" s="215">
        <v>1543</v>
      </c>
      <c r="AE22" s="215">
        <v>8771</v>
      </c>
      <c r="AF22" s="215">
        <v>8619</v>
      </c>
      <c r="AG22" s="215">
        <v>1090</v>
      </c>
      <c r="AH22" s="215">
        <v>1403</v>
      </c>
      <c r="AI22" s="215">
        <v>7546</v>
      </c>
      <c r="AJ22" s="215">
        <v>7719</v>
      </c>
      <c r="AK22" s="215">
        <v>1152</v>
      </c>
      <c r="AL22" s="215">
        <v>1145</v>
      </c>
      <c r="AM22" s="215">
        <v>9948</v>
      </c>
      <c r="AN22" s="215">
        <v>10699</v>
      </c>
      <c r="AO22" s="215">
        <v>2097</v>
      </c>
      <c r="AP22" s="215">
        <v>2119</v>
      </c>
      <c r="AQ22" s="215">
        <v>10941</v>
      </c>
      <c r="AR22" s="215">
        <v>9939</v>
      </c>
      <c r="AS22" s="215">
        <v>1336</v>
      </c>
      <c r="AT22" s="216">
        <v>1256</v>
      </c>
      <c r="AU22" s="215">
        <v>9016</v>
      </c>
      <c r="AV22" s="215">
        <v>11343</v>
      </c>
      <c r="AW22" s="215">
        <v>1066</v>
      </c>
      <c r="AX22" s="215">
        <v>1434</v>
      </c>
    </row>
    <row r="23" spans="2:50" s="128" customFormat="1" ht="18" customHeight="1">
      <c r="B23" s="212" t="s">
        <v>21</v>
      </c>
      <c r="C23" s="96">
        <v>5606</v>
      </c>
      <c r="D23" s="96">
        <v>5268</v>
      </c>
      <c r="E23" s="96">
        <v>995</v>
      </c>
      <c r="F23" s="96">
        <v>1121</v>
      </c>
      <c r="G23" s="96">
        <v>6610</v>
      </c>
      <c r="H23" s="96">
        <v>6956</v>
      </c>
      <c r="I23" s="96">
        <v>1481</v>
      </c>
      <c r="J23" s="96">
        <v>1719</v>
      </c>
      <c r="K23" s="96">
        <v>7326</v>
      </c>
      <c r="L23" s="96">
        <v>7628</v>
      </c>
      <c r="M23" s="96">
        <v>2214</v>
      </c>
      <c r="N23" s="96">
        <v>2209</v>
      </c>
      <c r="O23" s="96">
        <v>8184</v>
      </c>
      <c r="P23" s="96">
        <v>7562</v>
      </c>
      <c r="Q23" s="96">
        <v>1292</v>
      </c>
      <c r="R23" s="96">
        <v>1078</v>
      </c>
      <c r="S23" s="96">
        <v>5550</v>
      </c>
      <c r="T23" s="96">
        <v>6048</v>
      </c>
      <c r="U23" s="96">
        <v>1316</v>
      </c>
      <c r="V23" s="96">
        <v>1626</v>
      </c>
      <c r="W23" s="96">
        <v>4692</v>
      </c>
      <c r="X23" s="96">
        <v>4612</v>
      </c>
      <c r="Y23" s="96">
        <v>727</v>
      </c>
      <c r="Z23" s="96">
        <v>728</v>
      </c>
      <c r="AA23" s="96">
        <v>5770</v>
      </c>
      <c r="AB23" s="96">
        <v>5873</v>
      </c>
      <c r="AC23" s="96">
        <v>644</v>
      </c>
      <c r="AD23" s="96">
        <v>655</v>
      </c>
      <c r="AE23" s="96">
        <v>5632</v>
      </c>
      <c r="AF23" s="96">
        <v>5528</v>
      </c>
      <c r="AG23" s="96">
        <v>340</v>
      </c>
      <c r="AH23" s="96">
        <v>538</v>
      </c>
      <c r="AI23" s="96">
        <v>4815</v>
      </c>
      <c r="AJ23" s="96">
        <v>5028</v>
      </c>
      <c r="AK23" s="96">
        <v>462</v>
      </c>
      <c r="AL23" s="96">
        <v>459</v>
      </c>
      <c r="AM23" s="96">
        <v>7477</v>
      </c>
      <c r="AN23" s="96">
        <v>8118</v>
      </c>
      <c r="AO23" s="96">
        <v>1286</v>
      </c>
      <c r="AP23" s="96">
        <v>1380</v>
      </c>
      <c r="AQ23" s="96">
        <v>7798</v>
      </c>
      <c r="AR23" s="96">
        <v>7027</v>
      </c>
      <c r="AS23" s="96">
        <v>1336</v>
      </c>
      <c r="AT23" s="96">
        <v>1252</v>
      </c>
      <c r="AU23" s="96">
        <v>6371</v>
      </c>
      <c r="AV23" s="96">
        <v>7574</v>
      </c>
      <c r="AW23" s="96">
        <v>1066</v>
      </c>
      <c r="AX23" s="96">
        <v>1434</v>
      </c>
    </row>
    <row r="24" spans="2:50" s="128" customFormat="1" ht="18" customHeight="1">
      <c r="B24" s="212" t="s">
        <v>22</v>
      </c>
      <c r="C24" s="96">
        <v>0</v>
      </c>
      <c r="D24" s="96">
        <v>0</v>
      </c>
      <c r="E24" s="96">
        <v>0</v>
      </c>
      <c r="F24" s="96">
        <v>0</v>
      </c>
      <c r="G24" s="96">
        <v>0</v>
      </c>
      <c r="H24" s="96">
        <v>0</v>
      </c>
      <c r="I24" s="96">
        <v>0</v>
      </c>
      <c r="J24" s="96">
        <v>0</v>
      </c>
      <c r="K24" s="96">
        <v>0</v>
      </c>
      <c r="L24" s="96">
        <v>0</v>
      </c>
      <c r="M24" s="96">
        <v>0</v>
      </c>
      <c r="N24" s="96">
        <v>0</v>
      </c>
      <c r="O24" s="96">
        <v>0</v>
      </c>
      <c r="P24" s="96">
        <v>0</v>
      </c>
      <c r="Q24" s="96">
        <v>0</v>
      </c>
      <c r="R24" s="96">
        <v>0</v>
      </c>
      <c r="S24" s="96">
        <v>0</v>
      </c>
      <c r="T24" s="96">
        <v>0</v>
      </c>
      <c r="U24" s="96">
        <v>0</v>
      </c>
      <c r="V24" s="96">
        <v>0</v>
      </c>
      <c r="W24" s="96">
        <v>0</v>
      </c>
      <c r="X24" s="96">
        <v>2</v>
      </c>
      <c r="Y24" s="96">
        <v>0</v>
      </c>
      <c r="Z24" s="96">
        <v>0</v>
      </c>
      <c r="AA24" s="96">
        <v>0</v>
      </c>
      <c r="AB24" s="96">
        <v>0</v>
      </c>
      <c r="AC24" s="96">
        <v>0</v>
      </c>
      <c r="AD24" s="96">
        <v>0</v>
      </c>
      <c r="AE24" s="96">
        <v>0</v>
      </c>
      <c r="AF24" s="96">
        <v>0</v>
      </c>
      <c r="AG24" s="96">
        <v>0</v>
      </c>
      <c r="AH24" s="96">
        <v>0</v>
      </c>
      <c r="AI24" s="96">
        <v>0</v>
      </c>
      <c r="AJ24" s="96">
        <v>0</v>
      </c>
      <c r="AK24" s="96">
        <v>0</v>
      </c>
      <c r="AL24" s="96">
        <v>0</v>
      </c>
      <c r="AM24" s="96">
        <v>0</v>
      </c>
      <c r="AN24" s="96">
        <v>0</v>
      </c>
      <c r="AO24" s="96">
        <v>0</v>
      </c>
      <c r="AP24" s="96">
        <v>0</v>
      </c>
      <c r="AQ24" s="96">
        <v>0</v>
      </c>
      <c r="AR24" s="96">
        <v>0</v>
      </c>
      <c r="AS24" s="96">
        <v>0</v>
      </c>
      <c r="AT24" s="96">
        <v>0</v>
      </c>
      <c r="AU24" s="96">
        <v>0</v>
      </c>
      <c r="AV24" s="96">
        <v>0</v>
      </c>
      <c r="AW24" s="96">
        <v>0</v>
      </c>
      <c r="AX24" s="96">
        <v>0</v>
      </c>
    </row>
    <row r="25" spans="2:50" s="128" customFormat="1" ht="18" customHeight="1">
      <c r="B25" s="212" t="s">
        <v>291</v>
      </c>
      <c r="C25" s="96">
        <v>3507</v>
      </c>
      <c r="D25" s="96">
        <v>2177</v>
      </c>
      <c r="E25" s="96">
        <v>2</v>
      </c>
      <c r="F25" s="96">
        <v>119</v>
      </c>
      <c r="G25" s="96">
        <v>2077</v>
      </c>
      <c r="H25" s="96">
        <v>2136</v>
      </c>
      <c r="I25" s="96">
        <v>0</v>
      </c>
      <c r="J25" s="96">
        <v>0</v>
      </c>
      <c r="K25" s="96">
        <v>2437</v>
      </c>
      <c r="L25" s="96">
        <v>2362</v>
      </c>
      <c r="M25" s="96">
        <v>0</v>
      </c>
      <c r="N25" s="96">
        <v>332</v>
      </c>
      <c r="O25" s="96">
        <v>2911</v>
      </c>
      <c r="P25" s="96">
        <v>2416</v>
      </c>
      <c r="Q25" s="96">
        <v>0</v>
      </c>
      <c r="R25" s="96">
        <v>3</v>
      </c>
      <c r="S25" s="96">
        <v>2144</v>
      </c>
      <c r="T25" s="96">
        <v>2185</v>
      </c>
      <c r="U25" s="96">
        <v>627</v>
      </c>
      <c r="V25" s="96">
        <v>851</v>
      </c>
      <c r="W25" s="96">
        <v>2068</v>
      </c>
      <c r="X25" s="96">
        <v>2182</v>
      </c>
      <c r="Y25" s="96">
        <v>740</v>
      </c>
      <c r="Z25" s="96">
        <v>937</v>
      </c>
      <c r="AA25" s="96">
        <v>2295</v>
      </c>
      <c r="AB25" s="96">
        <v>2864</v>
      </c>
      <c r="AC25" s="96">
        <v>847</v>
      </c>
      <c r="AD25" s="96">
        <v>888</v>
      </c>
      <c r="AE25" s="96">
        <v>3139</v>
      </c>
      <c r="AF25" s="96">
        <v>3091</v>
      </c>
      <c r="AG25" s="96">
        <v>750</v>
      </c>
      <c r="AH25" s="96">
        <v>865</v>
      </c>
      <c r="AI25" s="96">
        <v>2731</v>
      </c>
      <c r="AJ25" s="96">
        <v>2691</v>
      </c>
      <c r="AK25" s="96">
        <v>690</v>
      </c>
      <c r="AL25" s="96">
        <v>686</v>
      </c>
      <c r="AM25" s="96">
        <v>2471</v>
      </c>
      <c r="AN25" s="96">
        <v>2581</v>
      </c>
      <c r="AO25" s="96">
        <v>811</v>
      </c>
      <c r="AP25" s="96">
        <v>739</v>
      </c>
      <c r="AQ25" s="96">
        <v>3143</v>
      </c>
      <c r="AR25" s="97">
        <v>2912</v>
      </c>
      <c r="AS25" s="96">
        <v>0</v>
      </c>
      <c r="AT25" s="96">
        <v>4</v>
      </c>
      <c r="AU25" s="96">
        <v>2645</v>
      </c>
      <c r="AV25" s="97">
        <v>3769</v>
      </c>
      <c r="AW25" s="96">
        <v>0</v>
      </c>
      <c r="AX25" s="96">
        <v>0</v>
      </c>
    </row>
    <row r="26" spans="2:50" ht="9.75" customHeight="1">
      <c r="B26" s="103"/>
      <c r="C26" s="103"/>
      <c r="D26" s="103"/>
      <c r="E26" s="67"/>
      <c r="F26" s="67"/>
      <c r="G26" s="67"/>
      <c r="H26" s="67"/>
      <c r="I26" s="67"/>
      <c r="J26" s="67"/>
      <c r="K26" s="67"/>
      <c r="L26" s="67"/>
      <c r="M26" s="67"/>
      <c r="N26" s="67"/>
      <c r="O26" s="67"/>
      <c r="P26" s="67"/>
      <c r="Q26" s="67"/>
      <c r="R26" s="67"/>
      <c r="S26" s="67"/>
      <c r="T26" s="67"/>
      <c r="U26" s="67"/>
      <c r="V26" s="67"/>
      <c r="W26" s="67"/>
      <c r="X26" s="67"/>
      <c r="Y26" s="67"/>
      <c r="Z26" s="67"/>
      <c r="AA26" s="67"/>
      <c r="AB26" s="67"/>
      <c r="AC26" s="67"/>
      <c r="AD26" s="67"/>
      <c r="AE26" s="67"/>
      <c r="AF26" s="67"/>
      <c r="AG26" s="67"/>
      <c r="AH26" s="67"/>
      <c r="AI26" s="67"/>
      <c r="AJ26" s="67"/>
      <c r="AK26" s="67"/>
      <c r="AL26" s="67"/>
      <c r="AM26" s="67"/>
      <c r="AN26" s="67"/>
      <c r="AO26" s="67"/>
      <c r="AP26" s="67"/>
      <c r="AQ26" s="67"/>
      <c r="AR26" s="67"/>
      <c r="AS26" s="67"/>
      <c r="AT26" s="67"/>
      <c r="AU26" s="67"/>
      <c r="AV26" s="67"/>
      <c r="AW26" s="67"/>
      <c r="AX26" s="67"/>
    </row>
    <row r="27" spans="2:50" ht="3" customHeight="1">
      <c r="B27" s="269"/>
      <c r="C27" s="269"/>
      <c r="D27" s="269"/>
      <c r="E27" s="289"/>
      <c r="F27" s="289"/>
      <c r="G27" s="289"/>
      <c r="H27" s="289"/>
      <c r="I27" s="289"/>
      <c r="J27" s="289"/>
      <c r="K27" s="289"/>
      <c r="L27" s="289"/>
      <c r="M27" s="289"/>
      <c r="N27" s="289"/>
      <c r="O27" s="289"/>
      <c r="P27" s="289"/>
      <c r="Q27" s="289"/>
      <c r="R27" s="289"/>
      <c r="S27" s="289"/>
      <c r="T27" s="289"/>
      <c r="U27" s="289"/>
      <c r="V27" s="289"/>
      <c r="W27" s="289"/>
      <c r="X27" s="289"/>
      <c r="Y27" s="289"/>
      <c r="Z27" s="289"/>
      <c r="AA27" s="289"/>
      <c r="AB27" s="289"/>
      <c r="AC27" s="289"/>
      <c r="AD27" s="289"/>
      <c r="AE27" s="289"/>
      <c r="AF27" s="289"/>
      <c r="AG27" s="289"/>
      <c r="AH27" s="289"/>
      <c r="AI27" s="289"/>
      <c r="AJ27" s="289"/>
      <c r="AK27" s="289"/>
      <c r="AL27" s="289"/>
      <c r="AM27" s="289"/>
      <c r="AN27" s="289"/>
      <c r="AO27" s="289"/>
      <c r="AP27" s="289"/>
      <c r="AQ27" s="289"/>
      <c r="AR27" s="289"/>
      <c r="AS27" s="289"/>
      <c r="AT27" s="289"/>
      <c r="AU27" s="289"/>
      <c r="AV27" s="289"/>
      <c r="AW27" s="289"/>
      <c r="AX27" s="289"/>
    </row>
    <row r="28" spans="2:50" ht="9" customHeight="1">
      <c r="B28" s="103"/>
      <c r="C28" s="103"/>
      <c r="D28" s="103"/>
      <c r="E28" s="67"/>
      <c r="F28" s="67"/>
      <c r="G28" s="67"/>
      <c r="H28" s="67"/>
      <c r="I28" s="67"/>
      <c r="J28" s="67"/>
      <c r="K28" s="88"/>
      <c r="L28" s="88"/>
      <c r="M28" s="88"/>
      <c r="N28" s="88"/>
      <c r="O28" s="88"/>
      <c r="P28" s="88"/>
      <c r="Q28" s="88"/>
      <c r="R28" s="88"/>
      <c r="S28" s="88"/>
      <c r="T28" s="88"/>
      <c r="U28" s="88"/>
      <c r="V28" s="88"/>
      <c r="W28" s="88"/>
      <c r="X28" s="88"/>
      <c r="Y28" s="88"/>
      <c r="Z28" s="88"/>
      <c r="AA28" s="88"/>
      <c r="AB28" s="88"/>
      <c r="AC28" s="88"/>
      <c r="AD28" s="88"/>
      <c r="AE28" s="88"/>
      <c r="AF28" s="88"/>
      <c r="AG28" s="88"/>
      <c r="AH28" s="88"/>
      <c r="AI28" s="88"/>
      <c r="AJ28" s="88"/>
      <c r="AK28" s="88"/>
      <c r="AL28" s="88"/>
      <c r="AM28" s="88"/>
      <c r="AN28" s="88"/>
      <c r="AO28" s="88"/>
      <c r="AP28" s="88"/>
      <c r="AQ28" s="88"/>
      <c r="AR28" s="88"/>
      <c r="AS28" s="88"/>
      <c r="AT28" s="88"/>
      <c r="AU28" s="88"/>
      <c r="AV28" s="88"/>
      <c r="AW28" s="88"/>
      <c r="AX28" s="88"/>
    </row>
    <row r="29" spans="2:50" ht="13.5" customHeight="1">
      <c r="B29" s="803" t="s">
        <v>306</v>
      </c>
      <c r="C29" s="803"/>
      <c r="D29" s="803"/>
      <c r="E29" s="803"/>
      <c r="F29" s="803"/>
      <c r="G29" s="803"/>
      <c r="H29" s="803"/>
      <c r="I29" s="803"/>
      <c r="J29" s="803"/>
      <c r="K29" s="803"/>
      <c r="L29" s="803"/>
      <c r="M29" s="803"/>
      <c r="N29" s="803"/>
      <c r="O29" s="803"/>
      <c r="P29" s="803"/>
      <c r="Q29" s="803"/>
      <c r="R29" s="803"/>
      <c r="S29" s="803"/>
      <c r="T29" s="803"/>
      <c r="U29" s="803"/>
      <c r="V29" s="803"/>
      <c r="W29" s="803"/>
      <c r="X29" s="803"/>
      <c r="Y29" s="803"/>
      <c r="Z29" s="803"/>
      <c r="AA29" s="803"/>
      <c r="AB29" s="803"/>
      <c r="AC29" s="803"/>
      <c r="AD29" s="803"/>
      <c r="AE29" s="803"/>
      <c r="AF29" s="803"/>
      <c r="AG29" s="803"/>
      <c r="AH29" s="803"/>
      <c r="AI29" s="803"/>
      <c r="AJ29" s="803"/>
      <c r="AK29" s="803"/>
      <c r="AL29" s="803"/>
      <c r="AM29" s="803"/>
      <c r="AN29" s="803"/>
      <c r="AO29" s="803"/>
      <c r="AP29" s="803"/>
      <c r="AQ29" s="803"/>
      <c r="AR29" s="803"/>
      <c r="AS29" s="803"/>
      <c r="AT29" s="803"/>
      <c r="AU29" s="803"/>
      <c r="AV29" s="803"/>
      <c r="AW29" s="803"/>
      <c r="AX29" s="803"/>
    </row>
    <row r="30" spans="2:50" ht="12.75" customHeight="1">
      <c r="B30" s="76"/>
      <c r="C30" s="103"/>
      <c r="D30" s="103"/>
      <c r="E30" s="67"/>
      <c r="F30" s="67"/>
      <c r="G30" s="67"/>
      <c r="H30" s="67"/>
      <c r="I30" s="67"/>
      <c r="J30" s="67"/>
      <c r="K30" s="88"/>
      <c r="L30" s="88"/>
      <c r="M30" s="88"/>
      <c r="N30" s="88"/>
      <c r="O30" s="88"/>
      <c r="P30" s="88"/>
      <c r="Q30" s="88"/>
      <c r="R30" s="88"/>
      <c r="S30" s="88"/>
      <c r="T30" s="88"/>
      <c r="U30" s="88"/>
      <c r="V30" s="88"/>
      <c r="W30" s="88"/>
      <c r="X30" s="88"/>
      <c r="Y30" s="88"/>
      <c r="Z30" s="88"/>
      <c r="AA30" s="88"/>
      <c r="AB30" s="88"/>
      <c r="AC30" s="88"/>
      <c r="AD30" s="88"/>
      <c r="AE30" s="88"/>
      <c r="AF30" s="88"/>
      <c r="AG30" s="88"/>
      <c r="AH30" s="88"/>
      <c r="AI30" s="88"/>
      <c r="AJ30" s="88"/>
      <c r="AK30" s="88"/>
      <c r="AL30" s="88"/>
      <c r="AM30" s="88"/>
      <c r="AN30" s="88"/>
      <c r="AO30" s="88"/>
      <c r="AP30" s="88"/>
      <c r="AQ30" s="88"/>
      <c r="AR30" s="88"/>
      <c r="AS30" s="88"/>
      <c r="AT30" s="88"/>
      <c r="AU30" s="88"/>
      <c r="AV30" s="88"/>
      <c r="AW30" s="88"/>
      <c r="AX30" s="88"/>
    </row>
    <row r="31" spans="2:50" ht="12.75" customHeight="1">
      <c r="B31" s="341" t="s">
        <v>667</v>
      </c>
      <c r="C31" s="103"/>
      <c r="D31" s="103"/>
      <c r="E31" s="67"/>
      <c r="F31" s="67"/>
      <c r="G31" s="67"/>
      <c r="H31" s="67"/>
      <c r="I31" s="67"/>
      <c r="J31" s="67"/>
    </row>
    <row r="32" spans="2:50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</sheetData>
  <mergeCells count="40">
    <mergeCell ref="C5:D5"/>
    <mergeCell ref="E5:F5"/>
    <mergeCell ref="G5:H5"/>
    <mergeCell ref="AI5:AJ5"/>
    <mergeCell ref="AG5:AH5"/>
    <mergeCell ref="AC5:AD5"/>
    <mergeCell ref="AE5:AF5"/>
    <mergeCell ref="AA5:AB5"/>
    <mergeCell ref="O5:P5"/>
    <mergeCell ref="Q5:R5"/>
    <mergeCell ref="W4:Z4"/>
    <mergeCell ref="M5:N5"/>
    <mergeCell ref="I5:J5"/>
    <mergeCell ref="K5:L5"/>
    <mergeCell ref="G4:J4"/>
    <mergeCell ref="W5:X5"/>
    <mergeCell ref="Y5:Z5"/>
    <mergeCell ref="AW5:AX5"/>
    <mergeCell ref="AQ5:AR5"/>
    <mergeCell ref="AS5:AT5"/>
    <mergeCell ref="AK5:AL5"/>
    <mergeCell ref="AO5:AP5"/>
    <mergeCell ref="AM5:AN5"/>
    <mergeCell ref="AU5:AV5"/>
    <mergeCell ref="B29:AX29"/>
    <mergeCell ref="B1:L1"/>
    <mergeCell ref="B2:L2"/>
    <mergeCell ref="S4:V4"/>
    <mergeCell ref="K4:N4"/>
    <mergeCell ref="O4:R4"/>
    <mergeCell ref="S5:T5"/>
    <mergeCell ref="U5:V5"/>
    <mergeCell ref="B4:B6"/>
    <mergeCell ref="C4:F4"/>
    <mergeCell ref="AQ4:AT4"/>
    <mergeCell ref="AI4:AL4"/>
    <mergeCell ref="AU4:AX4"/>
    <mergeCell ref="AA4:AD4"/>
    <mergeCell ref="AE4:AH4"/>
    <mergeCell ref="AM4:AP4"/>
  </mergeCells>
  <phoneticPr fontId="6" type="noConversion"/>
  <hyperlinks>
    <hyperlink ref="B31" location="Indice!A1" tooltip="(voltar ao índice)" display="Indice!A1" xr:uid="{00000000-0004-0000-1F00-000000000000}"/>
  </hyperlinks>
  <printOptions horizontalCentered="1"/>
  <pageMargins left="0.27559055118110237" right="0.27559055118110237" top="0.6692913385826772" bottom="0.6692913385826772" header="0" footer="0"/>
  <pageSetup paperSize="9" scale="62" fitToWidth="4" fitToHeight="4" orientation="landscape" r:id="rId1"/>
  <headerFooter alignWithMargins="0"/>
  <colBreaks count="3" manualBreakCount="3">
    <brk id="14" max="21" man="1"/>
    <brk id="26" max="21" man="1"/>
    <brk id="38" max="21" man="1"/>
  </colBreaks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Folha16">
    <tabColor rgb="FF99CCFF"/>
    <pageSetUpPr fitToPage="1"/>
  </sheetPr>
  <dimension ref="B1:M19"/>
  <sheetViews>
    <sheetView showGridLines="0" zoomScaleNormal="100" workbookViewId="0">
      <pane xSplit="2" ySplit="6" topLeftCell="C7" activePane="bottomRight" state="frozen"/>
      <selection activeCell="M2" sqref="M2"/>
      <selection pane="topRight" activeCell="M2" sqref="M2"/>
      <selection pane="bottomLeft" activeCell="M2" sqref="M2"/>
      <selection pane="bottomRight" activeCell="M2" sqref="M2"/>
    </sheetView>
  </sheetViews>
  <sheetFormatPr defaultRowHeight="11.25"/>
  <cols>
    <col min="1" max="1" width="6.7109375" style="19" customWidth="1"/>
    <col min="2" max="2" width="30.7109375" style="19" customWidth="1"/>
    <col min="3" max="8" width="13" style="19" customWidth="1"/>
    <col min="9" max="11" width="11.42578125" style="19" customWidth="1"/>
    <col min="12" max="12" width="6.7109375" style="19" customWidth="1"/>
    <col min="13" max="13" width="14.5703125" style="19" bestFit="1" customWidth="1"/>
    <col min="14" max="16384" width="9.140625" style="19"/>
  </cols>
  <sheetData>
    <row r="1" spans="2:13" ht="18" customHeight="1">
      <c r="B1" s="837" t="s">
        <v>361</v>
      </c>
      <c r="C1" s="838"/>
      <c r="D1" s="838"/>
      <c r="E1" s="838"/>
      <c r="F1" s="838"/>
      <c r="G1" s="838"/>
      <c r="H1" s="838"/>
      <c r="I1" s="838"/>
      <c r="J1" s="838"/>
      <c r="K1" s="838"/>
    </row>
    <row r="2" spans="2:13" ht="18" customHeight="1">
      <c r="B2" s="104"/>
      <c r="C2" s="104"/>
      <c r="D2" s="104"/>
      <c r="E2" s="104"/>
      <c r="F2" s="104"/>
      <c r="G2" s="104"/>
      <c r="H2" s="104"/>
      <c r="I2" s="104"/>
      <c r="J2" s="104"/>
      <c r="K2" s="104"/>
      <c r="M2" s="341" t="s">
        <v>667</v>
      </c>
    </row>
    <row r="3" spans="2:13" ht="15" customHeight="1">
      <c r="B3" s="290"/>
      <c r="C3" s="290"/>
      <c r="D3" s="290"/>
      <c r="E3" s="290"/>
      <c r="F3" s="290"/>
      <c r="G3" s="290"/>
      <c r="H3" s="290"/>
      <c r="I3" s="290"/>
      <c r="J3" s="290"/>
      <c r="K3" s="290"/>
    </row>
    <row r="4" spans="2:13" ht="20.45" customHeight="1">
      <c r="B4" s="739" t="s">
        <v>28</v>
      </c>
      <c r="C4" s="741">
        <v>2023</v>
      </c>
      <c r="D4" s="741"/>
      <c r="E4" s="741"/>
      <c r="F4" s="741">
        <v>2024</v>
      </c>
      <c r="G4" s="741"/>
      <c r="H4" s="741"/>
      <c r="I4" s="741" t="s">
        <v>53</v>
      </c>
      <c r="J4" s="741"/>
      <c r="K4" s="741"/>
    </row>
    <row r="5" spans="2:13" ht="20.45" customHeight="1">
      <c r="B5" s="746"/>
      <c r="C5" s="488" t="s">
        <v>55</v>
      </c>
      <c r="D5" s="488" t="s">
        <v>17</v>
      </c>
      <c r="E5" s="488" t="s">
        <v>18</v>
      </c>
      <c r="F5" s="488" t="s">
        <v>55</v>
      </c>
      <c r="G5" s="488" t="s">
        <v>17</v>
      </c>
      <c r="H5" s="488" t="s">
        <v>18</v>
      </c>
      <c r="I5" s="488" t="s">
        <v>55</v>
      </c>
      <c r="J5" s="488" t="s">
        <v>17</v>
      </c>
      <c r="K5" s="488" t="s">
        <v>18</v>
      </c>
    </row>
    <row r="6" spans="2:13" s="17" customFormat="1" ht="15.6" customHeight="1">
      <c r="B6" s="740"/>
      <c r="C6" s="747" t="s">
        <v>80</v>
      </c>
      <c r="D6" s="747"/>
      <c r="E6" s="817"/>
      <c r="F6" s="747" t="s">
        <v>80</v>
      </c>
      <c r="G6" s="747"/>
      <c r="H6" s="817"/>
      <c r="I6" s="747" t="s">
        <v>54</v>
      </c>
      <c r="J6" s="747"/>
      <c r="K6" s="817"/>
    </row>
    <row r="7" spans="2:13" ht="9.75" customHeight="1">
      <c r="B7" s="129"/>
      <c r="C7" s="129"/>
      <c r="D7" s="129"/>
      <c r="E7" s="129"/>
      <c r="F7" s="129"/>
      <c r="G7" s="129"/>
      <c r="H7" s="129"/>
      <c r="I7" s="129"/>
      <c r="J7" s="129"/>
      <c r="K7" s="129"/>
    </row>
    <row r="8" spans="2:13" ht="21" customHeight="1">
      <c r="B8" s="130" t="s">
        <v>29</v>
      </c>
      <c r="C8" s="632">
        <v>2412536</v>
      </c>
      <c r="D8" s="632">
        <v>2295701</v>
      </c>
      <c r="E8" s="632">
        <v>116835</v>
      </c>
      <c r="F8" s="632">
        <v>2524972</v>
      </c>
      <c r="G8" s="632">
        <v>2407649</v>
      </c>
      <c r="H8" s="632">
        <v>117323</v>
      </c>
      <c r="I8" s="25">
        <v>4.6604900403558691</v>
      </c>
      <c r="J8" s="25">
        <v>4.8764190110123229</v>
      </c>
      <c r="K8" s="25">
        <v>0.41768305730303101</v>
      </c>
    </row>
    <row r="9" spans="2:13" ht="18" customHeight="1">
      <c r="B9" s="131" t="s">
        <v>30</v>
      </c>
      <c r="C9" s="560" t="s">
        <v>407</v>
      </c>
      <c r="D9" s="560">
        <v>258106</v>
      </c>
      <c r="E9" s="560" t="s">
        <v>666</v>
      </c>
      <c r="F9" s="560" t="s">
        <v>407</v>
      </c>
      <c r="G9" s="560">
        <v>287570</v>
      </c>
      <c r="H9" s="560" t="s">
        <v>666</v>
      </c>
      <c r="I9" s="20" t="s">
        <v>666</v>
      </c>
      <c r="J9" s="20">
        <v>11.415464964007027</v>
      </c>
      <c r="K9" s="20" t="s">
        <v>666</v>
      </c>
    </row>
    <row r="10" spans="2:13" ht="18" customHeight="1">
      <c r="B10" s="131" t="s">
        <v>36</v>
      </c>
      <c r="C10" s="560" t="s">
        <v>407</v>
      </c>
      <c r="D10" s="560">
        <v>105025</v>
      </c>
      <c r="E10" s="559" t="s">
        <v>666</v>
      </c>
      <c r="F10" s="560" t="s">
        <v>407</v>
      </c>
      <c r="G10" s="560">
        <v>118160</v>
      </c>
      <c r="H10" s="560" t="s">
        <v>666</v>
      </c>
      <c r="I10" s="20" t="s">
        <v>666</v>
      </c>
      <c r="J10" s="20">
        <v>12.506546060461798</v>
      </c>
      <c r="K10" s="132" t="s">
        <v>666</v>
      </c>
    </row>
    <row r="11" spans="2:13" ht="18" customHeight="1">
      <c r="B11" s="131" t="s">
        <v>43</v>
      </c>
      <c r="C11" s="560" t="s">
        <v>407</v>
      </c>
      <c r="D11" s="560">
        <v>1054993</v>
      </c>
      <c r="E11" s="560" t="s">
        <v>666</v>
      </c>
      <c r="F11" s="560" t="s">
        <v>407</v>
      </c>
      <c r="G11" s="560">
        <v>1074613</v>
      </c>
      <c r="H11" s="560" t="s">
        <v>666</v>
      </c>
      <c r="I11" s="20" t="s">
        <v>666</v>
      </c>
      <c r="J11" s="20">
        <v>1.8597279792377686</v>
      </c>
      <c r="K11" s="132" t="s">
        <v>666</v>
      </c>
    </row>
    <row r="12" spans="2:13" ht="18" customHeight="1">
      <c r="B12" s="131" t="s">
        <v>44</v>
      </c>
      <c r="C12" s="560" t="s">
        <v>407</v>
      </c>
      <c r="D12" s="560">
        <v>402530</v>
      </c>
      <c r="E12" s="560" t="s">
        <v>666</v>
      </c>
      <c r="F12" s="560" t="s">
        <v>407</v>
      </c>
      <c r="G12" s="560">
        <v>380621</v>
      </c>
      <c r="H12" s="560" t="s">
        <v>666</v>
      </c>
      <c r="I12" s="20" t="s">
        <v>666</v>
      </c>
      <c r="J12" s="20">
        <v>-5.4428241373313817</v>
      </c>
      <c r="K12" s="132" t="s">
        <v>666</v>
      </c>
    </row>
    <row r="13" spans="2:13" ht="18" customHeight="1">
      <c r="B13" s="131" t="s">
        <v>47</v>
      </c>
      <c r="C13" s="560" t="s">
        <v>407</v>
      </c>
      <c r="D13" s="560">
        <v>144326</v>
      </c>
      <c r="E13" s="560" t="s">
        <v>666</v>
      </c>
      <c r="F13" s="560" t="s">
        <v>407</v>
      </c>
      <c r="G13" s="560">
        <v>546685</v>
      </c>
      <c r="H13" s="560" t="s">
        <v>666</v>
      </c>
      <c r="I13" s="20" t="s">
        <v>666</v>
      </c>
      <c r="J13" s="20">
        <v>278.78483433338414</v>
      </c>
      <c r="K13" s="132" t="s">
        <v>666</v>
      </c>
    </row>
    <row r="14" spans="2:13" ht="9.75" customHeight="1">
      <c r="C14" s="133"/>
      <c r="D14" s="133"/>
      <c r="E14" s="133"/>
      <c r="F14" s="133"/>
      <c r="G14" s="133"/>
      <c r="H14" s="133"/>
    </row>
    <row r="15" spans="2:13" ht="3" customHeight="1">
      <c r="B15" s="236"/>
      <c r="C15" s="285"/>
      <c r="D15" s="285"/>
      <c r="E15" s="285"/>
      <c r="F15" s="285"/>
      <c r="G15" s="285"/>
      <c r="H15" s="285"/>
      <c r="I15" s="236"/>
      <c r="J15" s="236"/>
      <c r="K15" s="236"/>
    </row>
    <row r="16" spans="2:13" ht="9" customHeight="1"/>
    <row r="17" spans="2:12" ht="13.5" customHeight="1">
      <c r="B17" s="827" t="s">
        <v>307</v>
      </c>
      <c r="C17" s="827"/>
      <c r="D17" s="827"/>
      <c r="E17" s="827"/>
      <c r="F17" s="827"/>
      <c r="G17" s="827"/>
      <c r="H17" s="827"/>
      <c r="I17" s="827"/>
      <c r="J17" s="827"/>
      <c r="K17" s="827"/>
      <c r="L17" s="148"/>
    </row>
    <row r="19" spans="2:12">
      <c r="F19" s="133"/>
      <c r="G19" s="133"/>
    </row>
  </sheetData>
  <mergeCells count="9">
    <mergeCell ref="B17:K17"/>
    <mergeCell ref="F6:H6"/>
    <mergeCell ref="I6:K6"/>
    <mergeCell ref="B1:K1"/>
    <mergeCell ref="B4:B6"/>
    <mergeCell ref="C4:E4"/>
    <mergeCell ref="F4:H4"/>
    <mergeCell ref="I4:K4"/>
    <mergeCell ref="C6:E6"/>
  </mergeCells>
  <phoneticPr fontId="0" type="noConversion"/>
  <hyperlinks>
    <hyperlink ref="M2" location="Indice!A1" tooltip="(voltar ao índice)" display="Indice!A1" xr:uid="{00000000-0004-0000-2000-000000000000}"/>
  </hyperlinks>
  <printOptions horizontalCentered="1"/>
  <pageMargins left="0.27559055118110237" right="0.27559055118110237" top="0.6692913385826772" bottom="0.6692913385826772" header="0" footer="0"/>
  <pageSetup paperSize="9" scale="92" orientation="landscape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C7CE47-C7B3-4D2E-BC65-4B1C513F8E6E}">
  <sheetPr>
    <tabColor rgb="FF99CCFF"/>
  </sheetPr>
  <dimension ref="B1:M24"/>
  <sheetViews>
    <sheetView showGridLines="0" zoomScaleNormal="100" workbookViewId="0">
      <selection activeCell="M2" sqref="M2"/>
    </sheetView>
  </sheetViews>
  <sheetFormatPr defaultRowHeight="12.75"/>
  <cols>
    <col min="1" max="1" width="6.7109375" customWidth="1"/>
    <col min="12" max="12" width="6.7109375" customWidth="1"/>
    <col min="13" max="13" width="14.28515625" bestFit="1" customWidth="1"/>
  </cols>
  <sheetData>
    <row r="1" spans="2:13" ht="18" customHeight="1">
      <c r="B1" s="802" t="s">
        <v>679</v>
      </c>
      <c r="C1" s="802"/>
      <c r="D1" s="802"/>
      <c r="E1" s="802"/>
      <c r="F1" s="802"/>
      <c r="G1" s="802"/>
      <c r="H1" s="802"/>
      <c r="I1" s="802"/>
      <c r="J1" s="802"/>
      <c r="K1" s="802"/>
    </row>
    <row r="2" spans="2:13" ht="18" customHeight="1">
      <c r="B2" s="676"/>
      <c r="C2" s="676"/>
      <c r="D2" s="676"/>
      <c r="E2" s="676"/>
      <c r="F2" s="676"/>
      <c r="G2" s="676"/>
      <c r="H2" s="676"/>
      <c r="I2" s="676"/>
      <c r="J2" s="676"/>
      <c r="K2" s="676"/>
      <c r="M2" s="341" t="s">
        <v>667</v>
      </c>
    </row>
    <row r="3" spans="2:13" ht="15" customHeight="1">
      <c r="B3" s="676"/>
      <c r="C3" s="676"/>
      <c r="D3" s="676"/>
      <c r="E3" s="676"/>
      <c r="F3" s="676"/>
      <c r="G3" s="676"/>
      <c r="H3" s="676"/>
      <c r="I3" s="676"/>
      <c r="J3" s="676"/>
      <c r="K3" s="676"/>
    </row>
    <row r="4" spans="2:13" ht="20.25" customHeight="1">
      <c r="B4" s="839" t="s">
        <v>24</v>
      </c>
      <c r="C4" s="842">
        <v>2023</v>
      </c>
      <c r="D4" s="842"/>
      <c r="E4" s="842"/>
      <c r="F4" s="842">
        <v>2024</v>
      </c>
      <c r="G4" s="842"/>
      <c r="H4" s="842"/>
      <c r="I4" s="842" t="s">
        <v>53</v>
      </c>
      <c r="J4" s="842"/>
      <c r="K4" s="842"/>
    </row>
    <row r="5" spans="2:13" ht="20.25" customHeight="1">
      <c r="B5" s="840"/>
      <c r="C5" s="677" t="s">
        <v>29</v>
      </c>
      <c r="D5" s="677" t="s">
        <v>17</v>
      </c>
      <c r="E5" s="677" t="s">
        <v>18</v>
      </c>
      <c r="F5" s="677" t="s">
        <v>29</v>
      </c>
      <c r="G5" s="677" t="s">
        <v>17</v>
      </c>
      <c r="H5" s="677" t="s">
        <v>18</v>
      </c>
      <c r="I5" s="677" t="s">
        <v>29</v>
      </c>
      <c r="J5" s="677" t="s">
        <v>17</v>
      </c>
      <c r="K5" s="677" t="s">
        <v>18</v>
      </c>
    </row>
    <row r="6" spans="2:13" ht="15" customHeight="1">
      <c r="B6" s="841"/>
      <c r="C6" s="843" t="s">
        <v>54</v>
      </c>
      <c r="D6" s="843"/>
      <c r="E6" s="843"/>
      <c r="F6" s="843" t="s">
        <v>54</v>
      </c>
      <c r="G6" s="843"/>
      <c r="H6" s="843"/>
      <c r="I6" s="843" t="s">
        <v>54</v>
      </c>
      <c r="J6" s="843"/>
      <c r="K6" s="843"/>
    </row>
    <row r="7" spans="2:13">
      <c r="B7" s="678"/>
      <c r="C7" s="678"/>
      <c r="D7" s="678"/>
      <c r="E7" s="678"/>
      <c r="F7" s="678"/>
      <c r="G7" s="678"/>
      <c r="H7" s="678"/>
      <c r="I7" s="678"/>
      <c r="J7" s="678"/>
      <c r="K7" s="678"/>
    </row>
    <row r="8" spans="2:13" ht="18" customHeight="1">
      <c r="B8" s="649" t="s">
        <v>29</v>
      </c>
      <c r="C8" s="656">
        <v>84.353008260156798</v>
      </c>
      <c r="D8" s="656">
        <v>84.992769265074202</v>
      </c>
      <c r="E8" s="656">
        <v>74.474845139317466</v>
      </c>
      <c r="F8" s="656">
        <v>86.621564848567161</v>
      </c>
      <c r="G8" s="656">
        <v>87.117809653037753</v>
      </c>
      <c r="H8" s="656">
        <v>78.420700050242843</v>
      </c>
      <c r="I8" s="684">
        <v>2.2685565884103625</v>
      </c>
      <c r="J8" s="684">
        <v>2.1250403879635513</v>
      </c>
      <c r="K8" s="684">
        <v>3.9458549109253767</v>
      </c>
    </row>
    <row r="9" spans="2:13" ht="18" customHeight="1">
      <c r="B9" s="679" t="s">
        <v>5</v>
      </c>
      <c r="C9" s="673">
        <v>73.373887462292146</v>
      </c>
      <c r="D9" s="673">
        <v>73.602707174293087</v>
      </c>
      <c r="E9" s="673">
        <v>66.641384541129426</v>
      </c>
      <c r="F9" s="673">
        <v>79.062807044063192</v>
      </c>
      <c r="G9" s="673">
        <v>79.280825062506722</v>
      </c>
      <c r="H9" s="673">
        <v>73.793671929490827</v>
      </c>
      <c r="I9" s="556">
        <v>5.6889195817710458</v>
      </c>
      <c r="J9" s="556">
        <v>5.6781178882136345</v>
      </c>
      <c r="K9" s="556">
        <v>7.1522873883614011</v>
      </c>
    </row>
    <row r="10" spans="2:13" ht="18" customHeight="1">
      <c r="B10" s="679" t="s">
        <v>6</v>
      </c>
      <c r="C10" s="673">
        <v>80.641205620148057</v>
      </c>
      <c r="D10" s="673">
        <v>81.425441305877101</v>
      </c>
      <c r="E10" s="673">
        <v>65.173065446588424</v>
      </c>
      <c r="F10" s="673">
        <v>86.075439000691176</v>
      </c>
      <c r="G10" s="673">
        <v>86.537425118670058</v>
      </c>
      <c r="H10" s="673">
        <v>72.74154950643134</v>
      </c>
      <c r="I10" s="556">
        <v>5.4342333805431196</v>
      </c>
      <c r="J10" s="556">
        <v>5.1119838127929569</v>
      </c>
      <c r="K10" s="556">
        <v>7.5684840598429162</v>
      </c>
    </row>
    <row r="11" spans="2:13" ht="18" customHeight="1">
      <c r="B11" s="679" t="s">
        <v>7</v>
      </c>
      <c r="C11" s="673">
        <v>82.626623888918104</v>
      </c>
      <c r="D11" s="673">
        <v>83.445427496796526</v>
      </c>
      <c r="E11" s="673">
        <v>60.85442303227304</v>
      </c>
      <c r="F11" s="673">
        <v>87.860586055228652</v>
      </c>
      <c r="G11" s="673">
        <v>88.537636590627358</v>
      </c>
      <c r="H11" s="673">
        <v>72.850855745721276</v>
      </c>
      <c r="I11" s="556">
        <v>5.2339621663105476</v>
      </c>
      <c r="J11" s="556">
        <v>5.0922090938308315</v>
      </c>
      <c r="K11" s="556">
        <v>11.996432713448236</v>
      </c>
    </row>
    <row r="12" spans="2:13" ht="18" customHeight="1">
      <c r="B12" s="679" t="s">
        <v>8</v>
      </c>
      <c r="C12" s="673">
        <v>87.807269402170206</v>
      </c>
      <c r="D12" s="673">
        <v>88.857924615936625</v>
      </c>
      <c r="E12" s="673">
        <v>71.993241004572255</v>
      </c>
      <c r="F12" s="673">
        <v>88.383723991013554</v>
      </c>
      <c r="G12" s="673">
        <v>89.175792482394073</v>
      </c>
      <c r="H12" s="673">
        <v>73.926537026124521</v>
      </c>
      <c r="I12" s="556">
        <v>0.57645458884334744</v>
      </c>
      <c r="J12" s="556">
        <v>0.31786786645744769</v>
      </c>
      <c r="K12" s="556">
        <v>1.9332960215522661</v>
      </c>
    </row>
    <row r="13" spans="2:13" ht="18" customHeight="1">
      <c r="B13" s="679" t="s">
        <v>9</v>
      </c>
      <c r="C13" s="673">
        <v>87.087048849713099</v>
      </c>
      <c r="D13" s="673">
        <v>87.957695080986966</v>
      </c>
      <c r="E13" s="673">
        <v>74.723731035774492</v>
      </c>
      <c r="F13" s="673">
        <v>89.044544613507085</v>
      </c>
      <c r="G13" s="673">
        <v>89.774195442800092</v>
      </c>
      <c r="H13" s="673">
        <v>77.910772578890104</v>
      </c>
      <c r="I13" s="556">
        <v>1.957495763793986</v>
      </c>
      <c r="J13" s="556">
        <v>1.8165003618131266</v>
      </c>
      <c r="K13" s="556">
        <v>3.1870415431156118</v>
      </c>
    </row>
    <row r="14" spans="2:13" ht="18" customHeight="1">
      <c r="B14" s="679" t="s">
        <v>10</v>
      </c>
      <c r="C14" s="673">
        <v>86.449328882598806</v>
      </c>
      <c r="D14" s="673">
        <v>87.551517294848949</v>
      </c>
      <c r="E14" s="673">
        <v>75.298165137614674</v>
      </c>
      <c r="F14" s="673">
        <v>88.57180129206111</v>
      </c>
      <c r="G14" s="673">
        <v>89.211990059003526</v>
      </c>
      <c r="H14" s="673">
        <v>81.074592882245213</v>
      </c>
      <c r="I14" s="556">
        <v>2.1224724094623042</v>
      </c>
      <c r="J14" s="556">
        <v>1.6604727641545765</v>
      </c>
      <c r="K14" s="556">
        <v>5.7764277446305385</v>
      </c>
    </row>
    <row r="15" spans="2:13" ht="18" customHeight="1">
      <c r="B15" s="679" t="s">
        <v>11</v>
      </c>
      <c r="C15" s="673">
        <v>89.263438619256249</v>
      </c>
      <c r="D15" s="673">
        <v>90.164535107585422</v>
      </c>
      <c r="E15" s="673">
        <v>80.031389849201474</v>
      </c>
      <c r="F15" s="673">
        <v>90.364450844226326</v>
      </c>
      <c r="G15" s="673">
        <v>90.895459416417239</v>
      </c>
      <c r="H15" s="673">
        <v>83.597536348949916</v>
      </c>
      <c r="I15" s="556">
        <v>1.1010122249700771</v>
      </c>
      <c r="J15" s="556">
        <v>0.73092430883181692</v>
      </c>
      <c r="K15" s="556">
        <v>3.5661464997484416</v>
      </c>
    </row>
    <row r="16" spans="2:13" ht="18" customHeight="1">
      <c r="B16" s="679" t="s">
        <v>12</v>
      </c>
      <c r="C16" s="673">
        <v>91.381859523190428</v>
      </c>
      <c r="D16" s="673">
        <v>92.000016497362481</v>
      </c>
      <c r="E16" s="673">
        <v>84.236371004266886</v>
      </c>
      <c r="F16" s="673">
        <v>91.240626006971908</v>
      </c>
      <c r="G16" s="673">
        <v>91.581847249299315</v>
      </c>
      <c r="H16" s="673">
        <v>87.397278728276973</v>
      </c>
      <c r="I16" s="556">
        <v>-0.14123351621852009</v>
      </c>
      <c r="J16" s="556">
        <v>-0.41816924806316536</v>
      </c>
      <c r="K16" s="556">
        <v>3.1609077240100873</v>
      </c>
    </row>
    <row r="17" spans="2:11" ht="18" customHeight="1">
      <c r="B17" s="679" t="s">
        <v>13</v>
      </c>
      <c r="C17" s="673">
        <v>86.842526072746267</v>
      </c>
      <c r="D17" s="673">
        <v>87.823320009594781</v>
      </c>
      <c r="E17" s="673">
        <v>75.764260196130152</v>
      </c>
      <c r="F17" s="673">
        <v>88.520424858617858</v>
      </c>
      <c r="G17" s="673">
        <v>89.134719334719335</v>
      </c>
      <c r="H17" s="673">
        <v>80.84852261515293</v>
      </c>
      <c r="I17" s="556">
        <v>1.6778987858715908</v>
      </c>
      <c r="J17" s="556">
        <v>1.3113993251245546</v>
      </c>
      <c r="K17" s="556">
        <v>5.0842624190227781</v>
      </c>
    </row>
    <row r="18" spans="2:11" ht="18" customHeight="1">
      <c r="B18" s="679" t="s">
        <v>14</v>
      </c>
      <c r="C18" s="673">
        <v>86.220904720965279</v>
      </c>
      <c r="D18" s="673">
        <v>86.862880857189893</v>
      </c>
      <c r="E18" s="673">
        <v>76.053889613211652</v>
      </c>
      <c r="F18" s="673">
        <v>87.317197580216671</v>
      </c>
      <c r="G18" s="673">
        <v>88.276960121261425</v>
      </c>
      <c r="H18" s="673">
        <v>73.370543752250626</v>
      </c>
      <c r="I18" s="556">
        <v>1.0962928592513919</v>
      </c>
      <c r="J18" s="556">
        <v>1.4140792640715318</v>
      </c>
      <c r="K18" s="556">
        <v>-2.6833458609610261</v>
      </c>
    </row>
    <row r="19" spans="2:11" ht="18" customHeight="1">
      <c r="B19" s="679" t="s">
        <v>25</v>
      </c>
      <c r="C19" s="673">
        <v>81.078375218340099</v>
      </c>
      <c r="D19" s="673">
        <v>81.554336596644859</v>
      </c>
      <c r="E19" s="673">
        <v>68.959037955655759</v>
      </c>
      <c r="F19" s="673">
        <v>84.367865976117145</v>
      </c>
      <c r="G19" s="673">
        <v>84.802039914759391</v>
      </c>
      <c r="H19" s="673">
        <v>71.499321573948436</v>
      </c>
      <c r="I19" s="556">
        <v>3.2894907577770454</v>
      </c>
      <c r="J19" s="556">
        <v>3.2477033181145316</v>
      </c>
      <c r="K19" s="556">
        <v>2.5402836182926762</v>
      </c>
    </row>
    <row r="20" spans="2:11" ht="18" customHeight="1">
      <c r="B20" s="679" t="s">
        <v>16</v>
      </c>
      <c r="C20" s="673">
        <v>75.923799849767832</v>
      </c>
      <c r="D20" s="673">
        <v>76.234609466240727</v>
      </c>
      <c r="E20" s="673">
        <v>66.928630758417995</v>
      </c>
      <c r="F20" s="673">
        <v>75.893794529440513</v>
      </c>
      <c r="G20" s="673">
        <v>76.099833251756664</v>
      </c>
      <c r="H20" s="673">
        <v>70.030689329556182</v>
      </c>
      <c r="I20" s="556">
        <v>-3.0005320327319396E-2</v>
      </c>
      <c r="J20" s="556">
        <v>-0.13477621448406296</v>
      </c>
      <c r="K20" s="556">
        <v>3.1020585711381869</v>
      </c>
    </row>
    <row r="21" spans="2:11" ht="9.75" customHeight="1">
      <c r="B21" s="644"/>
      <c r="C21" s="680" t="s">
        <v>4</v>
      </c>
      <c r="D21" s="680" t="s">
        <v>4</v>
      </c>
      <c r="E21" s="680"/>
      <c r="F21" s="680" t="s">
        <v>4</v>
      </c>
      <c r="G21" s="680" t="s">
        <v>4</v>
      </c>
      <c r="H21" s="680"/>
      <c r="I21" s="681" t="s">
        <v>4</v>
      </c>
      <c r="J21" s="681" t="s">
        <v>4</v>
      </c>
      <c r="K21" s="681"/>
    </row>
    <row r="22" spans="2:11" ht="3" customHeight="1">
      <c r="B22" s="662"/>
      <c r="C22" s="682"/>
      <c r="D22" s="682"/>
      <c r="E22" s="682"/>
      <c r="F22" s="682"/>
      <c r="G22" s="682"/>
      <c r="H22" s="682"/>
      <c r="I22" s="683"/>
      <c r="J22" s="683"/>
      <c r="K22" s="683"/>
    </row>
    <row r="23" spans="2:11" ht="9" customHeight="1">
      <c r="B23" s="644"/>
      <c r="C23" s="680"/>
      <c r="D23" s="680"/>
      <c r="E23" s="680"/>
      <c r="F23" s="680"/>
      <c r="G23" s="680"/>
      <c r="H23" s="680"/>
      <c r="I23" s="681"/>
      <c r="J23" s="681"/>
      <c r="K23" s="681"/>
    </row>
    <row r="24" spans="2:11" ht="13.5" customHeight="1">
      <c r="B24" s="827" t="s">
        <v>305</v>
      </c>
      <c r="C24" s="827"/>
      <c r="D24" s="827"/>
      <c r="E24" s="827"/>
      <c r="F24" s="827"/>
      <c r="G24" s="827"/>
      <c r="H24" s="827"/>
      <c r="I24" s="827"/>
      <c r="J24" s="827"/>
      <c r="K24" s="827"/>
    </row>
  </sheetData>
  <mergeCells count="9">
    <mergeCell ref="B24:K24"/>
    <mergeCell ref="B1:K1"/>
    <mergeCell ref="B4:B6"/>
    <mergeCell ref="C4:E4"/>
    <mergeCell ref="F4:H4"/>
    <mergeCell ref="I4:K4"/>
    <mergeCell ref="C6:E6"/>
    <mergeCell ref="F6:H6"/>
    <mergeCell ref="I6:K6"/>
  </mergeCells>
  <hyperlinks>
    <hyperlink ref="M2" location="Indice!A1" tooltip="(voltar ao índice)" display="Indice!A1" xr:uid="{22A6644A-6A06-4A7B-881A-0F7A845E88F7}"/>
  </hyperlinks>
  <printOptions horizontalCentered="1"/>
  <pageMargins left="0.27559055118110237" right="0.27559055118110237" top="0.6692913385826772" bottom="0.47244094488188981" header="0" footer="0"/>
  <pageSetup paperSize="9" orientation="portrait" verticalDpi="0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Folha17">
    <tabColor rgb="FF99CCFF"/>
    <pageSetUpPr fitToPage="1"/>
  </sheetPr>
  <dimension ref="B1:V51"/>
  <sheetViews>
    <sheetView showGridLines="0" zoomScaleNormal="100" zoomScaleSheetLayoutView="100" workbookViewId="0">
      <pane xSplit="2" ySplit="7" topLeftCell="C8" activePane="bottomRight" state="frozen"/>
      <selection activeCell="M2" sqref="M2"/>
      <selection pane="topRight" activeCell="M2" sqref="M2"/>
      <selection pane="bottomLeft" activeCell="M2" sqref="M2"/>
      <selection pane="bottomRight" activeCell="M2" sqref="M2"/>
    </sheetView>
  </sheetViews>
  <sheetFormatPr defaultRowHeight="11.25"/>
  <cols>
    <col min="1" max="1" width="6.7109375" style="88" customWidth="1"/>
    <col min="2" max="2" width="32.7109375" style="88" customWidth="1"/>
    <col min="3" max="20" width="9.5703125" style="88" customWidth="1"/>
    <col min="21" max="21" width="6.7109375" style="88" customWidth="1"/>
    <col min="22" max="22" width="14" style="88" bestFit="1" customWidth="1"/>
    <col min="23" max="16384" width="9.140625" style="88"/>
  </cols>
  <sheetData>
    <row r="1" spans="2:22" ht="18" customHeight="1">
      <c r="B1" s="802" t="s">
        <v>685</v>
      </c>
      <c r="C1" s="802"/>
      <c r="D1" s="802"/>
      <c r="E1" s="802"/>
      <c r="F1" s="802"/>
      <c r="G1" s="802"/>
      <c r="H1" s="802"/>
      <c r="I1" s="802"/>
      <c r="J1" s="802"/>
      <c r="K1" s="802"/>
      <c r="L1" s="802"/>
      <c r="M1" s="802"/>
      <c r="N1" s="802"/>
      <c r="O1" s="802"/>
      <c r="P1" s="802"/>
      <c r="Q1" s="802"/>
      <c r="R1" s="802"/>
      <c r="S1" s="802"/>
      <c r="T1" s="802"/>
    </row>
    <row r="2" spans="2:22" ht="18" customHeight="1"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382"/>
      <c r="N2" s="382"/>
      <c r="O2" s="382"/>
      <c r="P2" s="382"/>
      <c r="Q2" s="382"/>
      <c r="R2" s="382"/>
      <c r="S2" s="382"/>
      <c r="T2" s="382"/>
      <c r="V2" s="341" t="s">
        <v>667</v>
      </c>
    </row>
    <row r="3" spans="2:22" ht="15" customHeight="1">
      <c r="B3" s="382"/>
      <c r="C3" s="382"/>
      <c r="D3" s="382"/>
      <c r="E3" s="382"/>
      <c r="F3" s="382"/>
      <c r="G3" s="382"/>
      <c r="H3" s="382"/>
      <c r="I3" s="382"/>
      <c r="J3" s="382"/>
      <c r="K3" s="382"/>
      <c r="L3" s="382"/>
      <c r="M3" s="382"/>
      <c r="N3" s="382"/>
      <c r="O3" s="382"/>
      <c r="P3" s="382"/>
      <c r="Q3" s="382"/>
      <c r="R3" s="382"/>
      <c r="S3" s="382"/>
      <c r="T3" s="382"/>
    </row>
    <row r="4" spans="2:22" s="67" customFormat="1" ht="20.45" customHeight="1">
      <c r="B4" s="814" t="s">
        <v>0</v>
      </c>
      <c r="C4" s="812">
        <v>2023</v>
      </c>
      <c r="D4" s="812"/>
      <c r="E4" s="812"/>
      <c r="F4" s="812"/>
      <c r="G4" s="812"/>
      <c r="H4" s="812"/>
      <c r="I4" s="812">
        <v>2024</v>
      </c>
      <c r="J4" s="812"/>
      <c r="K4" s="812"/>
      <c r="L4" s="812"/>
      <c r="M4" s="812"/>
      <c r="N4" s="812"/>
      <c r="O4" s="812" t="s">
        <v>53</v>
      </c>
      <c r="P4" s="812"/>
      <c r="Q4" s="812"/>
      <c r="R4" s="812"/>
      <c r="S4" s="812"/>
      <c r="T4" s="813"/>
    </row>
    <row r="5" spans="2:22" s="67" customFormat="1" ht="20.45" customHeight="1">
      <c r="B5" s="815"/>
      <c r="C5" s="822" t="s">
        <v>55</v>
      </c>
      <c r="D5" s="822"/>
      <c r="E5" s="822" t="s">
        <v>17</v>
      </c>
      <c r="F5" s="822"/>
      <c r="G5" s="822" t="s">
        <v>18</v>
      </c>
      <c r="H5" s="822"/>
      <c r="I5" s="822" t="s">
        <v>55</v>
      </c>
      <c r="J5" s="822"/>
      <c r="K5" s="822" t="s">
        <v>17</v>
      </c>
      <c r="L5" s="822"/>
      <c r="M5" s="822" t="s">
        <v>18</v>
      </c>
      <c r="N5" s="822"/>
      <c r="O5" s="822" t="s">
        <v>55</v>
      </c>
      <c r="P5" s="822"/>
      <c r="Q5" s="822" t="s">
        <v>17</v>
      </c>
      <c r="R5" s="822"/>
      <c r="S5" s="822" t="s">
        <v>18</v>
      </c>
      <c r="T5" s="823"/>
    </row>
    <row r="6" spans="2:22" s="67" customFormat="1" ht="20.45" customHeight="1">
      <c r="B6" s="815"/>
      <c r="C6" s="498" t="s">
        <v>101</v>
      </c>
      <c r="D6" s="498" t="s">
        <v>49</v>
      </c>
      <c r="E6" s="498" t="s">
        <v>48</v>
      </c>
      <c r="F6" s="498" t="s">
        <v>49</v>
      </c>
      <c r="G6" s="499" t="s">
        <v>48</v>
      </c>
      <c r="H6" s="499" t="s">
        <v>49</v>
      </c>
      <c r="I6" s="499" t="s">
        <v>48</v>
      </c>
      <c r="J6" s="499" t="s">
        <v>49</v>
      </c>
      <c r="K6" s="499" t="s">
        <v>48</v>
      </c>
      <c r="L6" s="499" t="s">
        <v>49</v>
      </c>
      <c r="M6" s="499" t="s">
        <v>48</v>
      </c>
      <c r="N6" s="499" t="s">
        <v>49</v>
      </c>
      <c r="O6" s="499" t="s">
        <v>48</v>
      </c>
      <c r="P6" s="499" t="s">
        <v>49</v>
      </c>
      <c r="Q6" s="499" t="s">
        <v>48</v>
      </c>
      <c r="R6" s="499" t="s">
        <v>49</v>
      </c>
      <c r="S6" s="499" t="s">
        <v>48</v>
      </c>
      <c r="T6" s="500" t="s">
        <v>49</v>
      </c>
    </row>
    <row r="7" spans="2:22" ht="15.6" customHeight="1">
      <c r="B7" s="816"/>
      <c r="C7" s="747" t="s">
        <v>82</v>
      </c>
      <c r="D7" s="747"/>
      <c r="E7" s="747"/>
      <c r="F7" s="747"/>
      <c r="G7" s="747"/>
      <c r="H7" s="747"/>
      <c r="I7" s="747" t="s">
        <v>82</v>
      </c>
      <c r="J7" s="747"/>
      <c r="K7" s="747"/>
      <c r="L7" s="747"/>
      <c r="M7" s="747"/>
      <c r="N7" s="747"/>
      <c r="O7" s="747" t="s">
        <v>54</v>
      </c>
      <c r="P7" s="747"/>
      <c r="Q7" s="747"/>
      <c r="R7" s="747"/>
      <c r="S7" s="747"/>
      <c r="T7" s="831"/>
    </row>
    <row r="8" spans="2:22" ht="9.75" customHeight="1"/>
    <row r="9" spans="2:22" ht="18" customHeight="1">
      <c r="B9" s="107" t="s">
        <v>29</v>
      </c>
      <c r="C9" s="376">
        <v>3970133</v>
      </c>
      <c r="D9" s="376">
        <v>1822526</v>
      </c>
      <c r="E9" s="376">
        <v>3817944</v>
      </c>
      <c r="F9" s="376">
        <v>1736374</v>
      </c>
      <c r="G9" s="376">
        <v>152189</v>
      </c>
      <c r="H9" s="376">
        <v>86152</v>
      </c>
      <c r="I9" s="376">
        <v>4821450</v>
      </c>
      <c r="J9" s="376">
        <v>1816068</v>
      </c>
      <c r="K9" s="376">
        <v>4728530</v>
      </c>
      <c r="L9" s="376">
        <v>1731764</v>
      </c>
      <c r="M9" s="376">
        <v>92920</v>
      </c>
      <c r="N9" s="376">
        <v>84304</v>
      </c>
      <c r="O9" s="686">
        <v>21.443034779943137</v>
      </c>
      <c r="P9" s="686">
        <v>-0.35434336739228467</v>
      </c>
      <c r="Q9" s="686">
        <v>23.850166477035817</v>
      </c>
      <c r="R9" s="686">
        <v>-0.26549579756435238</v>
      </c>
      <c r="S9" s="686">
        <v>-38.944338946967264</v>
      </c>
      <c r="T9" s="686">
        <v>-2.1450459652706866</v>
      </c>
    </row>
    <row r="10" spans="2:22" ht="18" customHeight="1">
      <c r="C10" s="101"/>
      <c r="D10" s="383"/>
      <c r="E10" s="101"/>
      <c r="F10" s="383"/>
      <c r="G10" s="101"/>
      <c r="H10" s="383"/>
      <c r="I10" s="101"/>
      <c r="J10" s="101"/>
      <c r="K10" s="101"/>
      <c r="L10" s="101"/>
      <c r="M10" s="101"/>
      <c r="N10" s="101"/>
      <c r="O10" s="687"/>
      <c r="P10" s="687"/>
      <c r="Q10" s="687"/>
      <c r="R10" s="687"/>
      <c r="S10" s="687"/>
      <c r="T10" s="687"/>
    </row>
    <row r="11" spans="2:22" ht="18" customHeight="1">
      <c r="B11" s="110" t="s">
        <v>50</v>
      </c>
      <c r="C11" s="376">
        <v>967724</v>
      </c>
      <c r="D11" s="376">
        <v>387472</v>
      </c>
      <c r="E11" s="376">
        <v>957846</v>
      </c>
      <c r="F11" s="376">
        <v>372269</v>
      </c>
      <c r="G11" s="376">
        <v>9878</v>
      </c>
      <c r="H11" s="376">
        <v>15203</v>
      </c>
      <c r="I11" s="376">
        <v>1378616</v>
      </c>
      <c r="J11" s="376">
        <v>399774</v>
      </c>
      <c r="K11" s="376">
        <v>1374369</v>
      </c>
      <c r="L11" s="376">
        <v>384010</v>
      </c>
      <c r="M11" s="376">
        <v>4247</v>
      </c>
      <c r="N11" s="376">
        <v>15764</v>
      </c>
      <c r="O11" s="686">
        <v>42.459626918418891</v>
      </c>
      <c r="P11" s="686">
        <v>3.1749390923731191</v>
      </c>
      <c r="Q11" s="686">
        <v>43.485382827719697</v>
      </c>
      <c r="R11" s="686">
        <v>3.1539021514012777</v>
      </c>
      <c r="S11" s="686">
        <v>-57.00546669366269</v>
      </c>
      <c r="T11" s="686">
        <v>3.6900611721370824</v>
      </c>
    </row>
    <row r="12" spans="2:22" ht="18" customHeight="1">
      <c r="B12" s="110" t="s">
        <v>51</v>
      </c>
      <c r="C12" s="376">
        <v>2901740</v>
      </c>
      <c r="D12" s="376">
        <v>1435054</v>
      </c>
      <c r="E12" s="376">
        <v>2855212</v>
      </c>
      <c r="F12" s="376">
        <v>1364105</v>
      </c>
      <c r="G12" s="376">
        <v>46528</v>
      </c>
      <c r="H12" s="376">
        <v>70949</v>
      </c>
      <c r="I12" s="376">
        <v>3251808</v>
      </c>
      <c r="J12" s="376">
        <v>1416294</v>
      </c>
      <c r="K12" s="376">
        <v>3229203</v>
      </c>
      <c r="L12" s="376">
        <v>1347754</v>
      </c>
      <c r="M12" s="376">
        <v>22605</v>
      </c>
      <c r="N12" s="376">
        <v>68540</v>
      </c>
      <c r="O12" s="686">
        <v>12.064071901686567</v>
      </c>
      <c r="P12" s="686">
        <v>-1.3072678798149773</v>
      </c>
      <c r="Q12" s="686">
        <v>13.098536991298726</v>
      </c>
      <c r="R12" s="686">
        <v>-1.198661393367817</v>
      </c>
      <c r="S12" s="686">
        <v>-51.416351444291607</v>
      </c>
      <c r="T12" s="686">
        <v>-3.3953966933994884</v>
      </c>
    </row>
    <row r="13" spans="2:22" ht="18" customHeight="1">
      <c r="B13" s="110" t="s">
        <v>81</v>
      </c>
      <c r="C13" s="376">
        <v>100669</v>
      </c>
      <c r="D13" s="376">
        <v>0</v>
      </c>
      <c r="E13" s="376">
        <v>4886</v>
      </c>
      <c r="F13" s="376">
        <v>0</v>
      </c>
      <c r="G13" s="376">
        <v>95783</v>
      </c>
      <c r="H13" s="376">
        <v>0</v>
      </c>
      <c r="I13" s="376">
        <v>191026</v>
      </c>
      <c r="J13" s="376">
        <v>0</v>
      </c>
      <c r="K13" s="376">
        <v>124958</v>
      </c>
      <c r="L13" s="376">
        <v>0</v>
      </c>
      <c r="M13" s="376">
        <v>66068</v>
      </c>
      <c r="N13" s="376">
        <v>0</v>
      </c>
      <c r="O13" s="686">
        <v>89.756528822179618</v>
      </c>
      <c r="P13" s="686" t="s">
        <v>59</v>
      </c>
      <c r="Q13" s="686">
        <v>2457.4703233729019</v>
      </c>
      <c r="R13" s="686" t="s">
        <v>59</v>
      </c>
      <c r="S13" s="686">
        <v>-31.023250472422038</v>
      </c>
      <c r="T13" s="686" t="s">
        <v>59</v>
      </c>
    </row>
    <row r="14" spans="2:22" ht="18" customHeight="1">
      <c r="C14" s="101"/>
      <c r="D14" s="383"/>
      <c r="E14" s="101"/>
      <c r="F14" s="383"/>
      <c r="G14" s="101"/>
      <c r="H14" s="383"/>
      <c r="I14" s="101"/>
      <c r="J14" s="383"/>
      <c r="K14" s="101"/>
      <c r="L14" s="383"/>
      <c r="M14" s="101"/>
      <c r="N14" s="383"/>
      <c r="O14" s="687"/>
      <c r="P14" s="687"/>
      <c r="Q14" s="687"/>
      <c r="R14" s="687"/>
      <c r="S14" s="687"/>
      <c r="T14" s="687"/>
    </row>
    <row r="15" spans="2:22" ht="18" customHeight="1">
      <c r="B15" s="225" t="s">
        <v>20</v>
      </c>
      <c r="C15" s="384">
        <v>3927710</v>
      </c>
      <c r="D15" s="384">
        <v>1822513</v>
      </c>
      <c r="E15" s="384">
        <v>3775521</v>
      </c>
      <c r="F15" s="384">
        <v>1736361</v>
      </c>
      <c r="G15" s="384">
        <v>152189</v>
      </c>
      <c r="H15" s="384">
        <v>86152</v>
      </c>
      <c r="I15" s="384">
        <v>4765257</v>
      </c>
      <c r="J15" s="384">
        <v>1814772</v>
      </c>
      <c r="K15" s="384">
        <v>4682890</v>
      </c>
      <c r="L15" s="384">
        <v>1730468</v>
      </c>
      <c r="M15" s="384">
        <v>82367</v>
      </c>
      <c r="N15" s="384">
        <v>84304</v>
      </c>
      <c r="O15" s="686">
        <v>21.324053965287671</v>
      </c>
      <c r="P15" s="686">
        <v>-0.42474319799090665</v>
      </c>
      <c r="Q15" s="686">
        <v>24.032948035516167</v>
      </c>
      <c r="R15" s="686">
        <v>-0.33938794985605147</v>
      </c>
      <c r="S15" s="686">
        <v>-45.878480047835254</v>
      </c>
      <c r="T15" s="686">
        <v>-2.1450459652706866</v>
      </c>
    </row>
    <row r="16" spans="2:22" ht="18" customHeight="1">
      <c r="B16" s="220" t="s">
        <v>50</v>
      </c>
      <c r="C16" s="101">
        <v>950431</v>
      </c>
      <c r="D16" s="96">
        <v>387459</v>
      </c>
      <c r="E16" s="101">
        <v>940553</v>
      </c>
      <c r="F16" s="101">
        <v>372256</v>
      </c>
      <c r="G16" s="101">
        <v>9878</v>
      </c>
      <c r="H16" s="101">
        <v>15203</v>
      </c>
      <c r="I16" s="101">
        <v>1376320</v>
      </c>
      <c r="J16" s="101">
        <v>398748</v>
      </c>
      <c r="K16" s="101">
        <v>1372073</v>
      </c>
      <c r="L16" s="101">
        <v>382984</v>
      </c>
      <c r="M16" s="101">
        <v>4247</v>
      </c>
      <c r="N16" s="101">
        <v>15764</v>
      </c>
      <c r="O16" s="687">
        <v>44.810091421681328</v>
      </c>
      <c r="P16" s="687">
        <v>2.9135986001099567</v>
      </c>
      <c r="Q16" s="687">
        <v>45.879392229890279</v>
      </c>
      <c r="R16" s="687">
        <v>2.881887733172861</v>
      </c>
      <c r="S16" s="687">
        <v>-57.00546669366269</v>
      </c>
      <c r="T16" s="687">
        <v>3.6900611721370824</v>
      </c>
    </row>
    <row r="17" spans="2:20" ht="18" customHeight="1">
      <c r="B17" s="220" t="s">
        <v>51</v>
      </c>
      <c r="C17" s="101">
        <v>2876610</v>
      </c>
      <c r="D17" s="96">
        <v>1435054</v>
      </c>
      <c r="E17" s="101">
        <v>2830082</v>
      </c>
      <c r="F17" s="101">
        <v>1364105</v>
      </c>
      <c r="G17" s="101">
        <v>46528</v>
      </c>
      <c r="H17" s="101">
        <v>70949</v>
      </c>
      <c r="I17" s="101">
        <v>3211508</v>
      </c>
      <c r="J17" s="101">
        <v>1416024</v>
      </c>
      <c r="K17" s="101">
        <v>3188903</v>
      </c>
      <c r="L17" s="101">
        <v>1347484</v>
      </c>
      <c r="M17" s="101">
        <v>22605</v>
      </c>
      <c r="N17" s="101">
        <v>68540</v>
      </c>
      <c r="O17" s="687">
        <v>11.642106507312434</v>
      </c>
      <c r="P17" s="687">
        <v>-1.326082502818704</v>
      </c>
      <c r="Q17" s="687">
        <v>12.678819906985028</v>
      </c>
      <c r="R17" s="687">
        <v>-1.2184545911055222</v>
      </c>
      <c r="S17" s="687">
        <v>-51.416351444291607</v>
      </c>
      <c r="T17" s="687">
        <v>-3.3953966933994884</v>
      </c>
    </row>
    <row r="18" spans="2:20" ht="18" customHeight="1">
      <c r="B18" s="220" t="s">
        <v>81</v>
      </c>
      <c r="C18" s="101">
        <v>100669</v>
      </c>
      <c r="D18" s="96">
        <v>0</v>
      </c>
      <c r="E18" s="101">
        <v>4886</v>
      </c>
      <c r="F18" s="101">
        <v>0</v>
      </c>
      <c r="G18" s="101">
        <v>95783</v>
      </c>
      <c r="H18" s="101">
        <v>0</v>
      </c>
      <c r="I18" s="101">
        <v>177429</v>
      </c>
      <c r="J18" s="101">
        <v>0</v>
      </c>
      <c r="K18" s="101">
        <v>121914</v>
      </c>
      <c r="L18" s="101">
        <v>0</v>
      </c>
      <c r="M18" s="101">
        <v>55515</v>
      </c>
      <c r="N18" s="101">
        <v>0</v>
      </c>
      <c r="O18" s="687">
        <v>76.249888247623403</v>
      </c>
      <c r="P18" s="687" t="s">
        <v>59</v>
      </c>
      <c r="Q18" s="687">
        <v>2395.1698731068359</v>
      </c>
      <c r="R18" s="687" t="s">
        <v>59</v>
      </c>
      <c r="S18" s="687">
        <v>-42.040863201194369</v>
      </c>
      <c r="T18" s="687" t="s">
        <v>59</v>
      </c>
    </row>
    <row r="19" spans="2:20" ht="18" customHeight="1">
      <c r="B19" s="367"/>
      <c r="C19" s="101"/>
      <c r="D19" s="96"/>
      <c r="E19" s="101"/>
      <c r="F19" s="96"/>
      <c r="G19" s="101"/>
      <c r="H19" s="101"/>
      <c r="I19" s="101"/>
      <c r="J19" s="96"/>
      <c r="K19" s="101"/>
      <c r="L19" s="96"/>
      <c r="M19" s="101"/>
      <c r="N19" s="101"/>
      <c r="O19" s="687"/>
      <c r="P19" s="687"/>
      <c r="Q19" s="687"/>
      <c r="R19" s="687"/>
      <c r="S19" s="687"/>
      <c r="T19" s="687"/>
    </row>
    <row r="20" spans="2:20" ht="18" customHeight="1">
      <c r="B20" s="385" t="s">
        <v>288</v>
      </c>
      <c r="C20" s="376">
        <v>3875248</v>
      </c>
      <c r="D20" s="215">
        <v>1682613</v>
      </c>
      <c r="E20" s="215">
        <v>3749277</v>
      </c>
      <c r="F20" s="215">
        <v>1665900</v>
      </c>
      <c r="G20" s="215">
        <v>125971</v>
      </c>
      <c r="H20" s="215">
        <v>16713</v>
      </c>
      <c r="I20" s="215">
        <v>4712405</v>
      </c>
      <c r="J20" s="215">
        <v>1673892</v>
      </c>
      <c r="K20" s="215">
        <v>4653193</v>
      </c>
      <c r="L20" s="215">
        <v>1659855</v>
      </c>
      <c r="M20" s="215">
        <v>59212</v>
      </c>
      <c r="N20" s="215">
        <v>14037</v>
      </c>
      <c r="O20" s="686">
        <v>21.602669042084521</v>
      </c>
      <c r="P20" s="686">
        <v>-0.51830099969512045</v>
      </c>
      <c r="Q20" s="686">
        <v>24.109074896306669</v>
      </c>
      <c r="R20" s="686">
        <v>-0.36286691878264499</v>
      </c>
      <c r="S20" s="686">
        <v>-52.995530717387339</v>
      </c>
      <c r="T20" s="686">
        <v>-16.011488063184341</v>
      </c>
    </row>
    <row r="21" spans="2:20" ht="18" customHeight="1">
      <c r="B21" s="386" t="s">
        <v>50</v>
      </c>
      <c r="C21" s="101">
        <v>924184</v>
      </c>
      <c r="D21" s="96">
        <v>316980</v>
      </c>
      <c r="E21" s="101">
        <v>923962</v>
      </c>
      <c r="F21" s="96">
        <v>316955</v>
      </c>
      <c r="G21" s="101">
        <v>222</v>
      </c>
      <c r="H21" s="101">
        <v>25</v>
      </c>
      <c r="I21" s="101">
        <v>1359071</v>
      </c>
      <c r="J21" s="96">
        <v>328435</v>
      </c>
      <c r="K21" s="551">
        <v>1357833</v>
      </c>
      <c r="L21" s="96">
        <v>328251</v>
      </c>
      <c r="M21" s="101">
        <v>1238</v>
      </c>
      <c r="N21" s="101">
        <v>184</v>
      </c>
      <c r="O21" s="687">
        <v>47.056322117673545</v>
      </c>
      <c r="P21" s="687">
        <v>3.6137926683071475</v>
      </c>
      <c r="Q21" s="687">
        <v>46.957667090205014</v>
      </c>
      <c r="R21" s="687">
        <v>3.5639128582921842</v>
      </c>
      <c r="S21" s="687">
        <v>457.65765765765769</v>
      </c>
      <c r="T21" s="687">
        <v>636</v>
      </c>
    </row>
    <row r="22" spans="2:20" ht="18" customHeight="1">
      <c r="B22" s="386" t="s">
        <v>51</v>
      </c>
      <c r="C22" s="101">
        <v>2850395</v>
      </c>
      <c r="D22" s="96">
        <v>1365633</v>
      </c>
      <c r="E22" s="101">
        <v>2820429</v>
      </c>
      <c r="F22" s="96">
        <v>1348945</v>
      </c>
      <c r="G22" s="101">
        <v>29966</v>
      </c>
      <c r="H22" s="101">
        <v>16688</v>
      </c>
      <c r="I22" s="101">
        <v>3181811</v>
      </c>
      <c r="J22" s="96">
        <v>1345457</v>
      </c>
      <c r="K22" s="101">
        <v>3173446</v>
      </c>
      <c r="L22" s="96">
        <v>1331604</v>
      </c>
      <c r="M22" s="101">
        <v>8365</v>
      </c>
      <c r="N22" s="101">
        <v>13853</v>
      </c>
      <c r="O22" s="687">
        <v>11.627020114756025</v>
      </c>
      <c r="P22" s="687">
        <v>-1.4774101094510717</v>
      </c>
      <c r="Q22" s="687">
        <v>12.516429238247095</v>
      </c>
      <c r="R22" s="687">
        <v>-1.2855231310394455</v>
      </c>
      <c r="S22" s="687">
        <v>-72.085029700327041</v>
      </c>
      <c r="T22" s="687">
        <v>-16.988255033557042</v>
      </c>
    </row>
    <row r="23" spans="2:20" ht="18" customHeight="1">
      <c r="B23" s="386" t="s">
        <v>81</v>
      </c>
      <c r="C23" s="101">
        <v>100669</v>
      </c>
      <c r="D23" s="96">
        <v>0</v>
      </c>
      <c r="E23" s="101">
        <v>4886</v>
      </c>
      <c r="F23" s="96">
        <v>0</v>
      </c>
      <c r="G23" s="101">
        <v>95783</v>
      </c>
      <c r="H23" s="101">
        <v>0</v>
      </c>
      <c r="I23" s="101">
        <v>171523</v>
      </c>
      <c r="J23" s="96">
        <v>0</v>
      </c>
      <c r="K23" s="101">
        <v>121914</v>
      </c>
      <c r="L23" s="96">
        <v>0</v>
      </c>
      <c r="M23" s="101">
        <v>49609</v>
      </c>
      <c r="N23" s="101">
        <v>0</v>
      </c>
      <c r="O23" s="687">
        <v>70.383136814709601</v>
      </c>
      <c r="P23" s="687" t="s">
        <v>59</v>
      </c>
      <c r="Q23" s="687">
        <v>2395.1698731068359</v>
      </c>
      <c r="R23" s="687" t="s">
        <v>59</v>
      </c>
      <c r="S23" s="687">
        <v>-48.20688431141226</v>
      </c>
      <c r="T23" s="687" t="s">
        <v>59</v>
      </c>
    </row>
    <row r="24" spans="2:20" ht="18" customHeight="1">
      <c r="B24" s="385" t="s">
        <v>289</v>
      </c>
      <c r="C24" s="376">
        <v>52462</v>
      </c>
      <c r="D24" s="215">
        <v>139900</v>
      </c>
      <c r="E24" s="215">
        <v>26244</v>
      </c>
      <c r="F24" s="215">
        <v>70461</v>
      </c>
      <c r="G24" s="215">
        <v>26218</v>
      </c>
      <c r="H24" s="215">
        <v>69439</v>
      </c>
      <c r="I24" s="215">
        <v>52852</v>
      </c>
      <c r="J24" s="215">
        <v>140880</v>
      </c>
      <c r="K24" s="215">
        <v>29697</v>
      </c>
      <c r="L24" s="215">
        <v>70613</v>
      </c>
      <c r="M24" s="215">
        <v>23155</v>
      </c>
      <c r="N24" s="215">
        <v>70267</v>
      </c>
      <c r="O24" s="686">
        <v>0.7433952193969029</v>
      </c>
      <c r="P24" s="686">
        <v>0.70050035739814831</v>
      </c>
      <c r="Q24" s="686">
        <v>13.157293095564704</v>
      </c>
      <c r="R24" s="686">
        <v>0.21572217254934856</v>
      </c>
      <c r="S24" s="686">
        <v>-11.682813334350451</v>
      </c>
      <c r="T24" s="686">
        <v>1.1924134852172363</v>
      </c>
    </row>
    <row r="25" spans="2:20" ht="18" customHeight="1">
      <c r="B25" s="386" t="s">
        <v>50</v>
      </c>
      <c r="C25" s="101">
        <v>26247</v>
      </c>
      <c r="D25" s="96">
        <v>70479</v>
      </c>
      <c r="E25" s="101">
        <v>16591</v>
      </c>
      <c r="F25" s="96">
        <v>55301</v>
      </c>
      <c r="G25" s="101">
        <v>9656</v>
      </c>
      <c r="H25" s="101">
        <v>15178</v>
      </c>
      <c r="I25" s="101">
        <v>17249</v>
      </c>
      <c r="J25" s="96">
        <v>70313</v>
      </c>
      <c r="K25" s="101">
        <v>14240</v>
      </c>
      <c r="L25" s="96">
        <v>54733</v>
      </c>
      <c r="M25" s="101">
        <v>3009</v>
      </c>
      <c r="N25" s="101">
        <v>15580</v>
      </c>
      <c r="O25" s="687">
        <v>-34.282013182458947</v>
      </c>
      <c r="P25" s="687">
        <v>-0.23553115112302514</v>
      </c>
      <c r="Q25" s="687">
        <v>-14.170333313242123</v>
      </c>
      <c r="R25" s="687">
        <v>-1.0271062006112053</v>
      </c>
      <c r="S25" s="687">
        <v>-68.838028169014081</v>
      </c>
      <c r="T25" s="687">
        <v>2.6485702991171367</v>
      </c>
    </row>
    <row r="26" spans="2:20" ht="18" customHeight="1">
      <c r="B26" s="386" t="s">
        <v>51</v>
      </c>
      <c r="C26" s="101">
        <v>26215</v>
      </c>
      <c r="D26" s="96">
        <v>69421</v>
      </c>
      <c r="E26" s="101">
        <v>9653</v>
      </c>
      <c r="F26" s="96">
        <v>15160</v>
      </c>
      <c r="G26" s="101">
        <v>16562</v>
      </c>
      <c r="H26" s="101">
        <v>54261</v>
      </c>
      <c r="I26" s="101">
        <v>29697</v>
      </c>
      <c r="J26" s="96">
        <v>70567</v>
      </c>
      <c r="K26" s="101">
        <v>15457</v>
      </c>
      <c r="L26" s="96">
        <v>15880</v>
      </c>
      <c r="M26" s="101">
        <v>14240</v>
      </c>
      <c r="N26" s="101">
        <v>54687</v>
      </c>
      <c r="O26" s="687">
        <v>13.282471867251576</v>
      </c>
      <c r="P26" s="687">
        <v>1.65079730917157</v>
      </c>
      <c r="Q26" s="687">
        <v>60.12638557961256</v>
      </c>
      <c r="R26" s="687">
        <v>4.7493403693931402</v>
      </c>
      <c r="S26" s="687">
        <v>-14.020045888177757</v>
      </c>
      <c r="T26" s="687">
        <v>0.78509426660031689</v>
      </c>
    </row>
    <row r="27" spans="2:20" ht="18" customHeight="1">
      <c r="B27" s="386" t="s">
        <v>81</v>
      </c>
      <c r="C27" s="101">
        <v>0</v>
      </c>
      <c r="D27" s="96">
        <v>0</v>
      </c>
      <c r="E27" s="101">
        <v>0</v>
      </c>
      <c r="F27" s="96">
        <v>0</v>
      </c>
      <c r="G27" s="101">
        <v>0</v>
      </c>
      <c r="H27" s="101">
        <v>0</v>
      </c>
      <c r="I27" s="101">
        <v>5906</v>
      </c>
      <c r="J27" s="96">
        <v>0</v>
      </c>
      <c r="K27" s="101">
        <v>0</v>
      </c>
      <c r="L27" s="96">
        <v>0</v>
      </c>
      <c r="M27" s="101">
        <v>5906</v>
      </c>
      <c r="N27" s="101">
        <v>0</v>
      </c>
      <c r="O27" s="687" t="s">
        <v>59</v>
      </c>
      <c r="P27" s="687" t="s">
        <v>59</v>
      </c>
      <c r="Q27" s="687" t="s">
        <v>59</v>
      </c>
      <c r="R27" s="687" t="s">
        <v>59</v>
      </c>
      <c r="S27" s="687" t="s">
        <v>59</v>
      </c>
      <c r="T27" s="687" t="s">
        <v>59</v>
      </c>
    </row>
    <row r="28" spans="2:20" ht="18" customHeight="1">
      <c r="C28" s="101"/>
      <c r="D28" s="96"/>
      <c r="E28" s="101"/>
      <c r="F28" s="96"/>
      <c r="G28" s="101"/>
      <c r="H28" s="101"/>
      <c r="I28" s="101"/>
      <c r="J28" s="96"/>
      <c r="K28" s="101"/>
      <c r="L28" s="96"/>
      <c r="M28" s="101"/>
      <c r="N28" s="101"/>
      <c r="O28" s="687"/>
      <c r="P28" s="687"/>
      <c r="Q28" s="687"/>
      <c r="R28" s="687"/>
      <c r="S28" s="687"/>
      <c r="T28" s="687"/>
    </row>
    <row r="29" spans="2:20" s="123" customFormat="1" ht="18" customHeight="1">
      <c r="B29" s="225" t="s">
        <v>290</v>
      </c>
      <c r="C29" s="376">
        <v>42423</v>
      </c>
      <c r="D29" s="215">
        <v>13</v>
      </c>
      <c r="E29" s="215">
        <v>42423</v>
      </c>
      <c r="F29" s="215">
        <v>13</v>
      </c>
      <c r="G29" s="215">
        <v>0</v>
      </c>
      <c r="H29" s="215">
        <v>0</v>
      </c>
      <c r="I29" s="215">
        <v>56193</v>
      </c>
      <c r="J29" s="215">
        <v>1296</v>
      </c>
      <c r="K29" s="215">
        <v>45640</v>
      </c>
      <c r="L29" s="215">
        <v>1296</v>
      </c>
      <c r="M29" s="215">
        <v>10553</v>
      </c>
      <c r="N29" s="215">
        <v>0</v>
      </c>
      <c r="O29" s="686">
        <v>32.458807722226155</v>
      </c>
      <c r="P29" s="686">
        <v>9869.2307692307695</v>
      </c>
      <c r="Q29" s="686">
        <v>7.583150649411885</v>
      </c>
      <c r="R29" s="686">
        <v>9869.2307692307695</v>
      </c>
      <c r="S29" s="686" t="s">
        <v>59</v>
      </c>
      <c r="T29" s="686" t="s">
        <v>59</v>
      </c>
    </row>
    <row r="30" spans="2:20" ht="18" customHeight="1">
      <c r="B30" s="220" t="s">
        <v>50</v>
      </c>
      <c r="C30" s="101">
        <v>17293</v>
      </c>
      <c r="D30" s="96">
        <v>13</v>
      </c>
      <c r="E30" s="101">
        <v>17293</v>
      </c>
      <c r="F30" s="101">
        <v>13</v>
      </c>
      <c r="G30" s="101">
        <v>0</v>
      </c>
      <c r="H30" s="101">
        <v>0</v>
      </c>
      <c r="I30" s="101">
        <v>2296</v>
      </c>
      <c r="J30" s="101">
        <v>1026</v>
      </c>
      <c r="K30" s="101">
        <v>2296</v>
      </c>
      <c r="L30" s="101">
        <v>1026</v>
      </c>
      <c r="M30" s="101">
        <v>0</v>
      </c>
      <c r="N30" s="101">
        <v>0</v>
      </c>
      <c r="O30" s="687">
        <v>-86.722951483259124</v>
      </c>
      <c r="P30" s="687">
        <v>7792.3076923076924</v>
      </c>
      <c r="Q30" s="687">
        <v>-86.722951483259124</v>
      </c>
      <c r="R30" s="687">
        <v>7792.3076923076924</v>
      </c>
      <c r="S30" s="687" t="s">
        <v>59</v>
      </c>
      <c r="T30" s="687" t="s">
        <v>59</v>
      </c>
    </row>
    <row r="31" spans="2:20" ht="18" customHeight="1">
      <c r="B31" s="220" t="s">
        <v>51</v>
      </c>
      <c r="C31" s="101">
        <v>25130</v>
      </c>
      <c r="D31" s="96">
        <v>0</v>
      </c>
      <c r="E31" s="101">
        <v>25130</v>
      </c>
      <c r="F31" s="101">
        <v>0</v>
      </c>
      <c r="G31" s="101">
        <v>0</v>
      </c>
      <c r="H31" s="101">
        <v>0</v>
      </c>
      <c r="I31" s="101">
        <v>40300</v>
      </c>
      <c r="J31" s="101">
        <v>270</v>
      </c>
      <c r="K31" s="101">
        <v>40300</v>
      </c>
      <c r="L31" s="101">
        <v>270</v>
      </c>
      <c r="M31" s="101">
        <v>0</v>
      </c>
      <c r="N31" s="101">
        <v>0</v>
      </c>
      <c r="O31" s="687">
        <v>60.366096299243921</v>
      </c>
      <c r="P31" s="687" t="s">
        <v>59</v>
      </c>
      <c r="Q31" s="687">
        <v>60.366096299243921</v>
      </c>
      <c r="R31" s="687" t="s">
        <v>59</v>
      </c>
      <c r="S31" s="687" t="s">
        <v>59</v>
      </c>
      <c r="T31" s="687" t="s">
        <v>59</v>
      </c>
    </row>
    <row r="32" spans="2:20" ht="18" customHeight="1">
      <c r="B32" s="220" t="s">
        <v>81</v>
      </c>
      <c r="C32" s="101">
        <v>0</v>
      </c>
      <c r="D32" s="96">
        <v>0</v>
      </c>
      <c r="E32" s="101">
        <v>0</v>
      </c>
      <c r="F32" s="101">
        <v>0</v>
      </c>
      <c r="G32" s="101">
        <v>0</v>
      </c>
      <c r="H32" s="101">
        <v>0</v>
      </c>
      <c r="I32" s="101">
        <v>13597</v>
      </c>
      <c r="J32" s="101">
        <v>0</v>
      </c>
      <c r="K32" s="101">
        <v>3044</v>
      </c>
      <c r="L32" s="101">
        <v>0</v>
      </c>
      <c r="M32" s="101">
        <v>10553</v>
      </c>
      <c r="N32" s="101">
        <v>0</v>
      </c>
      <c r="O32" s="687" t="s">
        <v>59</v>
      </c>
      <c r="P32" s="687" t="s">
        <v>59</v>
      </c>
      <c r="Q32" s="687" t="s">
        <v>59</v>
      </c>
      <c r="R32" s="687" t="s">
        <v>59</v>
      </c>
      <c r="S32" s="687" t="s">
        <v>59</v>
      </c>
      <c r="T32" s="687" t="s">
        <v>59</v>
      </c>
    </row>
    <row r="33" spans="2:20" ht="18" customHeight="1">
      <c r="B33" s="367"/>
      <c r="C33" s="101"/>
      <c r="D33" s="96"/>
      <c r="E33" s="101"/>
      <c r="F33" s="96"/>
      <c r="G33" s="101"/>
      <c r="H33" s="101"/>
      <c r="I33" s="101"/>
      <c r="J33" s="96"/>
      <c r="K33" s="101"/>
      <c r="L33" s="96"/>
      <c r="M33" s="101"/>
      <c r="N33" s="101"/>
      <c r="O33" s="687"/>
      <c r="P33" s="687"/>
      <c r="Q33" s="687"/>
      <c r="R33" s="687"/>
      <c r="S33" s="687"/>
      <c r="T33" s="687"/>
    </row>
    <row r="34" spans="2:20" ht="18" customHeight="1">
      <c r="B34" s="385" t="s">
        <v>21</v>
      </c>
      <c r="C34" s="376">
        <v>6669</v>
      </c>
      <c r="D34" s="383">
        <v>7</v>
      </c>
      <c r="E34" s="383">
        <v>6669</v>
      </c>
      <c r="F34" s="383">
        <v>7</v>
      </c>
      <c r="G34" s="383">
        <v>0</v>
      </c>
      <c r="H34" s="383">
        <v>0</v>
      </c>
      <c r="I34" s="376">
        <v>51094</v>
      </c>
      <c r="J34" s="376">
        <v>1292</v>
      </c>
      <c r="K34" s="376">
        <v>40541</v>
      </c>
      <c r="L34" s="376">
        <v>1292</v>
      </c>
      <c r="M34" s="376">
        <v>10553</v>
      </c>
      <c r="N34" s="376">
        <v>0</v>
      </c>
      <c r="O34" s="687">
        <v>666.14185035237665</v>
      </c>
      <c r="P34" s="687">
        <v>18357.142857142859</v>
      </c>
      <c r="Q34" s="687">
        <v>507.90223421802369</v>
      </c>
      <c r="R34" s="687">
        <v>18357.142857142859</v>
      </c>
      <c r="S34" s="687" t="s">
        <v>59</v>
      </c>
      <c r="T34" s="686" t="s">
        <v>59</v>
      </c>
    </row>
    <row r="35" spans="2:20" ht="18" customHeight="1">
      <c r="B35" s="386" t="s">
        <v>50</v>
      </c>
      <c r="C35" s="101">
        <v>574</v>
      </c>
      <c r="D35" s="96">
        <v>7</v>
      </c>
      <c r="E35" s="101">
        <v>574</v>
      </c>
      <c r="F35" s="96">
        <v>7</v>
      </c>
      <c r="G35" s="101">
        <v>0</v>
      </c>
      <c r="H35" s="96">
        <v>0</v>
      </c>
      <c r="I35" s="101">
        <v>1807</v>
      </c>
      <c r="J35" s="96">
        <v>1022</v>
      </c>
      <c r="K35" s="101">
        <v>1807</v>
      </c>
      <c r="L35" s="96">
        <v>1022</v>
      </c>
      <c r="M35" s="101">
        <v>0</v>
      </c>
      <c r="N35" s="96">
        <v>0</v>
      </c>
      <c r="O35" s="687">
        <v>214.80836236933797</v>
      </c>
      <c r="P35" s="687">
        <v>14500</v>
      </c>
      <c r="Q35" s="687">
        <v>214.80836236933797</v>
      </c>
      <c r="R35" s="687">
        <v>14500</v>
      </c>
      <c r="S35" s="687" t="s">
        <v>59</v>
      </c>
      <c r="T35" s="687" t="s">
        <v>59</v>
      </c>
    </row>
    <row r="36" spans="2:20" ht="18" customHeight="1">
      <c r="B36" s="386" t="s">
        <v>51</v>
      </c>
      <c r="C36" s="101">
        <v>6095</v>
      </c>
      <c r="D36" s="96">
        <v>0</v>
      </c>
      <c r="E36" s="101">
        <v>6095</v>
      </c>
      <c r="F36" s="96">
        <v>0</v>
      </c>
      <c r="G36" s="101">
        <v>0</v>
      </c>
      <c r="H36" s="96">
        <v>0</v>
      </c>
      <c r="I36" s="101">
        <v>38734</v>
      </c>
      <c r="J36" s="96">
        <v>270</v>
      </c>
      <c r="K36" s="101">
        <v>38734</v>
      </c>
      <c r="L36" s="96">
        <v>270</v>
      </c>
      <c r="M36" s="101">
        <v>0</v>
      </c>
      <c r="N36" s="96">
        <v>0</v>
      </c>
      <c r="O36" s="687">
        <v>535.50451189499586</v>
      </c>
      <c r="P36" s="687" t="s">
        <v>59</v>
      </c>
      <c r="Q36" s="687">
        <v>535.50451189499586</v>
      </c>
      <c r="R36" s="687" t="s">
        <v>59</v>
      </c>
      <c r="S36" s="687" t="s">
        <v>59</v>
      </c>
      <c r="T36" s="687" t="s">
        <v>59</v>
      </c>
    </row>
    <row r="37" spans="2:20" ht="18" customHeight="1">
      <c r="B37" s="386" t="s">
        <v>81</v>
      </c>
      <c r="C37" s="101">
        <v>0</v>
      </c>
      <c r="D37" s="96">
        <v>0</v>
      </c>
      <c r="E37" s="101">
        <v>0</v>
      </c>
      <c r="F37" s="96">
        <v>0</v>
      </c>
      <c r="G37" s="101">
        <v>0</v>
      </c>
      <c r="H37" s="96">
        <v>0</v>
      </c>
      <c r="I37" s="101">
        <v>10553</v>
      </c>
      <c r="J37" s="96">
        <v>0</v>
      </c>
      <c r="K37" s="101">
        <v>0</v>
      </c>
      <c r="L37" s="96">
        <v>0</v>
      </c>
      <c r="M37" s="101">
        <v>10553</v>
      </c>
      <c r="N37" s="96">
        <v>0</v>
      </c>
      <c r="O37" s="687" t="s">
        <v>59</v>
      </c>
      <c r="P37" s="687" t="s">
        <v>59</v>
      </c>
      <c r="Q37" s="687" t="s">
        <v>59</v>
      </c>
      <c r="R37" s="687" t="s">
        <v>59</v>
      </c>
      <c r="S37" s="687" t="s">
        <v>59</v>
      </c>
      <c r="T37" s="687" t="s">
        <v>59</v>
      </c>
    </row>
    <row r="38" spans="2:20" ht="18" customHeight="1">
      <c r="B38" s="385" t="s">
        <v>22</v>
      </c>
      <c r="C38" s="376">
        <v>0</v>
      </c>
      <c r="D38" s="383">
        <v>0</v>
      </c>
      <c r="E38" s="383">
        <v>0</v>
      </c>
      <c r="F38" s="383">
        <v>0</v>
      </c>
      <c r="G38" s="383">
        <v>0</v>
      </c>
      <c r="H38" s="383">
        <v>0</v>
      </c>
      <c r="I38" s="376">
        <v>0</v>
      </c>
      <c r="J38" s="376">
        <v>0</v>
      </c>
      <c r="K38" s="376">
        <v>0</v>
      </c>
      <c r="L38" s="376">
        <v>0</v>
      </c>
      <c r="M38" s="376">
        <v>0</v>
      </c>
      <c r="N38" s="376">
        <v>0</v>
      </c>
      <c r="O38" s="687" t="s">
        <v>59</v>
      </c>
      <c r="P38" s="687" t="s">
        <v>59</v>
      </c>
      <c r="Q38" s="687" t="s">
        <v>59</v>
      </c>
      <c r="R38" s="687" t="s">
        <v>59</v>
      </c>
      <c r="S38" s="687" t="s">
        <v>59</v>
      </c>
      <c r="T38" s="686" t="s">
        <v>59</v>
      </c>
    </row>
    <row r="39" spans="2:20" ht="18" customHeight="1">
      <c r="B39" s="386" t="s">
        <v>50</v>
      </c>
      <c r="C39" s="101">
        <v>0</v>
      </c>
      <c r="D39" s="101">
        <v>0</v>
      </c>
      <c r="E39" s="101">
        <v>0</v>
      </c>
      <c r="F39" s="101">
        <v>0</v>
      </c>
      <c r="G39" s="101">
        <v>0</v>
      </c>
      <c r="H39" s="96">
        <v>0</v>
      </c>
      <c r="I39" s="101">
        <v>0</v>
      </c>
      <c r="J39" s="101">
        <v>0</v>
      </c>
      <c r="K39" s="101">
        <v>0</v>
      </c>
      <c r="L39" s="101">
        <v>0</v>
      </c>
      <c r="M39" s="101">
        <v>0</v>
      </c>
      <c r="N39" s="96">
        <v>0</v>
      </c>
      <c r="O39" s="687" t="s">
        <v>59</v>
      </c>
      <c r="P39" s="687" t="s">
        <v>59</v>
      </c>
      <c r="Q39" s="687" t="s">
        <v>59</v>
      </c>
      <c r="R39" s="687" t="s">
        <v>59</v>
      </c>
      <c r="S39" s="687" t="s">
        <v>59</v>
      </c>
      <c r="T39" s="687" t="s">
        <v>59</v>
      </c>
    </row>
    <row r="40" spans="2:20" ht="18" customHeight="1">
      <c r="B40" s="386" t="s">
        <v>51</v>
      </c>
      <c r="C40" s="101">
        <v>0</v>
      </c>
      <c r="D40" s="101">
        <v>0</v>
      </c>
      <c r="E40" s="101">
        <v>0</v>
      </c>
      <c r="F40" s="101">
        <v>0</v>
      </c>
      <c r="G40" s="101">
        <v>0</v>
      </c>
      <c r="H40" s="96">
        <v>0</v>
      </c>
      <c r="I40" s="101">
        <v>0</v>
      </c>
      <c r="J40" s="101">
        <v>0</v>
      </c>
      <c r="K40" s="101">
        <v>0</v>
      </c>
      <c r="L40" s="101">
        <v>0</v>
      </c>
      <c r="M40" s="101">
        <v>0</v>
      </c>
      <c r="N40" s="96">
        <v>0</v>
      </c>
      <c r="O40" s="687" t="s">
        <v>59</v>
      </c>
      <c r="P40" s="687" t="s">
        <v>59</v>
      </c>
      <c r="Q40" s="687" t="s">
        <v>59</v>
      </c>
      <c r="R40" s="687" t="s">
        <v>59</v>
      </c>
      <c r="S40" s="687" t="s">
        <v>59</v>
      </c>
      <c r="T40" s="687" t="s">
        <v>59</v>
      </c>
    </row>
    <row r="41" spans="2:20" ht="18" customHeight="1">
      <c r="B41" s="386" t="s">
        <v>81</v>
      </c>
      <c r="C41" s="101">
        <v>0</v>
      </c>
      <c r="D41" s="101">
        <v>0</v>
      </c>
      <c r="E41" s="101">
        <v>0</v>
      </c>
      <c r="F41" s="101">
        <v>0</v>
      </c>
      <c r="G41" s="101">
        <v>0</v>
      </c>
      <c r="H41" s="96">
        <v>0</v>
      </c>
      <c r="I41" s="101">
        <v>0</v>
      </c>
      <c r="J41" s="101">
        <v>0</v>
      </c>
      <c r="K41" s="101">
        <v>0</v>
      </c>
      <c r="L41" s="101">
        <v>0</v>
      </c>
      <c r="M41" s="101">
        <v>0</v>
      </c>
      <c r="N41" s="96">
        <v>0</v>
      </c>
      <c r="O41" s="687" t="s">
        <v>59</v>
      </c>
      <c r="P41" s="687" t="s">
        <v>59</v>
      </c>
      <c r="Q41" s="687" t="s">
        <v>59</v>
      </c>
      <c r="R41" s="687" t="s">
        <v>59</v>
      </c>
      <c r="S41" s="687" t="s">
        <v>59</v>
      </c>
      <c r="T41" s="687" t="s">
        <v>59</v>
      </c>
    </row>
    <row r="42" spans="2:20" ht="18" customHeight="1">
      <c r="B42" s="385" t="s">
        <v>298</v>
      </c>
      <c r="C42" s="376">
        <v>35754</v>
      </c>
      <c r="D42" s="383">
        <v>6</v>
      </c>
      <c r="E42" s="383">
        <v>35754</v>
      </c>
      <c r="F42" s="383">
        <v>6</v>
      </c>
      <c r="G42" s="383">
        <v>0</v>
      </c>
      <c r="H42" s="383">
        <v>0</v>
      </c>
      <c r="I42" s="376">
        <v>5099</v>
      </c>
      <c r="J42" s="376">
        <v>4</v>
      </c>
      <c r="K42" s="376">
        <v>5099</v>
      </c>
      <c r="L42" s="376">
        <v>4</v>
      </c>
      <c r="M42" s="376">
        <v>0</v>
      </c>
      <c r="N42" s="376">
        <v>0</v>
      </c>
      <c r="O42" s="686">
        <v>-85.738658611623876</v>
      </c>
      <c r="P42" s="686">
        <v>-33.333333333333336</v>
      </c>
      <c r="Q42" s="686">
        <v>-85.738658611623876</v>
      </c>
      <c r="R42" s="686">
        <v>-33.333333333333336</v>
      </c>
      <c r="S42" s="686" t="s">
        <v>59</v>
      </c>
      <c r="T42" s="686" t="s">
        <v>59</v>
      </c>
    </row>
    <row r="43" spans="2:20" ht="18" customHeight="1">
      <c r="B43" s="386" t="s">
        <v>50</v>
      </c>
      <c r="C43" s="101">
        <v>16719</v>
      </c>
      <c r="D43" s="96">
        <v>6</v>
      </c>
      <c r="E43" s="101">
        <v>16719</v>
      </c>
      <c r="F43" s="96">
        <v>6</v>
      </c>
      <c r="G43" s="101">
        <v>0</v>
      </c>
      <c r="H43" s="96">
        <v>0</v>
      </c>
      <c r="I43" s="101">
        <v>489</v>
      </c>
      <c r="J43" s="96">
        <v>4</v>
      </c>
      <c r="K43" s="101">
        <v>489</v>
      </c>
      <c r="L43" s="96">
        <v>4</v>
      </c>
      <c r="M43" s="101">
        <v>0</v>
      </c>
      <c r="N43" s="96">
        <v>0</v>
      </c>
      <c r="O43" s="687">
        <v>-97.075183922483404</v>
      </c>
      <c r="P43" s="687">
        <v>-33.333333333333336</v>
      </c>
      <c r="Q43" s="687">
        <v>-97.075183922483404</v>
      </c>
      <c r="R43" s="687">
        <v>-33.333333333333336</v>
      </c>
      <c r="S43" s="687" t="s">
        <v>59</v>
      </c>
      <c r="T43" s="687" t="s">
        <v>59</v>
      </c>
    </row>
    <row r="44" spans="2:20" ht="18" customHeight="1">
      <c r="B44" s="386" t="s">
        <v>51</v>
      </c>
      <c r="C44" s="101">
        <v>19035</v>
      </c>
      <c r="D44" s="96">
        <v>0</v>
      </c>
      <c r="E44" s="101">
        <v>19035</v>
      </c>
      <c r="F44" s="96">
        <v>0</v>
      </c>
      <c r="G44" s="101">
        <v>0</v>
      </c>
      <c r="H44" s="96">
        <v>0</v>
      </c>
      <c r="I44" s="101">
        <v>1566</v>
      </c>
      <c r="J44" s="96">
        <v>0</v>
      </c>
      <c r="K44" s="101">
        <v>1566</v>
      </c>
      <c r="L44" s="96">
        <v>0</v>
      </c>
      <c r="M44" s="101">
        <v>0</v>
      </c>
      <c r="N44" s="96">
        <v>0</v>
      </c>
      <c r="O44" s="687">
        <v>-91.773049645390074</v>
      </c>
      <c r="P44" s="687" t="s">
        <v>59</v>
      </c>
      <c r="Q44" s="687">
        <v>-91.773049645390074</v>
      </c>
      <c r="R44" s="687" t="s">
        <v>59</v>
      </c>
      <c r="S44" s="687" t="s">
        <v>59</v>
      </c>
      <c r="T44" s="687" t="s">
        <v>59</v>
      </c>
    </row>
    <row r="45" spans="2:20" ht="18" customHeight="1">
      <c r="B45" s="386" t="s">
        <v>81</v>
      </c>
      <c r="C45" s="101">
        <v>0</v>
      </c>
      <c r="D45" s="96">
        <v>0</v>
      </c>
      <c r="E45" s="101">
        <v>0</v>
      </c>
      <c r="F45" s="96">
        <v>0</v>
      </c>
      <c r="G45" s="101">
        <v>0</v>
      </c>
      <c r="H45" s="96">
        <v>0</v>
      </c>
      <c r="I45" s="101">
        <v>3044</v>
      </c>
      <c r="J45" s="96">
        <v>0</v>
      </c>
      <c r="K45" s="101">
        <v>3044</v>
      </c>
      <c r="L45" s="96">
        <v>0</v>
      </c>
      <c r="M45" s="101">
        <v>0</v>
      </c>
      <c r="N45" s="96">
        <v>0</v>
      </c>
      <c r="O45" s="687" t="s">
        <v>59</v>
      </c>
      <c r="P45" s="687" t="s">
        <v>59</v>
      </c>
      <c r="Q45" s="687" t="s">
        <v>59</v>
      </c>
      <c r="R45" s="687" t="s">
        <v>59</v>
      </c>
      <c r="S45" s="687" t="s">
        <v>59</v>
      </c>
      <c r="T45" s="687" t="s">
        <v>59</v>
      </c>
    </row>
    <row r="46" spans="2:20" ht="9.75" customHeight="1">
      <c r="B46" s="103"/>
      <c r="C46" s="103"/>
      <c r="D46" s="135"/>
      <c r="E46" s="103"/>
      <c r="F46" s="135"/>
      <c r="G46" s="67"/>
      <c r="H46" s="135"/>
      <c r="I46" s="135"/>
      <c r="J46" s="103"/>
      <c r="K46" s="135"/>
      <c r="L46" s="103"/>
      <c r="M46" s="135"/>
      <c r="N46" s="103"/>
      <c r="O46" s="387"/>
      <c r="P46" s="387"/>
      <c r="Q46" s="387"/>
      <c r="R46" s="387"/>
      <c r="S46" s="387"/>
      <c r="T46" s="387"/>
    </row>
    <row r="47" spans="2:20" ht="3" customHeight="1">
      <c r="B47" s="269"/>
      <c r="C47" s="269"/>
      <c r="D47" s="291"/>
      <c r="E47" s="269"/>
      <c r="F47" s="291"/>
      <c r="G47" s="289"/>
      <c r="H47" s="291"/>
      <c r="I47" s="291"/>
      <c r="J47" s="269"/>
      <c r="K47" s="291"/>
      <c r="L47" s="269"/>
      <c r="M47" s="291"/>
      <c r="N47" s="269"/>
      <c r="O47" s="388"/>
      <c r="P47" s="388"/>
      <c r="Q47" s="388"/>
      <c r="R47" s="388"/>
      <c r="S47" s="388"/>
      <c r="T47" s="388"/>
    </row>
    <row r="48" spans="2:20" ht="9" customHeight="1">
      <c r="B48" s="103"/>
      <c r="C48" s="103"/>
      <c r="D48" s="135"/>
      <c r="E48" s="103"/>
      <c r="F48" s="135"/>
      <c r="G48" s="67"/>
      <c r="H48" s="135"/>
      <c r="I48" s="135"/>
      <c r="J48" s="103"/>
      <c r="K48" s="135"/>
      <c r="L48" s="103"/>
      <c r="M48" s="135"/>
      <c r="N48" s="103"/>
      <c r="O48" s="389"/>
      <c r="P48" s="389"/>
      <c r="Q48" s="389"/>
      <c r="R48" s="389"/>
      <c r="S48" s="389"/>
      <c r="T48" s="389"/>
    </row>
    <row r="49" spans="2:20" ht="13.5" customHeight="1">
      <c r="B49" s="827" t="s">
        <v>307</v>
      </c>
      <c r="C49" s="827"/>
      <c r="D49" s="827"/>
      <c r="E49" s="827"/>
      <c r="F49" s="827"/>
      <c r="G49" s="827"/>
      <c r="H49" s="827"/>
      <c r="I49" s="827"/>
      <c r="J49" s="827"/>
      <c r="K49" s="827"/>
      <c r="L49" s="827"/>
      <c r="M49" s="827"/>
      <c r="N49" s="827"/>
      <c r="O49" s="827"/>
      <c r="P49" s="827"/>
      <c r="Q49" s="827"/>
      <c r="R49" s="827"/>
      <c r="S49" s="827"/>
      <c r="T49" s="827"/>
    </row>
    <row r="50" spans="2:20" ht="12" customHeight="1"/>
    <row r="51" spans="2:20" ht="15" customHeight="1">
      <c r="B51" s="341"/>
    </row>
  </sheetData>
  <mergeCells count="18">
    <mergeCell ref="B1:T1"/>
    <mergeCell ref="B4:B7"/>
    <mergeCell ref="C4:H4"/>
    <mergeCell ref="I4:N4"/>
    <mergeCell ref="O4:T4"/>
    <mergeCell ref="C5:D5"/>
    <mergeCell ref="S5:T5"/>
    <mergeCell ref="B49:T49"/>
    <mergeCell ref="O7:T7"/>
    <mergeCell ref="G5:H5"/>
    <mergeCell ref="I5:J5"/>
    <mergeCell ref="M5:N5"/>
    <mergeCell ref="O5:P5"/>
    <mergeCell ref="C7:H7"/>
    <mergeCell ref="I7:N7"/>
    <mergeCell ref="E5:F5"/>
    <mergeCell ref="K5:L5"/>
    <mergeCell ref="Q5:R5"/>
  </mergeCells>
  <phoneticPr fontId="6" type="noConversion"/>
  <hyperlinks>
    <hyperlink ref="V2" location="Indice!A1" tooltip="(voltar ao índice)" display="Indice!A1" xr:uid="{C2C21478-58E1-41F4-8517-50C49487C7CE}"/>
  </hyperlinks>
  <printOptions horizontalCentered="1"/>
  <pageMargins left="0.27559055118110237" right="0.27559055118110237" top="0.6692913385826772" bottom="0.47244094488188981" header="0" footer="0"/>
  <pageSetup paperSize="9" scale="63" orientation="landscape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Folha18">
    <tabColor indexed="44"/>
    <pageSetUpPr fitToPage="1"/>
  </sheetPr>
  <dimension ref="B1:P26"/>
  <sheetViews>
    <sheetView showGridLines="0" zoomScaleNormal="100" zoomScaleSheetLayoutView="100" workbookViewId="0">
      <pane xSplit="2" ySplit="6" topLeftCell="C7" activePane="bottomRight" state="frozen"/>
      <selection activeCell="M2" sqref="M2"/>
      <selection pane="topRight" activeCell="M2" sqref="M2"/>
      <selection pane="bottomLeft" activeCell="M2" sqref="M2"/>
      <selection pane="bottomRight" activeCell="M2" sqref="M2"/>
    </sheetView>
  </sheetViews>
  <sheetFormatPr defaultRowHeight="11.25"/>
  <cols>
    <col min="1" max="1" width="6.7109375" style="19" customWidth="1"/>
    <col min="2" max="2" width="25.7109375" style="19" customWidth="1"/>
    <col min="3" max="14" width="13.28515625" style="19" customWidth="1"/>
    <col min="15" max="15" width="6.7109375" style="19" customWidth="1"/>
    <col min="16" max="16" width="14.28515625" style="19" customWidth="1"/>
    <col min="17" max="16384" width="9.140625" style="19"/>
  </cols>
  <sheetData>
    <row r="1" spans="2:16" ht="18.600000000000001" customHeight="1">
      <c r="B1" s="742" t="s">
        <v>684</v>
      </c>
      <c r="C1" s="844"/>
      <c r="D1" s="844"/>
      <c r="E1" s="844"/>
      <c r="F1" s="844"/>
      <c r="G1" s="844"/>
      <c r="H1" s="844"/>
      <c r="I1" s="844"/>
      <c r="J1" s="844"/>
      <c r="K1" s="844"/>
      <c r="L1" s="844"/>
      <c r="M1" s="844"/>
      <c r="N1" s="844"/>
    </row>
    <row r="2" spans="2:16" ht="18" customHeight="1">
      <c r="B2" s="104"/>
      <c r="C2" s="104"/>
      <c r="D2" s="104"/>
      <c r="E2" s="104"/>
      <c r="F2" s="104"/>
      <c r="G2" s="104"/>
      <c r="H2" s="104"/>
      <c r="I2" s="104"/>
      <c r="J2" s="104"/>
      <c r="P2" s="341" t="s">
        <v>667</v>
      </c>
    </row>
    <row r="3" spans="2:16" ht="15" customHeight="1"/>
    <row r="4" spans="2:16" ht="20.45" customHeight="1">
      <c r="B4" s="739" t="s">
        <v>24</v>
      </c>
      <c r="C4" s="741">
        <v>2023</v>
      </c>
      <c r="D4" s="741"/>
      <c r="E4" s="741"/>
      <c r="F4" s="741"/>
      <c r="G4" s="741">
        <v>2024</v>
      </c>
      <c r="H4" s="741"/>
      <c r="I4" s="741"/>
      <c r="J4" s="741"/>
      <c r="K4" s="741" t="s">
        <v>53</v>
      </c>
      <c r="L4" s="741"/>
      <c r="M4" s="741"/>
      <c r="N4" s="741"/>
    </row>
    <row r="5" spans="2:16" ht="20.45" customHeight="1">
      <c r="B5" s="746"/>
      <c r="C5" s="495" t="s">
        <v>29</v>
      </c>
      <c r="D5" s="495" t="s">
        <v>52</v>
      </c>
      <c r="E5" s="495" t="s">
        <v>51</v>
      </c>
      <c r="F5" s="495" t="s">
        <v>81</v>
      </c>
      <c r="G5" s="495" t="s">
        <v>29</v>
      </c>
      <c r="H5" s="495" t="s">
        <v>52</v>
      </c>
      <c r="I5" s="495" t="s">
        <v>51</v>
      </c>
      <c r="J5" s="495" t="s">
        <v>81</v>
      </c>
      <c r="K5" s="495" t="s">
        <v>29</v>
      </c>
      <c r="L5" s="495" t="s">
        <v>52</v>
      </c>
      <c r="M5" s="495" t="s">
        <v>51</v>
      </c>
      <c r="N5" s="495" t="s">
        <v>81</v>
      </c>
    </row>
    <row r="6" spans="2:16" s="17" customFormat="1" ht="18.75" customHeight="1">
      <c r="B6" s="740"/>
      <c r="C6" s="747" t="s">
        <v>82</v>
      </c>
      <c r="D6" s="747"/>
      <c r="E6" s="747"/>
      <c r="F6" s="747"/>
      <c r="G6" s="747" t="s">
        <v>82</v>
      </c>
      <c r="H6" s="747"/>
      <c r="I6" s="747"/>
      <c r="J6" s="747"/>
      <c r="K6" s="747" t="s">
        <v>54</v>
      </c>
      <c r="L6" s="747"/>
      <c r="M6" s="747"/>
      <c r="N6" s="747"/>
    </row>
    <row r="7" spans="2:16" ht="9.75" customHeight="1"/>
    <row r="8" spans="2:16" ht="18" customHeight="1">
      <c r="B8" s="24" t="s">
        <v>58</v>
      </c>
      <c r="C8" s="226">
        <v>3817944</v>
      </c>
      <c r="D8" s="226">
        <v>957846</v>
      </c>
      <c r="E8" s="226">
        <v>2855212</v>
      </c>
      <c r="F8" s="150">
        <v>4886</v>
      </c>
      <c r="G8" s="226">
        <v>4728530</v>
      </c>
      <c r="H8" s="226">
        <v>1374369</v>
      </c>
      <c r="I8" s="226">
        <v>3229203</v>
      </c>
      <c r="J8" s="137">
        <v>124958</v>
      </c>
      <c r="K8" s="25">
        <v>23.850166477035817</v>
      </c>
      <c r="L8" s="25">
        <v>43.485382827719697</v>
      </c>
      <c r="M8" s="25">
        <v>13.098536991298726</v>
      </c>
      <c r="N8" s="501">
        <v>2457.4703233729019</v>
      </c>
    </row>
    <row r="9" spans="2:16" ht="18" customHeight="1">
      <c r="B9" s="136" t="s">
        <v>5</v>
      </c>
      <c r="C9" s="227">
        <v>280722</v>
      </c>
      <c r="D9" s="227">
        <v>77697</v>
      </c>
      <c r="E9" s="227">
        <v>203025</v>
      </c>
      <c r="F9" s="140">
        <v>0</v>
      </c>
      <c r="G9" s="227">
        <v>335126</v>
      </c>
      <c r="H9" s="227">
        <v>99437</v>
      </c>
      <c r="I9" s="229">
        <v>235689</v>
      </c>
      <c r="J9" s="156">
        <v>0</v>
      </c>
      <c r="K9" s="230">
        <v>19.380027215537087</v>
      </c>
      <c r="L9" s="230">
        <v>27.980488307141837</v>
      </c>
      <c r="M9" s="230">
        <v>16.088659032138896</v>
      </c>
      <c r="N9" s="230" t="s">
        <v>59</v>
      </c>
    </row>
    <row r="10" spans="2:16" ht="18" customHeight="1">
      <c r="B10" s="136" t="s">
        <v>6</v>
      </c>
      <c r="C10" s="227">
        <v>287064</v>
      </c>
      <c r="D10" s="227">
        <v>88953</v>
      </c>
      <c r="E10" s="227">
        <v>198111</v>
      </c>
      <c r="F10" s="140">
        <v>0</v>
      </c>
      <c r="G10" s="227">
        <v>361992</v>
      </c>
      <c r="H10" s="227">
        <v>132268</v>
      </c>
      <c r="I10" s="229">
        <v>229724</v>
      </c>
      <c r="J10" s="156">
        <v>0</v>
      </c>
      <c r="K10" s="230">
        <v>26.101496530390445</v>
      </c>
      <c r="L10" s="230">
        <v>48.694254269108406</v>
      </c>
      <c r="M10" s="230">
        <v>15.957215904215305</v>
      </c>
      <c r="N10" s="230" t="s">
        <v>59</v>
      </c>
    </row>
    <row r="11" spans="2:16" ht="18" customHeight="1">
      <c r="B11" s="136" t="s">
        <v>7</v>
      </c>
      <c r="C11" s="227">
        <v>354503</v>
      </c>
      <c r="D11" s="227">
        <v>117281</v>
      </c>
      <c r="E11" s="227">
        <v>237222</v>
      </c>
      <c r="F11" s="140">
        <v>0</v>
      </c>
      <c r="G11" s="227">
        <v>409840</v>
      </c>
      <c r="H11" s="227">
        <v>135046</v>
      </c>
      <c r="I11" s="229">
        <v>274794</v>
      </c>
      <c r="J11" s="156">
        <v>0</v>
      </c>
      <c r="K11" s="230">
        <v>15.609740961289464</v>
      </c>
      <c r="L11" s="230">
        <v>15.147381076218647</v>
      </c>
      <c r="M11" s="230">
        <v>15.838328654172052</v>
      </c>
      <c r="N11" s="230" t="s">
        <v>59</v>
      </c>
    </row>
    <row r="12" spans="2:16" ht="18" customHeight="1">
      <c r="B12" s="136" t="s">
        <v>8</v>
      </c>
      <c r="C12" s="227">
        <v>306349</v>
      </c>
      <c r="D12" s="227">
        <v>78181</v>
      </c>
      <c r="E12" s="227">
        <v>228168</v>
      </c>
      <c r="F12" s="140">
        <v>0</v>
      </c>
      <c r="G12" s="227">
        <v>407383</v>
      </c>
      <c r="H12" s="227">
        <v>143762</v>
      </c>
      <c r="I12" s="229">
        <v>263621</v>
      </c>
      <c r="J12" s="156">
        <v>0</v>
      </c>
      <c r="K12" s="230">
        <v>32.980032577224016</v>
      </c>
      <c r="L12" s="230">
        <v>83.883552269733059</v>
      </c>
      <c r="M12" s="230">
        <v>15.538112268153291</v>
      </c>
      <c r="N12" s="230" t="s">
        <v>59</v>
      </c>
    </row>
    <row r="13" spans="2:16" ht="18" customHeight="1">
      <c r="B13" s="136" t="s">
        <v>9</v>
      </c>
      <c r="C13" s="227">
        <v>322023</v>
      </c>
      <c r="D13" s="227">
        <v>87546</v>
      </c>
      <c r="E13" s="227">
        <v>234477</v>
      </c>
      <c r="F13" s="140">
        <v>0</v>
      </c>
      <c r="G13" s="227">
        <v>395796</v>
      </c>
      <c r="H13" s="227">
        <v>121467</v>
      </c>
      <c r="I13" s="229">
        <v>274329</v>
      </c>
      <c r="J13" s="156">
        <v>0</v>
      </c>
      <c r="K13" s="230">
        <v>22.909233191418</v>
      </c>
      <c r="L13" s="230">
        <v>38.746487560825173</v>
      </c>
      <c r="M13" s="230">
        <v>16.996123287145437</v>
      </c>
      <c r="N13" s="230" t="s">
        <v>59</v>
      </c>
    </row>
    <row r="14" spans="2:16" ht="18" customHeight="1">
      <c r="B14" s="136" t="s">
        <v>10</v>
      </c>
      <c r="C14" s="227">
        <v>287414</v>
      </c>
      <c r="D14" s="227">
        <v>52333</v>
      </c>
      <c r="E14" s="227">
        <v>230195</v>
      </c>
      <c r="F14" s="140">
        <v>4886</v>
      </c>
      <c r="G14" s="227">
        <v>338858</v>
      </c>
      <c r="H14" s="227">
        <v>92656</v>
      </c>
      <c r="I14" s="229">
        <v>243775</v>
      </c>
      <c r="J14" s="156">
        <v>2427</v>
      </c>
      <c r="K14" s="230">
        <v>17.898919328912299</v>
      </c>
      <c r="L14" s="230">
        <v>77.050809240823199</v>
      </c>
      <c r="M14" s="230">
        <v>5.8993462064771185</v>
      </c>
      <c r="N14" s="230">
        <v>-50.327466230045026</v>
      </c>
    </row>
    <row r="15" spans="2:16" ht="18" customHeight="1">
      <c r="B15" s="136" t="s">
        <v>11</v>
      </c>
      <c r="C15" s="227">
        <v>319086</v>
      </c>
      <c r="D15" s="227">
        <v>83731</v>
      </c>
      <c r="E15" s="227">
        <v>235355</v>
      </c>
      <c r="F15" s="140">
        <v>0</v>
      </c>
      <c r="G15" s="227">
        <v>401808</v>
      </c>
      <c r="H15" s="227">
        <v>126994</v>
      </c>
      <c r="I15" s="229">
        <v>274197</v>
      </c>
      <c r="J15" s="156">
        <v>617</v>
      </c>
      <c r="K15" s="230">
        <v>25.924672345386512</v>
      </c>
      <c r="L15" s="230">
        <v>51.669035363246586</v>
      </c>
      <c r="M15" s="230">
        <v>16.503579698752958</v>
      </c>
      <c r="N15" s="230" t="s">
        <v>59</v>
      </c>
    </row>
    <row r="16" spans="2:16" ht="18" customHeight="1">
      <c r="B16" s="136" t="s">
        <v>12</v>
      </c>
      <c r="C16" s="227">
        <v>303606</v>
      </c>
      <c r="D16" s="227">
        <v>61808</v>
      </c>
      <c r="E16" s="227">
        <v>241798</v>
      </c>
      <c r="F16" s="140">
        <v>0</v>
      </c>
      <c r="G16" s="227">
        <v>390825</v>
      </c>
      <c r="H16" s="227">
        <v>107617</v>
      </c>
      <c r="I16" s="229">
        <v>249884</v>
      </c>
      <c r="J16" s="156">
        <v>33324</v>
      </c>
      <c r="K16" s="230">
        <v>28.727693128594289</v>
      </c>
      <c r="L16" s="230">
        <v>74.115001294330838</v>
      </c>
      <c r="M16" s="230">
        <v>3.3441136816681594</v>
      </c>
      <c r="N16" s="230" t="s">
        <v>59</v>
      </c>
    </row>
    <row r="17" spans="2:14" ht="18" customHeight="1">
      <c r="B17" s="136" t="s">
        <v>13</v>
      </c>
      <c r="C17" s="227">
        <v>316508</v>
      </c>
      <c r="D17" s="227">
        <v>82130</v>
      </c>
      <c r="E17" s="227">
        <v>234378</v>
      </c>
      <c r="F17" s="140">
        <v>0</v>
      </c>
      <c r="G17" s="227">
        <v>401059</v>
      </c>
      <c r="H17" s="227">
        <v>99655</v>
      </c>
      <c r="I17" s="229">
        <v>261059</v>
      </c>
      <c r="J17" s="156">
        <v>40345</v>
      </c>
      <c r="K17" s="230">
        <v>26.713700759538472</v>
      </c>
      <c r="L17" s="230">
        <v>21.338122488737366</v>
      </c>
      <c r="M17" s="230">
        <v>11.383747621363781</v>
      </c>
      <c r="N17" s="230" t="s">
        <v>59</v>
      </c>
    </row>
    <row r="18" spans="2:14" ht="18" customHeight="1">
      <c r="B18" s="136" t="s">
        <v>14</v>
      </c>
      <c r="C18" s="227">
        <v>316605</v>
      </c>
      <c r="D18" s="227">
        <v>80658</v>
      </c>
      <c r="E18" s="227">
        <v>235947</v>
      </c>
      <c r="F18" s="140">
        <v>0</v>
      </c>
      <c r="G18" s="227">
        <v>487896</v>
      </c>
      <c r="H18" s="227">
        <v>119929</v>
      </c>
      <c r="I18" s="229">
        <v>319722</v>
      </c>
      <c r="J18" s="156">
        <v>48245</v>
      </c>
      <c r="K18" s="230">
        <v>54.102430473302697</v>
      </c>
      <c r="L18" s="230">
        <v>48.688288824419161</v>
      </c>
      <c r="M18" s="230">
        <v>35.505855128482231</v>
      </c>
      <c r="N18" s="230" t="s">
        <v>59</v>
      </c>
    </row>
    <row r="19" spans="2:14" ht="18" customHeight="1">
      <c r="B19" s="136" t="s">
        <v>15</v>
      </c>
      <c r="C19" s="227">
        <v>357921</v>
      </c>
      <c r="D19" s="227">
        <v>74282</v>
      </c>
      <c r="E19" s="227">
        <v>283639</v>
      </c>
      <c r="F19" s="140">
        <v>0</v>
      </c>
      <c r="G19" s="227">
        <v>404485</v>
      </c>
      <c r="H19" s="227">
        <v>109226</v>
      </c>
      <c r="I19" s="229">
        <v>295259</v>
      </c>
      <c r="J19" s="156">
        <v>0</v>
      </c>
      <c r="K19" s="230">
        <v>13.009574738559637</v>
      </c>
      <c r="L19" s="230">
        <v>47.04235211760588</v>
      </c>
      <c r="M19" s="230">
        <v>4.0967567929657056</v>
      </c>
      <c r="N19" s="230" t="s">
        <v>59</v>
      </c>
    </row>
    <row r="20" spans="2:14" ht="18" customHeight="1">
      <c r="B20" s="136" t="s">
        <v>16</v>
      </c>
      <c r="C20" s="227">
        <v>366143</v>
      </c>
      <c r="D20" s="227">
        <v>73246</v>
      </c>
      <c r="E20" s="227">
        <v>292897</v>
      </c>
      <c r="F20" s="140">
        <v>0</v>
      </c>
      <c r="G20" s="227">
        <v>393462</v>
      </c>
      <c r="H20" s="227">
        <v>86312</v>
      </c>
      <c r="I20" s="229">
        <v>307150</v>
      </c>
      <c r="J20" s="156">
        <v>0</v>
      </c>
      <c r="K20" s="230">
        <v>7.4612924458476559</v>
      </c>
      <c r="L20" s="230">
        <v>17.838516779073267</v>
      </c>
      <c r="M20" s="230">
        <v>4.8662157686831797</v>
      </c>
      <c r="N20" s="230" t="s">
        <v>59</v>
      </c>
    </row>
    <row r="21" spans="2:14" ht="9.75" customHeight="1">
      <c r="C21" s="21" t="s">
        <v>4</v>
      </c>
      <c r="D21" s="21" t="s">
        <v>4</v>
      </c>
      <c r="E21" s="21"/>
      <c r="F21" s="21"/>
      <c r="G21" s="21" t="s">
        <v>4</v>
      </c>
      <c r="H21" s="21" t="s">
        <v>4</v>
      </c>
      <c r="I21" s="21"/>
      <c r="J21" s="21"/>
      <c r="K21" s="292" t="s">
        <v>4</v>
      </c>
      <c r="L21" s="292" t="s">
        <v>4</v>
      </c>
      <c r="M21" s="292"/>
      <c r="N21" s="292" t="s">
        <v>4</v>
      </c>
    </row>
    <row r="22" spans="2:14" ht="3" customHeight="1">
      <c r="B22" s="236"/>
      <c r="C22" s="237"/>
      <c r="D22" s="237"/>
      <c r="E22" s="237"/>
      <c r="F22" s="237"/>
      <c r="G22" s="237"/>
      <c r="H22" s="237"/>
      <c r="I22" s="237"/>
      <c r="J22" s="237"/>
      <c r="K22" s="293"/>
      <c r="L22" s="293"/>
      <c r="M22" s="293"/>
      <c r="N22" s="293"/>
    </row>
    <row r="23" spans="2:14" ht="9" customHeight="1">
      <c r="C23" s="21"/>
      <c r="D23" s="21"/>
      <c r="E23" s="21"/>
      <c r="F23" s="21"/>
      <c r="G23" s="21"/>
      <c r="H23" s="21"/>
      <c r="I23" s="21"/>
      <c r="J23" s="21"/>
      <c r="K23" s="24"/>
      <c r="L23" s="24"/>
      <c r="M23" s="24"/>
      <c r="N23" s="24"/>
    </row>
    <row r="24" spans="2:14" ht="13.5" customHeight="1">
      <c r="B24" s="827" t="s">
        <v>307</v>
      </c>
      <c r="C24" s="827"/>
      <c r="D24" s="827"/>
      <c r="E24" s="827"/>
      <c r="F24" s="827"/>
      <c r="G24" s="827"/>
      <c r="H24" s="827"/>
      <c r="I24" s="827"/>
      <c r="J24" s="827"/>
      <c r="K24" s="827"/>
      <c r="L24" s="827"/>
      <c r="M24" s="827"/>
      <c r="N24" s="827"/>
    </row>
    <row r="25" spans="2:14" ht="12" customHeight="1"/>
    <row r="26" spans="2:14" ht="15" customHeight="1">
      <c r="B26" s="341"/>
    </row>
  </sheetData>
  <mergeCells count="9">
    <mergeCell ref="B24:N24"/>
    <mergeCell ref="G6:J6"/>
    <mergeCell ref="K6:N6"/>
    <mergeCell ref="B1:N1"/>
    <mergeCell ref="B4:B6"/>
    <mergeCell ref="C4:F4"/>
    <mergeCell ref="G4:J4"/>
    <mergeCell ref="K4:N4"/>
    <mergeCell ref="C6:F6"/>
  </mergeCells>
  <phoneticPr fontId="6" type="noConversion"/>
  <hyperlinks>
    <hyperlink ref="P2" location="Indice!A1" tooltip="(voltar ao índice)" display="Indice!A1" xr:uid="{CB2047B3-C1F8-492C-88CE-9FF088D623B2}"/>
  </hyperlinks>
  <printOptions horizontalCentered="1"/>
  <pageMargins left="0.27559055118110237" right="0.27559055118110237" top="0.6692913385826772" bottom="0.6692913385826772" header="0" footer="0"/>
  <pageSetup paperSize="9" scale="73" orientation="landscape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 codeName="Folha19">
    <tabColor indexed="44"/>
    <pageSetUpPr fitToPage="1"/>
  </sheetPr>
  <dimension ref="B1:P26"/>
  <sheetViews>
    <sheetView showGridLines="0" zoomScaleNormal="100" zoomScaleSheetLayoutView="100" workbookViewId="0">
      <pane xSplit="2" ySplit="6" topLeftCell="C7" activePane="bottomRight" state="frozen"/>
      <selection activeCell="M2" sqref="M2"/>
      <selection pane="topRight" activeCell="M2" sqref="M2"/>
      <selection pane="bottomLeft" activeCell="M2" sqref="M2"/>
      <selection pane="bottomRight" activeCell="M2" sqref="M2"/>
    </sheetView>
  </sheetViews>
  <sheetFormatPr defaultRowHeight="11.25"/>
  <cols>
    <col min="1" max="1" width="6.7109375" style="19" customWidth="1"/>
    <col min="2" max="2" width="25.28515625" style="19" customWidth="1"/>
    <col min="3" max="14" width="13.5703125" style="19" customWidth="1"/>
    <col min="15" max="15" width="6.7109375" style="19" customWidth="1"/>
    <col min="16" max="16" width="14.140625" style="19" customWidth="1"/>
    <col min="17" max="16384" width="9.140625" style="19"/>
  </cols>
  <sheetData>
    <row r="1" spans="2:16" ht="18" customHeight="1">
      <c r="B1" s="742" t="s">
        <v>683</v>
      </c>
      <c r="C1" s="844"/>
      <c r="D1" s="844"/>
      <c r="E1" s="844"/>
      <c r="F1" s="844"/>
      <c r="G1" s="844"/>
      <c r="H1" s="844"/>
      <c r="I1" s="844"/>
      <c r="J1" s="844"/>
      <c r="K1" s="844"/>
      <c r="L1" s="844"/>
      <c r="M1" s="844"/>
      <c r="N1" s="844"/>
    </row>
    <row r="2" spans="2:16" ht="18" customHeight="1">
      <c r="B2" s="104"/>
      <c r="C2" s="104"/>
      <c r="D2" s="104"/>
      <c r="E2" s="104"/>
      <c r="F2" s="104"/>
      <c r="G2" s="104"/>
      <c r="H2" s="104"/>
      <c r="I2" s="104"/>
      <c r="J2" s="104"/>
      <c r="P2" s="341" t="s">
        <v>667</v>
      </c>
    </row>
    <row r="3" spans="2:16" ht="15" customHeight="1"/>
    <row r="4" spans="2:16" ht="20.45" customHeight="1">
      <c r="B4" s="739" t="s">
        <v>24</v>
      </c>
      <c r="C4" s="741">
        <v>2023</v>
      </c>
      <c r="D4" s="741"/>
      <c r="E4" s="741"/>
      <c r="F4" s="741"/>
      <c r="G4" s="741">
        <v>2024</v>
      </c>
      <c r="H4" s="741"/>
      <c r="I4" s="741"/>
      <c r="J4" s="741"/>
      <c r="K4" s="741" t="s">
        <v>53</v>
      </c>
      <c r="L4" s="741"/>
      <c r="M4" s="741"/>
      <c r="N4" s="741"/>
    </row>
    <row r="5" spans="2:16" ht="20.45" customHeight="1">
      <c r="B5" s="746"/>
      <c r="C5" s="495" t="s">
        <v>29</v>
      </c>
      <c r="D5" s="495" t="s">
        <v>52</v>
      </c>
      <c r="E5" s="495" t="s">
        <v>51</v>
      </c>
      <c r="F5" s="495" t="s">
        <v>81</v>
      </c>
      <c r="G5" s="495" t="s">
        <v>29</v>
      </c>
      <c r="H5" s="495" t="s">
        <v>52</v>
      </c>
      <c r="I5" s="495" t="s">
        <v>51</v>
      </c>
      <c r="J5" s="495" t="s">
        <v>81</v>
      </c>
      <c r="K5" s="495" t="s">
        <v>29</v>
      </c>
      <c r="L5" s="495" t="s">
        <v>52</v>
      </c>
      <c r="M5" s="495" t="s">
        <v>51</v>
      </c>
      <c r="N5" s="495" t="s">
        <v>81</v>
      </c>
    </row>
    <row r="6" spans="2:16" s="17" customFormat="1" ht="15" customHeight="1">
      <c r="B6" s="740"/>
      <c r="C6" s="747" t="s">
        <v>82</v>
      </c>
      <c r="D6" s="747"/>
      <c r="E6" s="747"/>
      <c r="F6" s="747"/>
      <c r="G6" s="747" t="s">
        <v>82</v>
      </c>
      <c r="H6" s="747"/>
      <c r="I6" s="747"/>
      <c r="J6" s="747"/>
      <c r="K6" s="747" t="s">
        <v>54</v>
      </c>
      <c r="L6" s="747"/>
      <c r="M6" s="747"/>
      <c r="N6" s="747"/>
    </row>
    <row r="7" spans="2:16" ht="9.75" customHeight="1"/>
    <row r="8" spans="2:16" ht="18" customHeight="1">
      <c r="B8" s="24" t="s">
        <v>58</v>
      </c>
      <c r="C8" s="231">
        <v>152189</v>
      </c>
      <c r="D8" s="231">
        <v>9878</v>
      </c>
      <c r="E8" s="231">
        <v>46528</v>
      </c>
      <c r="F8" s="126">
        <v>95783</v>
      </c>
      <c r="G8" s="231">
        <v>92920</v>
      </c>
      <c r="H8" s="231">
        <v>4247</v>
      </c>
      <c r="I8" s="231">
        <v>22605</v>
      </c>
      <c r="J8" s="126">
        <v>66068</v>
      </c>
      <c r="K8" s="692">
        <v>-38.944338946967264</v>
      </c>
      <c r="L8" s="692">
        <v>-57.00546669366269</v>
      </c>
      <c r="M8" s="692">
        <v>-51.416351444291607</v>
      </c>
      <c r="N8" s="692">
        <v>-31.023250472422038</v>
      </c>
    </row>
    <row r="9" spans="2:16" ht="18" customHeight="1">
      <c r="B9" s="136" t="s">
        <v>5</v>
      </c>
      <c r="C9" s="232">
        <v>15077</v>
      </c>
      <c r="D9" s="232">
        <v>349</v>
      </c>
      <c r="E9" s="232">
        <v>1407</v>
      </c>
      <c r="F9" s="222">
        <v>13321</v>
      </c>
      <c r="G9" s="232">
        <v>14804</v>
      </c>
      <c r="H9" s="232">
        <v>332</v>
      </c>
      <c r="I9" s="232">
        <v>2515</v>
      </c>
      <c r="J9" s="222">
        <v>11957</v>
      </c>
      <c r="K9" s="693">
        <v>-1.8107050474232222</v>
      </c>
      <c r="L9" s="693">
        <v>-4.8710601719197726</v>
      </c>
      <c r="M9" s="693">
        <v>78.749111584932479</v>
      </c>
      <c r="N9" s="693">
        <v>-10.239471511147812</v>
      </c>
    </row>
    <row r="10" spans="2:16" ht="18" customHeight="1">
      <c r="B10" s="136" t="s">
        <v>6</v>
      </c>
      <c r="C10" s="232">
        <v>13969</v>
      </c>
      <c r="D10" s="232">
        <v>238</v>
      </c>
      <c r="E10" s="232">
        <v>991</v>
      </c>
      <c r="F10" s="222">
        <v>12740</v>
      </c>
      <c r="G10" s="232">
        <v>1616</v>
      </c>
      <c r="H10" s="232">
        <v>199</v>
      </c>
      <c r="I10" s="232">
        <v>1156</v>
      </c>
      <c r="J10" s="222">
        <v>261</v>
      </c>
      <c r="K10" s="693">
        <v>-88.431526952537766</v>
      </c>
      <c r="L10" s="693">
        <v>-16.386554621848738</v>
      </c>
      <c r="M10" s="693">
        <v>16.649848637739662</v>
      </c>
      <c r="N10" s="693">
        <v>-97.951334379905802</v>
      </c>
    </row>
    <row r="11" spans="2:16" ht="18" customHeight="1">
      <c r="B11" s="136" t="s">
        <v>7</v>
      </c>
      <c r="C11" s="232">
        <v>19139</v>
      </c>
      <c r="D11" s="232">
        <v>345</v>
      </c>
      <c r="E11" s="232">
        <v>1495</v>
      </c>
      <c r="F11" s="222">
        <v>17299</v>
      </c>
      <c r="G11" s="232">
        <v>8983</v>
      </c>
      <c r="H11" s="232">
        <v>170</v>
      </c>
      <c r="I11" s="232">
        <v>1536</v>
      </c>
      <c r="J11" s="222">
        <v>7277</v>
      </c>
      <c r="K11" s="693">
        <v>-53.064423428601295</v>
      </c>
      <c r="L11" s="693">
        <v>-50.724637681159422</v>
      </c>
      <c r="M11" s="693">
        <v>2.7424749163879492</v>
      </c>
      <c r="N11" s="693">
        <v>-57.933984623388632</v>
      </c>
    </row>
    <row r="12" spans="2:16" ht="18" customHeight="1">
      <c r="B12" s="136" t="s">
        <v>8</v>
      </c>
      <c r="C12" s="232">
        <v>30872</v>
      </c>
      <c r="D12" s="232">
        <v>244</v>
      </c>
      <c r="E12" s="232">
        <v>16934</v>
      </c>
      <c r="F12" s="222">
        <v>13694</v>
      </c>
      <c r="G12" s="232">
        <v>2061</v>
      </c>
      <c r="H12" s="232">
        <v>201</v>
      </c>
      <c r="I12" s="232">
        <v>1860</v>
      </c>
      <c r="J12" s="222">
        <v>0</v>
      </c>
      <c r="K12" s="693">
        <v>-93.324047680746304</v>
      </c>
      <c r="L12" s="693">
        <v>-17.622950819672134</v>
      </c>
      <c r="M12" s="693">
        <v>-89.016180465336021</v>
      </c>
      <c r="N12" s="693">
        <v>-100</v>
      </c>
    </row>
    <row r="13" spans="2:16" ht="18" customHeight="1">
      <c r="B13" s="136" t="s">
        <v>9</v>
      </c>
      <c r="C13" s="232">
        <v>15718</v>
      </c>
      <c r="D13" s="232">
        <v>305</v>
      </c>
      <c r="E13" s="232">
        <v>1820</v>
      </c>
      <c r="F13" s="222">
        <v>13593</v>
      </c>
      <c r="G13" s="232">
        <v>22909</v>
      </c>
      <c r="H13" s="232">
        <v>661</v>
      </c>
      <c r="I13" s="232">
        <v>1762</v>
      </c>
      <c r="J13" s="222">
        <v>20486</v>
      </c>
      <c r="K13" s="693">
        <v>45.750095431988804</v>
      </c>
      <c r="L13" s="693">
        <v>116.72131147540985</v>
      </c>
      <c r="M13" s="693">
        <v>-3.1868131868131866</v>
      </c>
      <c r="N13" s="693">
        <v>50.70992422570442</v>
      </c>
    </row>
    <row r="14" spans="2:16" ht="18" customHeight="1">
      <c r="B14" s="136" t="s">
        <v>10</v>
      </c>
      <c r="C14" s="232">
        <v>2280</v>
      </c>
      <c r="D14" s="232">
        <v>196</v>
      </c>
      <c r="E14" s="232">
        <v>2084</v>
      </c>
      <c r="F14" s="222">
        <v>0</v>
      </c>
      <c r="G14" s="232">
        <v>16081</v>
      </c>
      <c r="H14" s="232">
        <v>555</v>
      </c>
      <c r="I14" s="232">
        <v>1747</v>
      </c>
      <c r="J14" s="222">
        <v>13779</v>
      </c>
      <c r="K14" s="693">
        <v>605.30701754385973</v>
      </c>
      <c r="L14" s="693">
        <v>183.16326530612247</v>
      </c>
      <c r="M14" s="693">
        <v>-16.170825335892513</v>
      </c>
      <c r="N14" s="693" t="s">
        <v>59</v>
      </c>
    </row>
    <row r="15" spans="2:16" ht="18" customHeight="1">
      <c r="B15" s="136" t="s">
        <v>11</v>
      </c>
      <c r="C15" s="232">
        <v>12309</v>
      </c>
      <c r="D15" s="232">
        <v>236</v>
      </c>
      <c r="E15" s="232">
        <v>2996</v>
      </c>
      <c r="F15" s="222">
        <v>9077</v>
      </c>
      <c r="G15" s="232">
        <v>4346</v>
      </c>
      <c r="H15" s="232">
        <v>382</v>
      </c>
      <c r="I15" s="232">
        <v>3955</v>
      </c>
      <c r="J15" s="222">
        <v>9</v>
      </c>
      <c r="K15" s="693">
        <v>-64.692501421723932</v>
      </c>
      <c r="L15" s="693">
        <v>61.86440677966101</v>
      </c>
      <c r="M15" s="693">
        <v>32.009345794392516</v>
      </c>
      <c r="N15" s="693">
        <v>-99.900848297895777</v>
      </c>
    </row>
    <row r="16" spans="2:16" ht="18" customHeight="1">
      <c r="B16" s="136" t="s">
        <v>12</v>
      </c>
      <c r="C16" s="232">
        <v>8195</v>
      </c>
      <c r="D16" s="232">
        <v>205</v>
      </c>
      <c r="E16" s="232">
        <v>3675</v>
      </c>
      <c r="F16" s="222">
        <v>4315</v>
      </c>
      <c r="G16" s="232">
        <v>3813</v>
      </c>
      <c r="H16" s="232">
        <v>488</v>
      </c>
      <c r="I16" s="232">
        <v>3175</v>
      </c>
      <c r="J16" s="222">
        <v>150</v>
      </c>
      <c r="K16" s="693">
        <v>-53.471629042098833</v>
      </c>
      <c r="L16" s="693">
        <v>138.04878048780486</v>
      </c>
      <c r="M16" s="693">
        <v>-13.605442176870753</v>
      </c>
      <c r="N16" s="693">
        <v>-96.523754345307069</v>
      </c>
    </row>
    <row r="17" spans="2:14" ht="18" customHeight="1">
      <c r="B17" s="136" t="s">
        <v>13</v>
      </c>
      <c r="C17" s="232">
        <v>9064</v>
      </c>
      <c r="D17" s="232">
        <v>205</v>
      </c>
      <c r="E17" s="232">
        <v>2991</v>
      </c>
      <c r="F17" s="222">
        <v>5868</v>
      </c>
      <c r="G17" s="232">
        <v>2011</v>
      </c>
      <c r="H17" s="232">
        <v>344</v>
      </c>
      <c r="I17" s="232">
        <v>1667</v>
      </c>
      <c r="J17" s="222">
        <v>0</v>
      </c>
      <c r="K17" s="693">
        <v>-77.813327449249783</v>
      </c>
      <c r="L17" s="693">
        <v>67.804878048780481</v>
      </c>
      <c r="M17" s="693">
        <v>-44.266131728518886</v>
      </c>
      <c r="N17" s="693">
        <v>-100</v>
      </c>
    </row>
    <row r="18" spans="2:14" ht="18" customHeight="1">
      <c r="B18" s="136" t="s">
        <v>14</v>
      </c>
      <c r="C18" s="232">
        <v>3224</v>
      </c>
      <c r="D18" s="232">
        <v>329</v>
      </c>
      <c r="E18" s="232">
        <v>2895</v>
      </c>
      <c r="F18" s="222">
        <v>0</v>
      </c>
      <c r="G18" s="232">
        <v>9217</v>
      </c>
      <c r="H18" s="232">
        <v>368</v>
      </c>
      <c r="I18" s="232">
        <v>2183</v>
      </c>
      <c r="J18" s="222">
        <v>6666</v>
      </c>
      <c r="K18" s="693">
        <v>185.88709677419354</v>
      </c>
      <c r="L18" s="693">
        <v>11.854103343465038</v>
      </c>
      <c r="M18" s="693">
        <v>-24.594127806563037</v>
      </c>
      <c r="N18" s="693" t="s">
        <v>59</v>
      </c>
    </row>
    <row r="19" spans="2:14" ht="18" customHeight="1">
      <c r="B19" s="136" t="s">
        <v>15</v>
      </c>
      <c r="C19" s="232">
        <v>20807</v>
      </c>
      <c r="D19" s="232">
        <v>7069</v>
      </c>
      <c r="E19" s="232">
        <v>7862</v>
      </c>
      <c r="F19" s="222">
        <v>5876</v>
      </c>
      <c r="G19" s="232">
        <v>578</v>
      </c>
      <c r="H19" s="232">
        <v>203</v>
      </c>
      <c r="I19" s="232">
        <v>375</v>
      </c>
      <c r="J19" s="222">
        <v>0</v>
      </c>
      <c r="K19" s="693">
        <v>-97.222088720142267</v>
      </c>
      <c r="L19" s="693">
        <v>-97.128306691186879</v>
      </c>
      <c r="M19" s="693">
        <v>-95.230221317730852</v>
      </c>
      <c r="N19" s="693">
        <v>-100</v>
      </c>
    </row>
    <row r="20" spans="2:14" ht="18" customHeight="1">
      <c r="B20" s="136" t="s">
        <v>16</v>
      </c>
      <c r="C20" s="232">
        <v>1535</v>
      </c>
      <c r="D20" s="232">
        <v>157</v>
      </c>
      <c r="E20" s="232">
        <v>1378</v>
      </c>
      <c r="F20" s="222">
        <v>0</v>
      </c>
      <c r="G20" s="232">
        <v>6501</v>
      </c>
      <c r="H20" s="232">
        <v>344</v>
      </c>
      <c r="I20" s="232">
        <v>674</v>
      </c>
      <c r="J20" s="222">
        <v>5483</v>
      </c>
      <c r="K20" s="693">
        <v>323.51791530944627</v>
      </c>
      <c r="L20" s="693">
        <v>119.10828025477707</v>
      </c>
      <c r="M20" s="693">
        <v>-51.08853410740204</v>
      </c>
      <c r="N20" s="693" t="s">
        <v>59</v>
      </c>
    </row>
    <row r="21" spans="2:14" ht="9.75" customHeight="1">
      <c r="C21" s="133" t="s">
        <v>4</v>
      </c>
      <c r="D21" s="133" t="s">
        <v>4</v>
      </c>
      <c r="E21" s="133"/>
      <c r="F21" s="133"/>
      <c r="G21" s="133" t="s">
        <v>4</v>
      </c>
      <c r="H21" s="133" t="s">
        <v>4</v>
      </c>
      <c r="I21" s="133"/>
      <c r="J21" s="133"/>
      <c r="K21" s="24" t="s">
        <v>4</v>
      </c>
      <c r="L21" s="24" t="s">
        <v>4</v>
      </c>
      <c r="M21" s="24"/>
      <c r="N21" s="24" t="s">
        <v>4</v>
      </c>
    </row>
    <row r="22" spans="2:14" ht="3" customHeight="1">
      <c r="B22" s="236"/>
      <c r="C22" s="285"/>
      <c r="D22" s="285"/>
      <c r="E22" s="285"/>
      <c r="F22" s="285"/>
      <c r="G22" s="285"/>
      <c r="H22" s="285"/>
      <c r="I22" s="285"/>
      <c r="J22" s="285"/>
      <c r="K22" s="283"/>
      <c r="L22" s="283"/>
      <c r="M22" s="283"/>
      <c r="N22" s="283"/>
    </row>
    <row r="23" spans="2:14" ht="9" customHeight="1">
      <c r="C23" s="21"/>
      <c r="D23" s="21"/>
      <c r="E23" s="21"/>
      <c r="F23" s="21"/>
      <c r="G23" s="21"/>
      <c r="H23" s="21"/>
      <c r="I23" s="21"/>
      <c r="J23" s="21"/>
      <c r="K23" s="24"/>
      <c r="L23" s="24"/>
      <c r="M23" s="24"/>
      <c r="N23" s="24"/>
    </row>
    <row r="24" spans="2:14" ht="13.5" customHeight="1">
      <c r="B24" s="827" t="s">
        <v>307</v>
      </c>
      <c r="C24" s="827"/>
      <c r="D24" s="827"/>
      <c r="E24" s="827"/>
      <c r="F24" s="827"/>
      <c r="G24" s="827"/>
      <c r="H24" s="827"/>
      <c r="I24" s="827"/>
      <c r="J24" s="827"/>
      <c r="K24" s="827"/>
      <c r="L24" s="827"/>
      <c r="M24" s="827"/>
      <c r="N24" s="827"/>
    </row>
    <row r="26" spans="2:14" ht="15" customHeight="1">
      <c r="B26" s="341"/>
    </row>
  </sheetData>
  <mergeCells count="9">
    <mergeCell ref="B24:N24"/>
    <mergeCell ref="G6:J6"/>
    <mergeCell ref="K6:N6"/>
    <mergeCell ref="B1:N1"/>
    <mergeCell ref="B4:B6"/>
    <mergeCell ref="C4:F4"/>
    <mergeCell ref="G4:J4"/>
    <mergeCell ref="K4:N4"/>
    <mergeCell ref="C6:F6"/>
  </mergeCells>
  <phoneticPr fontId="6" type="noConversion"/>
  <hyperlinks>
    <hyperlink ref="P2" location="Indice!A1" tooltip="(voltar ao índice)" display="Indice!A1" xr:uid="{321C19A5-1CEC-4EC6-BCAD-1C44B8749E58}"/>
  </hyperlinks>
  <printOptions horizontalCentered="1"/>
  <pageMargins left="0.27559055118110237" right="0.27559055118110237" top="0.6692913385826772" bottom="0.6692913385826772" header="0" footer="0"/>
  <pageSetup paperSize="9" scale="72" orientation="landscape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Folha20">
    <tabColor rgb="FF99CCFF"/>
    <pageSetUpPr fitToPage="1"/>
  </sheetPr>
  <dimension ref="B1:M26"/>
  <sheetViews>
    <sheetView showGridLines="0" zoomScaleNormal="100" zoomScaleSheetLayoutView="100" workbookViewId="0">
      <pane xSplit="2" ySplit="6" topLeftCell="C7" activePane="bottomRight" state="frozen"/>
      <selection activeCell="M2" sqref="M2"/>
      <selection pane="topRight" activeCell="M2" sqref="M2"/>
      <selection pane="bottomLeft" activeCell="M2" sqref="M2"/>
      <selection pane="bottomRight" activeCell="M2" sqref="M2"/>
    </sheetView>
  </sheetViews>
  <sheetFormatPr defaultRowHeight="11.25"/>
  <cols>
    <col min="1" max="1" width="6.7109375" style="17" customWidth="1"/>
    <col min="2" max="2" width="24.7109375" style="17" customWidth="1"/>
    <col min="3" max="11" width="13.85546875" style="17" customWidth="1"/>
    <col min="12" max="12" width="6.7109375" style="17" customWidth="1"/>
    <col min="13" max="13" width="14.28515625" style="17" customWidth="1"/>
    <col min="14" max="14" width="9.42578125" style="17" bestFit="1" customWidth="1"/>
    <col min="15" max="15" width="9.7109375" style="17" bestFit="1" customWidth="1"/>
    <col min="16" max="17" width="9.28515625" style="17" bestFit="1" customWidth="1"/>
    <col min="18" max="16384" width="9.140625" style="17"/>
  </cols>
  <sheetData>
    <row r="1" spans="2:13" ht="18" customHeight="1">
      <c r="B1" s="819" t="s">
        <v>682</v>
      </c>
      <c r="C1" s="832"/>
      <c r="D1" s="832"/>
      <c r="E1" s="832"/>
      <c r="F1" s="832"/>
      <c r="G1" s="832"/>
      <c r="H1" s="832"/>
      <c r="I1" s="832"/>
      <c r="J1" s="832"/>
      <c r="K1" s="832"/>
    </row>
    <row r="2" spans="2:13" ht="18" customHeight="1">
      <c r="B2" s="104"/>
      <c r="C2" s="104"/>
      <c r="D2" s="104"/>
      <c r="E2" s="104"/>
      <c r="F2" s="104"/>
      <c r="G2" s="104"/>
      <c r="H2" s="104"/>
      <c r="I2" s="104"/>
      <c r="J2" s="104"/>
      <c r="K2" s="104"/>
      <c r="M2" s="341" t="s">
        <v>667</v>
      </c>
    </row>
    <row r="3" spans="2:13" ht="15" customHeight="1">
      <c r="B3" s="123"/>
    </row>
    <row r="4" spans="2:13" ht="20.45" customHeight="1">
      <c r="B4" s="739" t="s">
        <v>24</v>
      </c>
      <c r="C4" s="741">
        <v>2023</v>
      </c>
      <c r="D4" s="741"/>
      <c r="E4" s="741"/>
      <c r="F4" s="741">
        <v>2024</v>
      </c>
      <c r="G4" s="741"/>
      <c r="H4" s="741"/>
      <c r="I4" s="741" t="s">
        <v>53</v>
      </c>
      <c r="J4" s="741"/>
      <c r="K4" s="830"/>
    </row>
    <row r="5" spans="2:13" ht="20.45" customHeight="1">
      <c r="B5" s="746"/>
      <c r="C5" s="495" t="s">
        <v>29</v>
      </c>
      <c r="D5" s="495" t="s">
        <v>50</v>
      </c>
      <c r="E5" s="488" t="s">
        <v>51</v>
      </c>
      <c r="F5" s="495" t="s">
        <v>29</v>
      </c>
      <c r="G5" s="495" t="s">
        <v>52</v>
      </c>
      <c r="H5" s="488" t="s">
        <v>51</v>
      </c>
      <c r="I5" s="495" t="s">
        <v>29</v>
      </c>
      <c r="J5" s="495" t="s">
        <v>52</v>
      </c>
      <c r="K5" s="497" t="s">
        <v>51</v>
      </c>
    </row>
    <row r="6" spans="2:13" ht="15" customHeight="1">
      <c r="B6" s="740"/>
      <c r="C6" s="747" t="s">
        <v>82</v>
      </c>
      <c r="D6" s="747"/>
      <c r="E6" s="747"/>
      <c r="F6" s="747" t="s">
        <v>82</v>
      </c>
      <c r="G6" s="747"/>
      <c r="H6" s="747"/>
      <c r="I6" s="747" t="s">
        <v>54</v>
      </c>
      <c r="J6" s="747"/>
      <c r="K6" s="831"/>
    </row>
    <row r="7" spans="2:13" ht="9.75" customHeight="1"/>
    <row r="8" spans="2:13" ht="18" customHeight="1">
      <c r="B8" s="24" t="s">
        <v>58</v>
      </c>
      <c r="C8" s="137">
        <v>1736374</v>
      </c>
      <c r="D8" s="137">
        <v>372269</v>
      </c>
      <c r="E8" s="137">
        <v>1364105</v>
      </c>
      <c r="F8" s="137">
        <v>1731764</v>
      </c>
      <c r="G8" s="137">
        <v>384010</v>
      </c>
      <c r="H8" s="137">
        <v>1347754</v>
      </c>
      <c r="I8" s="109">
        <v>-0.26549579756435238</v>
      </c>
      <c r="J8" s="109">
        <v>3.1539021514012777</v>
      </c>
      <c r="K8" s="109">
        <v>-1.198661393367817</v>
      </c>
    </row>
    <row r="9" spans="2:13" ht="18" customHeight="1">
      <c r="B9" s="120" t="s">
        <v>5</v>
      </c>
      <c r="C9" s="138">
        <v>147020</v>
      </c>
      <c r="D9" s="138">
        <v>35045</v>
      </c>
      <c r="E9" s="138">
        <v>111975</v>
      </c>
      <c r="F9" s="138">
        <v>168087</v>
      </c>
      <c r="G9" s="138">
        <v>36064</v>
      </c>
      <c r="H9" s="138">
        <v>132023</v>
      </c>
      <c r="I9" s="112">
        <v>14.329342946537892</v>
      </c>
      <c r="J9" s="112">
        <v>2.9076901127122357</v>
      </c>
      <c r="K9" s="112">
        <v>17.90399642777405</v>
      </c>
    </row>
    <row r="10" spans="2:13" ht="18" customHeight="1">
      <c r="B10" s="120" t="s">
        <v>6</v>
      </c>
      <c r="C10" s="138">
        <v>140572</v>
      </c>
      <c r="D10" s="138">
        <v>28515</v>
      </c>
      <c r="E10" s="138">
        <v>112057</v>
      </c>
      <c r="F10" s="138">
        <v>155565</v>
      </c>
      <c r="G10" s="138">
        <v>30946</v>
      </c>
      <c r="H10" s="138">
        <v>124619</v>
      </c>
      <c r="I10" s="112">
        <v>10.665708675981001</v>
      </c>
      <c r="J10" s="112">
        <v>8.5253375416447508</v>
      </c>
      <c r="K10" s="112">
        <v>11.210366152940022</v>
      </c>
    </row>
    <row r="11" spans="2:13" ht="18" customHeight="1">
      <c r="B11" s="120" t="s">
        <v>7</v>
      </c>
      <c r="C11" s="138">
        <v>156686</v>
      </c>
      <c r="D11" s="138">
        <v>35067</v>
      </c>
      <c r="E11" s="138">
        <v>121619</v>
      </c>
      <c r="F11" s="138">
        <v>139975</v>
      </c>
      <c r="G11" s="138">
        <v>32435</v>
      </c>
      <c r="H11" s="138">
        <v>107540</v>
      </c>
      <c r="I11" s="112">
        <v>-10.665279603793575</v>
      </c>
      <c r="J11" s="112">
        <v>-7.5056320757407207</v>
      </c>
      <c r="K11" s="112">
        <v>-11.576316200593661</v>
      </c>
    </row>
    <row r="12" spans="2:13" ht="18" customHeight="1">
      <c r="B12" s="120" t="s">
        <v>8</v>
      </c>
      <c r="C12" s="138">
        <v>118874</v>
      </c>
      <c r="D12" s="138">
        <v>25541</v>
      </c>
      <c r="E12" s="138">
        <v>93333</v>
      </c>
      <c r="F12" s="138">
        <v>136874</v>
      </c>
      <c r="G12" s="138">
        <v>27038</v>
      </c>
      <c r="H12" s="138">
        <v>109836</v>
      </c>
      <c r="I12" s="112">
        <v>15.142083214159531</v>
      </c>
      <c r="J12" s="112">
        <v>5.8611644023335074</v>
      </c>
      <c r="K12" s="112">
        <v>17.681848863745952</v>
      </c>
    </row>
    <row r="13" spans="2:13" ht="18" customHeight="1">
      <c r="B13" s="120" t="s">
        <v>9</v>
      </c>
      <c r="C13" s="138">
        <v>136429</v>
      </c>
      <c r="D13" s="138">
        <v>29848</v>
      </c>
      <c r="E13" s="138">
        <v>106581</v>
      </c>
      <c r="F13" s="138">
        <v>153400</v>
      </c>
      <c r="G13" s="138">
        <v>34258</v>
      </c>
      <c r="H13" s="138">
        <v>119142</v>
      </c>
      <c r="I13" s="112">
        <v>12.439437363023998</v>
      </c>
      <c r="J13" s="112">
        <v>14.774859287054397</v>
      </c>
      <c r="K13" s="112">
        <v>11.785402651504494</v>
      </c>
    </row>
    <row r="14" spans="2:13" ht="18" customHeight="1">
      <c r="B14" s="120" t="s">
        <v>10</v>
      </c>
      <c r="C14" s="138">
        <v>124482</v>
      </c>
      <c r="D14" s="138">
        <v>24979</v>
      </c>
      <c r="E14" s="138">
        <v>99503</v>
      </c>
      <c r="F14" s="138">
        <v>123773</v>
      </c>
      <c r="G14" s="138">
        <v>24976</v>
      </c>
      <c r="H14" s="138">
        <v>98797</v>
      </c>
      <c r="I14" s="112">
        <v>-0.56956025770794616</v>
      </c>
      <c r="J14" s="112">
        <v>-1.2010088474323499E-2</v>
      </c>
      <c r="K14" s="112">
        <v>-0.70952634593931529</v>
      </c>
    </row>
    <row r="15" spans="2:13" ht="18" customHeight="1">
      <c r="B15" s="120" t="s">
        <v>11</v>
      </c>
      <c r="C15" s="138">
        <v>138026</v>
      </c>
      <c r="D15" s="138">
        <v>27558</v>
      </c>
      <c r="E15" s="138">
        <v>110468</v>
      </c>
      <c r="F15" s="138">
        <v>134384</v>
      </c>
      <c r="G15" s="138">
        <v>27624</v>
      </c>
      <c r="H15" s="138">
        <v>106760</v>
      </c>
      <c r="I15" s="112">
        <v>-2.6386333009722818</v>
      </c>
      <c r="J15" s="112">
        <v>0.23949488351839854</v>
      </c>
      <c r="K15" s="112">
        <v>-3.3566281638121476</v>
      </c>
    </row>
    <row r="16" spans="2:13" ht="18" customHeight="1">
      <c r="B16" s="120" t="s">
        <v>12</v>
      </c>
      <c r="C16" s="138">
        <v>127885</v>
      </c>
      <c r="D16" s="138">
        <v>27719</v>
      </c>
      <c r="E16" s="138">
        <v>100166</v>
      </c>
      <c r="F16" s="138">
        <v>126192</v>
      </c>
      <c r="G16" s="138">
        <v>28290</v>
      </c>
      <c r="H16" s="138">
        <v>97902</v>
      </c>
      <c r="I16" s="112">
        <v>-1.3238456425694989</v>
      </c>
      <c r="J16" s="112">
        <v>2.0599588729752094</v>
      </c>
      <c r="K16" s="112">
        <v>-2.2602479883393589</v>
      </c>
    </row>
    <row r="17" spans="2:12" ht="18" customHeight="1">
      <c r="B17" s="120" t="s">
        <v>13</v>
      </c>
      <c r="C17" s="138">
        <v>131503</v>
      </c>
      <c r="D17" s="138">
        <v>29088</v>
      </c>
      <c r="E17" s="138">
        <v>102415</v>
      </c>
      <c r="F17" s="138">
        <v>126911</v>
      </c>
      <c r="G17" s="138">
        <v>31826</v>
      </c>
      <c r="H17" s="138">
        <v>95085</v>
      </c>
      <c r="I17" s="112">
        <v>-3.4919355451966894</v>
      </c>
      <c r="J17" s="112">
        <v>9.4128162816281566</v>
      </c>
      <c r="K17" s="112">
        <v>-7.1571547136649922</v>
      </c>
    </row>
    <row r="18" spans="2:12" ht="18" customHeight="1">
      <c r="B18" s="120" t="s">
        <v>14</v>
      </c>
      <c r="C18" s="138">
        <v>143911</v>
      </c>
      <c r="D18" s="138">
        <v>28008</v>
      </c>
      <c r="E18" s="138">
        <v>115903</v>
      </c>
      <c r="F18" s="138">
        <v>151911</v>
      </c>
      <c r="G18" s="138">
        <v>33326</v>
      </c>
      <c r="H18" s="138">
        <v>118585</v>
      </c>
      <c r="I18" s="112">
        <v>5.5589913210247976</v>
      </c>
      <c r="J18" s="112">
        <v>18.987432162239372</v>
      </c>
      <c r="K18" s="112">
        <v>2.3140039515801902</v>
      </c>
    </row>
    <row r="19" spans="2:12" ht="18" customHeight="1">
      <c r="B19" s="120" t="s">
        <v>15</v>
      </c>
      <c r="C19" s="138">
        <v>187289</v>
      </c>
      <c r="D19" s="138">
        <v>36622</v>
      </c>
      <c r="E19" s="138">
        <v>150667</v>
      </c>
      <c r="F19" s="138">
        <v>162353</v>
      </c>
      <c r="G19" s="138">
        <v>36448</v>
      </c>
      <c r="H19" s="138">
        <v>125905</v>
      </c>
      <c r="I19" s="112">
        <v>-13.314182893816506</v>
      </c>
      <c r="J19" s="112">
        <v>-0.47512424225875094</v>
      </c>
      <c r="K19" s="112">
        <v>-16.434919391771253</v>
      </c>
    </row>
    <row r="20" spans="2:12" ht="18" customHeight="1">
      <c r="B20" s="120" t="s">
        <v>16</v>
      </c>
      <c r="C20" s="138">
        <v>183697</v>
      </c>
      <c r="D20" s="138">
        <v>44279</v>
      </c>
      <c r="E20" s="138">
        <v>139418</v>
      </c>
      <c r="F20" s="138">
        <v>152339</v>
      </c>
      <c r="G20" s="138">
        <v>40779</v>
      </c>
      <c r="H20" s="138">
        <v>111560</v>
      </c>
      <c r="I20" s="112">
        <v>-17.070501967914552</v>
      </c>
      <c r="J20" s="112">
        <v>-7.9044242191558034</v>
      </c>
      <c r="K20" s="112">
        <v>-19.981637952057842</v>
      </c>
    </row>
    <row r="21" spans="2:12" ht="9.75" customHeight="1">
      <c r="C21" s="122" t="s">
        <v>4</v>
      </c>
      <c r="D21" s="122" t="s">
        <v>4</v>
      </c>
      <c r="E21" s="122"/>
      <c r="F21" s="122" t="s">
        <v>4</v>
      </c>
      <c r="G21" s="122" t="s">
        <v>4</v>
      </c>
      <c r="H21" s="122"/>
      <c r="I21" s="284"/>
      <c r="J21" s="284"/>
      <c r="K21" s="284" t="s">
        <v>4</v>
      </c>
    </row>
    <row r="22" spans="2:12" ht="3" customHeight="1">
      <c r="B22" s="236"/>
      <c r="C22" s="237"/>
      <c r="D22" s="237"/>
      <c r="E22" s="237"/>
      <c r="F22" s="237"/>
      <c r="G22" s="237"/>
      <c r="H22" s="237"/>
      <c r="I22" s="286"/>
      <c r="J22" s="286"/>
      <c r="K22" s="286"/>
    </row>
    <row r="23" spans="2:12" ht="9" customHeight="1">
      <c r="C23" s="122"/>
      <c r="D23" s="122"/>
      <c r="E23" s="122"/>
      <c r="F23" s="122"/>
      <c r="G23" s="122"/>
      <c r="H23" s="122"/>
      <c r="I23" s="123"/>
      <c r="J23" s="123"/>
      <c r="K23" s="123"/>
    </row>
    <row r="24" spans="2:12" ht="13.5" customHeight="1">
      <c r="B24" s="827" t="s">
        <v>307</v>
      </c>
      <c r="C24" s="827"/>
      <c r="D24" s="827"/>
      <c r="E24" s="827"/>
      <c r="F24" s="827"/>
      <c r="G24" s="827"/>
      <c r="H24" s="827"/>
      <c r="I24" s="827"/>
      <c r="J24" s="827"/>
      <c r="K24" s="827"/>
      <c r="L24" s="148"/>
    </row>
    <row r="26" spans="2:12" ht="13.5" customHeight="1">
      <c r="B26" s="27"/>
    </row>
  </sheetData>
  <mergeCells count="9">
    <mergeCell ref="B24:K24"/>
    <mergeCell ref="F6:H6"/>
    <mergeCell ref="I6:K6"/>
    <mergeCell ref="B1:K1"/>
    <mergeCell ref="B4:B6"/>
    <mergeCell ref="C4:E4"/>
    <mergeCell ref="F4:H4"/>
    <mergeCell ref="I4:K4"/>
    <mergeCell ref="C6:E6"/>
  </mergeCells>
  <phoneticPr fontId="6" type="noConversion"/>
  <hyperlinks>
    <hyperlink ref="M2" location="Indice!A1" tooltip="(voltar ao índice)" display="Indice!A1" xr:uid="{00000000-0004-0000-2400-000000000000}"/>
  </hyperlinks>
  <printOptions horizontalCentered="1"/>
  <pageMargins left="0.27559055118110237" right="0.27559055118110237" top="0.6692913385826772" bottom="0.6692913385826772" header="0" footer="0"/>
  <pageSetup paperSize="9" scale="8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olha2">
    <tabColor indexed="60"/>
    <pageSetUpPr fitToPage="1"/>
  </sheetPr>
  <dimension ref="B1:M30"/>
  <sheetViews>
    <sheetView showGridLines="0" zoomScaleNormal="100" workbookViewId="0">
      <pane xSplit="2" ySplit="6" topLeftCell="C7" activePane="bottomRight" state="frozen"/>
      <selection activeCell="M2" sqref="M2"/>
      <selection pane="topRight" activeCell="M2" sqref="M2"/>
      <selection pane="bottomLeft" activeCell="M2" sqref="M2"/>
      <selection pane="bottomRight" activeCell="M2" sqref="M2"/>
    </sheetView>
  </sheetViews>
  <sheetFormatPr defaultRowHeight="11.25"/>
  <cols>
    <col min="1" max="1" width="6.7109375" style="88" customWidth="1"/>
    <col min="2" max="2" width="21.85546875" style="88" customWidth="1"/>
    <col min="3" max="11" width="12.28515625" style="88" customWidth="1"/>
    <col min="12" max="12" width="6.7109375" style="88" customWidth="1"/>
    <col min="13" max="13" width="14.28515625" style="88" customWidth="1"/>
    <col min="14" max="15" width="9.140625" style="88"/>
    <col min="16" max="18" width="10.140625" style="88" customWidth="1"/>
    <col min="19" max="19" width="6.5703125" style="88" customWidth="1"/>
    <col min="20" max="21" width="10.140625" style="88" bestFit="1" customWidth="1"/>
    <col min="22" max="22" width="6.5703125" style="88" customWidth="1"/>
    <col min="23" max="24" width="10.140625" style="88" bestFit="1" customWidth="1"/>
    <col min="25" max="25" width="6.5703125" style="88" customWidth="1"/>
    <col min="26" max="27" width="10.140625" style="88" bestFit="1" customWidth="1"/>
    <col min="28" max="28" width="7.5703125" style="88" customWidth="1"/>
    <col min="29" max="30" width="10.140625" style="88" bestFit="1" customWidth="1"/>
    <col min="31" max="31" width="7.5703125" style="88" customWidth="1"/>
    <col min="32" max="33" width="10.140625" style="88" bestFit="1" customWidth="1"/>
    <col min="34" max="34" width="7.5703125" style="88" customWidth="1"/>
    <col min="35" max="35" width="9.5703125" style="88" bestFit="1" customWidth="1"/>
    <col min="36" max="37" width="10.140625" style="88" bestFit="1" customWidth="1"/>
    <col min="38" max="38" width="6.5703125" style="88" customWidth="1"/>
    <col min="39" max="40" width="10.140625" style="88" bestFit="1" customWidth="1"/>
    <col min="41" max="41" width="6.5703125" style="88" customWidth="1"/>
    <col min="42" max="43" width="10.140625" style="88" bestFit="1" customWidth="1"/>
    <col min="44" max="44" width="6.5703125" style="88" customWidth="1"/>
    <col min="45" max="46" width="10.140625" style="88" bestFit="1" customWidth="1"/>
    <col min="47" max="47" width="6.5703125" style="88" customWidth="1"/>
    <col min="48" max="49" width="10.140625" style="88" bestFit="1" customWidth="1"/>
    <col min="50" max="50" width="6.5703125" style="88" customWidth="1"/>
    <col min="51" max="52" width="10.140625" style="88" bestFit="1" customWidth="1"/>
    <col min="53" max="53" width="6.5703125" style="88" customWidth="1"/>
    <col min="54" max="55" width="10.140625" style="88" bestFit="1" customWidth="1"/>
    <col min="56" max="56" width="6.5703125" style="88" customWidth="1"/>
    <col min="57" max="58" width="10.140625" style="88" bestFit="1" customWidth="1"/>
    <col min="59" max="59" width="6.5703125" style="88" customWidth="1"/>
    <col min="60" max="61" width="10.140625" style="88" bestFit="1" customWidth="1"/>
    <col min="62" max="62" width="6.5703125" style="88" customWidth="1"/>
    <col min="63" max="64" width="10.140625" style="88" bestFit="1" customWidth="1"/>
    <col min="65" max="65" width="7.5703125" style="88" customWidth="1"/>
    <col min="66" max="67" width="10.140625" style="88" bestFit="1" customWidth="1"/>
    <col min="68" max="68" width="7.5703125" style="88" customWidth="1"/>
    <col min="69" max="70" width="10.140625" style="88" bestFit="1" customWidth="1"/>
    <col min="71" max="71" width="7.5703125" style="88" customWidth="1"/>
    <col min="72" max="72" width="9.5703125" style="88" bestFit="1" customWidth="1"/>
    <col min="73" max="73" width="10" style="88" bestFit="1" customWidth="1"/>
    <col min="74" max="16384" width="9.140625" style="88"/>
  </cols>
  <sheetData>
    <row r="1" spans="2:13" ht="18" customHeight="1">
      <c r="B1" s="742" t="s">
        <v>365</v>
      </c>
      <c r="C1" s="742"/>
      <c r="D1" s="742"/>
      <c r="E1" s="742"/>
      <c r="F1" s="742"/>
      <c r="G1" s="742"/>
      <c r="H1" s="742"/>
      <c r="I1" s="742"/>
      <c r="J1" s="742"/>
      <c r="K1" s="742"/>
      <c r="M1" s="23"/>
    </row>
    <row r="2" spans="2:13" ht="18" customHeight="1">
      <c r="B2" s="390"/>
      <c r="C2" s="390"/>
      <c r="D2" s="390"/>
      <c r="E2" s="390"/>
      <c r="F2" s="390"/>
      <c r="G2" s="390"/>
      <c r="H2" s="390"/>
      <c r="I2" s="390"/>
      <c r="J2" s="390"/>
      <c r="K2" s="390"/>
      <c r="M2" s="341" t="s">
        <v>667</v>
      </c>
    </row>
    <row r="3" spans="2:13" ht="15" customHeight="1">
      <c r="B3" s="22"/>
      <c r="C3" s="181"/>
      <c r="D3" s="181"/>
      <c r="E3" s="103"/>
      <c r="F3" s="181"/>
      <c r="G3" s="181"/>
      <c r="H3" s="103"/>
      <c r="I3" s="181"/>
      <c r="J3" s="181"/>
      <c r="K3" s="103"/>
      <c r="M3" s="1"/>
    </row>
    <row r="4" spans="2:13" ht="21.75" customHeight="1">
      <c r="B4" s="739" t="s">
        <v>24</v>
      </c>
      <c r="C4" s="741">
        <f>I.1!C4</f>
        <v>2023</v>
      </c>
      <c r="D4" s="741"/>
      <c r="E4" s="741"/>
      <c r="F4" s="741">
        <f>I.1!F4</f>
        <v>2024</v>
      </c>
      <c r="G4" s="741"/>
      <c r="H4" s="741"/>
      <c r="I4" s="748" t="s">
        <v>333</v>
      </c>
      <c r="J4" s="748"/>
      <c r="K4" s="748"/>
    </row>
    <row r="5" spans="2:13" ht="21.75" customHeight="1">
      <c r="B5" s="746"/>
      <c r="C5" s="488" t="s">
        <v>29</v>
      </c>
      <c r="D5" s="488" t="s">
        <v>2</v>
      </c>
      <c r="E5" s="488" t="s">
        <v>3</v>
      </c>
      <c r="F5" s="488" t="s">
        <v>29</v>
      </c>
      <c r="G5" s="488" t="s">
        <v>2</v>
      </c>
      <c r="H5" s="488" t="s">
        <v>3</v>
      </c>
      <c r="I5" s="488" t="s">
        <v>29</v>
      </c>
      <c r="J5" s="488" t="s">
        <v>2</v>
      </c>
      <c r="K5" s="488" t="s">
        <v>3</v>
      </c>
    </row>
    <row r="6" spans="2:13" ht="16.5" customHeight="1">
      <c r="B6" s="740"/>
      <c r="C6" s="747" t="s">
        <v>86</v>
      </c>
      <c r="D6" s="747"/>
      <c r="E6" s="747"/>
      <c r="F6" s="747" t="s">
        <v>86</v>
      </c>
      <c r="G6" s="747"/>
      <c r="H6" s="747"/>
      <c r="I6" s="747" t="s">
        <v>54</v>
      </c>
      <c r="J6" s="747"/>
      <c r="K6" s="747"/>
    </row>
    <row r="7" spans="2:13" ht="9.75" customHeight="1">
      <c r="B7" s="393"/>
      <c r="C7" s="393"/>
      <c r="D7" s="393"/>
      <c r="E7" s="393"/>
      <c r="F7" s="393"/>
      <c r="G7" s="393"/>
      <c r="H7" s="393"/>
      <c r="I7" s="393"/>
      <c r="J7" s="393"/>
      <c r="K7" s="393"/>
    </row>
    <row r="8" spans="2:13" ht="18" customHeight="1">
      <c r="B8" s="24" t="s">
        <v>58</v>
      </c>
      <c r="C8" s="557">
        <v>26798.437999999998</v>
      </c>
      <c r="D8" s="557">
        <v>17203.752999999997</v>
      </c>
      <c r="E8" s="557">
        <v>9594.6849999999995</v>
      </c>
      <c r="F8" s="713" t="s">
        <v>402</v>
      </c>
      <c r="G8" s="557">
        <v>21515.657999999996</v>
      </c>
      <c r="H8" s="713" t="s">
        <v>402</v>
      </c>
      <c r="I8" s="25" t="s">
        <v>402</v>
      </c>
      <c r="J8" s="25">
        <v>25.063746265131797</v>
      </c>
      <c r="K8" s="25" t="s">
        <v>402</v>
      </c>
    </row>
    <row r="9" spans="2:13" ht="18" customHeight="1">
      <c r="B9" s="184" t="s">
        <v>5</v>
      </c>
      <c r="C9" s="555">
        <v>2290.7249999999999</v>
      </c>
      <c r="D9" s="555">
        <v>1468.8009999999999</v>
      </c>
      <c r="E9" s="555">
        <v>821.92399999999998</v>
      </c>
      <c r="F9" s="555">
        <v>2483.576</v>
      </c>
      <c r="G9" s="555">
        <v>1641.2529999999999</v>
      </c>
      <c r="H9" s="555">
        <v>842.32300000000009</v>
      </c>
      <c r="I9" s="230">
        <v>8.4187757151120319</v>
      </c>
      <c r="J9" s="230">
        <v>11.741005078291749</v>
      </c>
      <c r="K9" s="230">
        <v>2.4818596366574179</v>
      </c>
    </row>
    <row r="10" spans="2:13" ht="18" customHeight="1">
      <c r="B10" s="184" t="s">
        <v>6</v>
      </c>
      <c r="C10" s="555">
        <v>2090.4659999999999</v>
      </c>
      <c r="D10" s="555">
        <v>1307.366</v>
      </c>
      <c r="E10" s="555">
        <v>783.1</v>
      </c>
      <c r="F10" s="555">
        <v>2598.4409999999998</v>
      </c>
      <c r="G10" s="555">
        <v>1663.511</v>
      </c>
      <c r="H10" s="555">
        <v>934.93000000000006</v>
      </c>
      <c r="I10" s="230">
        <v>24.299605925186054</v>
      </c>
      <c r="J10" s="230">
        <v>27.241415181364665</v>
      </c>
      <c r="K10" s="230">
        <v>19.38832843825821</v>
      </c>
    </row>
    <row r="11" spans="2:13" ht="18" customHeight="1">
      <c r="B11" s="184" t="s">
        <v>7</v>
      </c>
      <c r="C11" s="555">
        <v>2427.9250000000002</v>
      </c>
      <c r="D11" s="555">
        <v>1540.857</v>
      </c>
      <c r="E11" s="555">
        <v>887.06799999999998</v>
      </c>
      <c r="F11" s="555">
        <v>2615.0280000000002</v>
      </c>
      <c r="G11" s="555">
        <v>1773.645</v>
      </c>
      <c r="H11" s="555">
        <v>841.38300000000004</v>
      </c>
      <c r="I11" s="230">
        <v>7.7062924101856538</v>
      </c>
      <c r="J11" s="230">
        <v>15.107696561069586</v>
      </c>
      <c r="K11" s="230">
        <v>-5.1501125054674439</v>
      </c>
    </row>
    <row r="12" spans="2:13" ht="18" customHeight="1">
      <c r="B12" s="184" t="s">
        <v>8</v>
      </c>
      <c r="C12" s="555">
        <v>1987.3719999999998</v>
      </c>
      <c r="D12" s="555">
        <v>1298.1669999999999</v>
      </c>
      <c r="E12" s="555">
        <v>689.20500000000004</v>
      </c>
      <c r="F12" s="555">
        <v>2749.4080000000004</v>
      </c>
      <c r="G12" s="555">
        <v>1864.8820000000001</v>
      </c>
      <c r="H12" s="555">
        <v>884.52600000000007</v>
      </c>
      <c r="I12" s="230">
        <v>38.343903406106186</v>
      </c>
      <c r="J12" s="230">
        <v>43.655015109766317</v>
      </c>
      <c r="K12" s="230">
        <v>28.340043963697305</v>
      </c>
    </row>
    <row r="13" spans="2:13" ht="18" customHeight="1">
      <c r="B13" s="184" t="s">
        <v>9</v>
      </c>
      <c r="C13" s="555">
        <v>2409.2449999999999</v>
      </c>
      <c r="D13" s="555">
        <v>1567.4739999999999</v>
      </c>
      <c r="E13" s="555">
        <v>841.77100000000007</v>
      </c>
      <c r="F13" s="555">
        <v>2894.9189999999999</v>
      </c>
      <c r="G13" s="555">
        <v>1983.1130000000001</v>
      </c>
      <c r="H13" s="555">
        <v>911.80600000000004</v>
      </c>
      <c r="I13" s="230">
        <v>20.158763430037212</v>
      </c>
      <c r="J13" s="230">
        <v>26.516484483953175</v>
      </c>
      <c r="K13" s="230">
        <v>8.3199587536277644</v>
      </c>
    </row>
    <row r="14" spans="2:13" ht="18" customHeight="1">
      <c r="B14" s="184" t="s">
        <v>10</v>
      </c>
      <c r="C14" s="555">
        <v>2130.3530000000001</v>
      </c>
      <c r="D14" s="555">
        <v>1384.835</v>
      </c>
      <c r="E14" s="555">
        <v>745.51800000000003</v>
      </c>
      <c r="F14" s="555">
        <v>2641.5909999999999</v>
      </c>
      <c r="G14" s="555">
        <v>1810.86</v>
      </c>
      <c r="H14" s="555">
        <v>830.73099999999999</v>
      </c>
      <c r="I14" s="230">
        <v>23.997806936221359</v>
      </c>
      <c r="J14" s="230">
        <v>30.763592774590464</v>
      </c>
      <c r="K14" s="230">
        <v>11.430039247878652</v>
      </c>
    </row>
    <row r="15" spans="2:13" ht="18" customHeight="1">
      <c r="B15" s="184" t="s">
        <v>11</v>
      </c>
      <c r="C15" s="555">
        <v>2132.549</v>
      </c>
      <c r="D15" s="555">
        <v>1405.3</v>
      </c>
      <c r="E15" s="555">
        <v>727.24900000000002</v>
      </c>
      <c r="F15" s="555" t="s">
        <v>402</v>
      </c>
      <c r="G15" s="555">
        <v>1751.3630000000001</v>
      </c>
      <c r="H15" s="555" t="s">
        <v>402</v>
      </c>
      <c r="I15" s="555" t="s">
        <v>402</v>
      </c>
      <c r="J15" s="230">
        <v>24.625560378566863</v>
      </c>
      <c r="K15" s="555" t="s">
        <v>402</v>
      </c>
    </row>
    <row r="16" spans="2:13" ht="18" customHeight="1">
      <c r="B16" s="184" t="s">
        <v>12</v>
      </c>
      <c r="C16" s="555">
        <v>2127.0309999999999</v>
      </c>
      <c r="D16" s="555">
        <v>1324.635</v>
      </c>
      <c r="E16" s="555">
        <v>802.39599999999996</v>
      </c>
      <c r="F16" s="555" t="s">
        <v>402</v>
      </c>
      <c r="G16" s="555">
        <v>1657.9649999999999</v>
      </c>
      <c r="H16" s="555" t="s">
        <v>402</v>
      </c>
      <c r="I16" s="555" t="s">
        <v>402</v>
      </c>
      <c r="J16" s="230">
        <v>25.163913077942219</v>
      </c>
      <c r="K16" s="555" t="s">
        <v>402</v>
      </c>
    </row>
    <row r="17" spans="2:11" ht="18" customHeight="1">
      <c r="B17" s="184" t="s">
        <v>13</v>
      </c>
      <c r="C17" s="555">
        <v>2361.8329999999996</v>
      </c>
      <c r="D17" s="555">
        <v>1464.6679999999999</v>
      </c>
      <c r="E17" s="555">
        <v>897.16499999999996</v>
      </c>
      <c r="F17" s="555" t="s">
        <v>402</v>
      </c>
      <c r="G17" s="555">
        <v>1833.6389999999999</v>
      </c>
      <c r="H17" s="555" t="s">
        <v>402</v>
      </c>
      <c r="I17" s="555" t="s">
        <v>402</v>
      </c>
      <c r="J17" s="230">
        <v>25.191442702373507</v>
      </c>
      <c r="K17" s="555" t="s">
        <v>402</v>
      </c>
    </row>
    <row r="18" spans="2:11" ht="18" customHeight="1">
      <c r="B18" s="184" t="s">
        <v>14</v>
      </c>
      <c r="C18" s="555">
        <v>2405.52</v>
      </c>
      <c r="D18" s="555">
        <v>1556.069</v>
      </c>
      <c r="E18" s="555">
        <v>849.45100000000002</v>
      </c>
      <c r="F18" s="555" t="s">
        <v>402</v>
      </c>
      <c r="G18" s="555">
        <v>1939.258</v>
      </c>
      <c r="H18" s="555" t="s">
        <v>402</v>
      </c>
      <c r="I18" s="555" t="s">
        <v>402</v>
      </c>
      <c r="J18" s="230">
        <v>24.625450413831267</v>
      </c>
      <c r="K18" s="555" t="s">
        <v>402</v>
      </c>
    </row>
    <row r="19" spans="2:11" ht="18" customHeight="1">
      <c r="B19" s="184" t="s">
        <v>15</v>
      </c>
      <c r="C19" s="555">
        <v>2404.971</v>
      </c>
      <c r="D19" s="555">
        <v>1554.383</v>
      </c>
      <c r="E19" s="555">
        <v>850.58799999999997</v>
      </c>
      <c r="F19" s="555" t="s">
        <v>402</v>
      </c>
      <c r="G19" s="555">
        <v>1937.1569999999999</v>
      </c>
      <c r="H19" s="555" t="s">
        <v>402</v>
      </c>
      <c r="I19" s="555" t="s">
        <v>402</v>
      </c>
      <c r="J19" s="230">
        <v>24.625462321705776</v>
      </c>
      <c r="K19" s="555" t="s">
        <v>402</v>
      </c>
    </row>
    <row r="20" spans="2:11" ht="18" customHeight="1">
      <c r="B20" s="185" t="s">
        <v>16</v>
      </c>
      <c r="C20" s="555">
        <v>2030.4480000000001</v>
      </c>
      <c r="D20" s="555">
        <v>1331.1980000000001</v>
      </c>
      <c r="E20" s="555">
        <v>699.25</v>
      </c>
      <c r="F20" s="555" t="s">
        <v>402</v>
      </c>
      <c r="G20" s="555">
        <v>1659.0119999999999</v>
      </c>
      <c r="H20" s="555" t="s">
        <v>402</v>
      </c>
      <c r="I20" s="555" t="s">
        <v>402</v>
      </c>
      <c r="J20" s="230">
        <v>24.625487718581297</v>
      </c>
      <c r="K20" s="555" t="s">
        <v>402</v>
      </c>
    </row>
    <row r="21" spans="2:11" ht="9.75" customHeight="1">
      <c r="B21" s="183"/>
      <c r="C21" s="183"/>
      <c r="D21" s="183"/>
      <c r="E21" s="26"/>
      <c r="F21" s="183"/>
      <c r="G21" s="183"/>
      <c r="H21" s="26"/>
      <c r="I21" s="183"/>
      <c r="J21" s="183"/>
      <c r="K21" s="26"/>
    </row>
    <row r="22" spans="2:11" ht="3" customHeight="1">
      <c r="B22" s="267"/>
      <c r="C22" s="267"/>
      <c r="D22" s="267"/>
      <c r="E22" s="238"/>
      <c r="F22" s="267"/>
      <c r="G22" s="267"/>
      <c r="H22" s="238"/>
      <c r="I22" s="267"/>
      <c r="J22" s="267"/>
      <c r="K22" s="238"/>
    </row>
    <row r="23" spans="2:11" ht="9" customHeight="1">
      <c r="E23" s="239"/>
      <c r="H23" s="239"/>
      <c r="K23" s="239"/>
    </row>
    <row r="24" spans="2:11" ht="13.9" customHeight="1">
      <c r="B24" s="749" t="s">
        <v>300</v>
      </c>
      <c r="C24" s="749"/>
      <c r="D24" s="749"/>
      <c r="E24" s="749"/>
      <c r="F24" s="749"/>
      <c r="G24" s="749"/>
      <c r="H24" s="749"/>
      <c r="I24" s="749"/>
      <c r="J24" s="749"/>
      <c r="K24" s="749"/>
    </row>
    <row r="26" spans="2:11" ht="14.25" customHeight="1"/>
    <row r="27" spans="2:11" ht="12.75" customHeight="1">
      <c r="B27" s="745"/>
      <c r="C27" s="745"/>
      <c r="D27" s="745"/>
      <c r="E27" s="745"/>
      <c r="F27" s="745"/>
      <c r="G27" s="745"/>
      <c r="H27" s="745"/>
      <c r="I27" s="745"/>
      <c r="J27" s="745"/>
      <c r="K27" s="745"/>
    </row>
    <row r="28" spans="2:11">
      <c r="B28" s="745"/>
      <c r="C28" s="745"/>
      <c r="D28" s="745"/>
      <c r="E28" s="745"/>
      <c r="F28" s="745"/>
      <c r="G28" s="745"/>
      <c r="H28" s="745"/>
      <c r="I28" s="745"/>
      <c r="J28" s="745"/>
      <c r="K28" s="745"/>
    </row>
    <row r="29" spans="2:11">
      <c r="B29" s="745"/>
      <c r="C29" s="745"/>
      <c r="D29" s="745"/>
      <c r="E29" s="745"/>
      <c r="F29" s="745"/>
      <c r="G29" s="745"/>
      <c r="H29" s="745"/>
      <c r="I29" s="745"/>
      <c r="J29" s="745"/>
      <c r="K29" s="745"/>
    </row>
    <row r="30" spans="2:11">
      <c r="B30" s="745"/>
      <c r="C30" s="745"/>
      <c r="D30" s="745"/>
      <c r="E30" s="745"/>
      <c r="F30" s="745"/>
      <c r="G30" s="745"/>
      <c r="H30" s="745"/>
      <c r="I30" s="745"/>
      <c r="J30" s="745"/>
      <c r="K30" s="745"/>
    </row>
  </sheetData>
  <mergeCells count="10">
    <mergeCell ref="B27:K30"/>
    <mergeCell ref="C4:E4"/>
    <mergeCell ref="B4:B6"/>
    <mergeCell ref="C6:E6"/>
    <mergeCell ref="B1:K1"/>
    <mergeCell ref="F4:H4"/>
    <mergeCell ref="I4:K4"/>
    <mergeCell ref="F6:H6"/>
    <mergeCell ref="I6:K6"/>
    <mergeCell ref="B24:K24"/>
  </mergeCells>
  <phoneticPr fontId="0" type="noConversion"/>
  <hyperlinks>
    <hyperlink ref="M2" location="Indice!A1" tooltip="(voltar ao índice)" display="Indice!A1" xr:uid="{00000000-0004-0000-0300-000000000000}"/>
  </hyperlinks>
  <printOptions horizontalCentered="1"/>
  <pageMargins left="0.47244094488188981" right="0.47244094488188981" top="0.6692913385826772" bottom="0.6692913385826772" header="0" footer="0"/>
  <pageSetup paperSize="9" orientation="landscape" horizontalDpi="300" r:id="rId1"/>
  <headerFooter alignWithMargins="0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 codeName="Folha21">
    <tabColor indexed="44"/>
    <pageSetUpPr fitToPage="1"/>
  </sheetPr>
  <dimension ref="B1:M26"/>
  <sheetViews>
    <sheetView showGridLines="0" zoomScaleNormal="100" zoomScaleSheetLayoutView="100" workbookViewId="0">
      <pane xSplit="2" ySplit="6" topLeftCell="C7" activePane="bottomRight" state="frozen"/>
      <selection activeCell="M2" sqref="M2"/>
      <selection pane="topRight" activeCell="M2" sqref="M2"/>
      <selection pane="bottomLeft" activeCell="M2" sqref="M2"/>
      <selection pane="bottomRight" activeCell="M2" sqref="M2"/>
    </sheetView>
  </sheetViews>
  <sheetFormatPr defaultRowHeight="11.25"/>
  <cols>
    <col min="1" max="1" width="6.7109375" style="17" customWidth="1"/>
    <col min="2" max="2" width="24.7109375" style="17" customWidth="1"/>
    <col min="3" max="4" width="13.85546875" style="17" customWidth="1"/>
    <col min="5" max="5" width="14.85546875" style="17" bestFit="1" customWidth="1"/>
    <col min="6" max="7" width="13.85546875" style="17" customWidth="1"/>
    <col min="8" max="8" width="14.85546875" style="17" bestFit="1" customWidth="1"/>
    <col min="9" max="10" width="13.85546875" style="17" customWidth="1"/>
    <col min="11" max="11" width="14.85546875" style="17" bestFit="1" customWidth="1"/>
    <col min="12" max="12" width="6.7109375" style="17" customWidth="1"/>
    <col min="13" max="13" width="14.42578125" style="17" customWidth="1"/>
    <col min="14" max="14" width="9.42578125" style="17" bestFit="1" customWidth="1"/>
    <col min="15" max="15" width="9.7109375" style="17" bestFit="1" customWidth="1"/>
    <col min="16" max="17" width="9.28515625" style="17" bestFit="1" customWidth="1"/>
    <col min="18" max="16384" width="9.140625" style="17"/>
  </cols>
  <sheetData>
    <row r="1" spans="2:13" ht="18" customHeight="1">
      <c r="B1" s="819" t="s">
        <v>681</v>
      </c>
      <c r="C1" s="832"/>
      <c r="D1" s="832"/>
      <c r="E1" s="832"/>
      <c r="F1" s="832"/>
      <c r="G1" s="832"/>
      <c r="H1" s="832"/>
      <c r="I1" s="832"/>
      <c r="J1" s="832"/>
      <c r="K1" s="832"/>
    </row>
    <row r="2" spans="2:13" ht="18" customHeight="1">
      <c r="B2" s="104"/>
      <c r="C2" s="104"/>
      <c r="D2" s="104"/>
      <c r="E2" s="104"/>
      <c r="F2" s="104"/>
      <c r="G2" s="104"/>
      <c r="H2" s="104"/>
      <c r="I2" s="104"/>
      <c r="J2" s="104"/>
      <c r="K2" s="104"/>
      <c r="M2" s="341" t="s">
        <v>667</v>
      </c>
    </row>
    <row r="3" spans="2:13" ht="15" customHeight="1">
      <c r="B3" s="123"/>
    </row>
    <row r="4" spans="2:13" ht="20.45" customHeight="1">
      <c r="B4" s="739" t="s">
        <v>24</v>
      </c>
      <c r="C4" s="741">
        <v>2023</v>
      </c>
      <c r="D4" s="741"/>
      <c r="E4" s="741"/>
      <c r="F4" s="741">
        <v>2024</v>
      </c>
      <c r="G4" s="741"/>
      <c r="H4" s="741"/>
      <c r="I4" s="741" t="s">
        <v>53</v>
      </c>
      <c r="J4" s="741"/>
      <c r="K4" s="830"/>
    </row>
    <row r="5" spans="2:13" ht="20.45" customHeight="1">
      <c r="B5" s="746"/>
      <c r="C5" s="495" t="s">
        <v>29</v>
      </c>
      <c r="D5" s="495" t="s">
        <v>52</v>
      </c>
      <c r="E5" s="488" t="s">
        <v>51</v>
      </c>
      <c r="F5" s="495" t="s">
        <v>29</v>
      </c>
      <c r="G5" s="495" t="s">
        <v>52</v>
      </c>
      <c r="H5" s="488" t="s">
        <v>51</v>
      </c>
      <c r="I5" s="495" t="s">
        <v>29</v>
      </c>
      <c r="J5" s="495" t="s">
        <v>52</v>
      </c>
      <c r="K5" s="497" t="s">
        <v>51</v>
      </c>
    </row>
    <row r="6" spans="2:13" ht="15.6" customHeight="1">
      <c r="B6" s="740"/>
      <c r="C6" s="747" t="s">
        <v>82</v>
      </c>
      <c r="D6" s="747"/>
      <c r="E6" s="747"/>
      <c r="F6" s="747" t="s">
        <v>82</v>
      </c>
      <c r="G6" s="747"/>
      <c r="H6" s="747"/>
      <c r="I6" s="747" t="s">
        <v>54</v>
      </c>
      <c r="J6" s="747"/>
      <c r="K6" s="831"/>
    </row>
    <row r="7" spans="2:13" ht="9.75" customHeight="1"/>
    <row r="8" spans="2:13" ht="18" customHeight="1">
      <c r="B8" s="24" t="s">
        <v>58</v>
      </c>
      <c r="C8" s="137">
        <v>86152</v>
      </c>
      <c r="D8" s="137">
        <v>15203</v>
      </c>
      <c r="E8" s="137">
        <v>70949</v>
      </c>
      <c r="F8" s="137">
        <v>84304</v>
      </c>
      <c r="G8" s="137">
        <v>15764</v>
      </c>
      <c r="H8" s="137">
        <v>68540</v>
      </c>
      <c r="I8" s="689">
        <v>-2.1450459652706866</v>
      </c>
      <c r="J8" s="689">
        <v>3.6900611721370824</v>
      </c>
      <c r="K8" s="689">
        <v>-3.3953966933994884</v>
      </c>
    </row>
    <row r="9" spans="2:13" ht="18" customHeight="1">
      <c r="B9" s="120" t="s">
        <v>5</v>
      </c>
      <c r="C9" s="228">
        <v>7027</v>
      </c>
      <c r="D9" s="228">
        <v>1716</v>
      </c>
      <c r="E9" s="228">
        <v>5311</v>
      </c>
      <c r="F9" s="228">
        <v>7249</v>
      </c>
      <c r="G9" s="228">
        <v>1263</v>
      </c>
      <c r="H9" s="228">
        <v>5986</v>
      </c>
      <c r="I9" s="691">
        <v>3.1592429201650729</v>
      </c>
      <c r="J9" s="691">
        <v>-26.398601398601397</v>
      </c>
      <c r="K9" s="691">
        <v>12.709470909433263</v>
      </c>
    </row>
    <row r="10" spans="2:13" ht="18" customHeight="1">
      <c r="B10" s="120" t="s">
        <v>6</v>
      </c>
      <c r="C10" s="228">
        <v>6259</v>
      </c>
      <c r="D10" s="228">
        <v>907</v>
      </c>
      <c r="E10" s="228">
        <v>5352</v>
      </c>
      <c r="F10" s="228">
        <v>7604</v>
      </c>
      <c r="G10" s="228">
        <v>1373</v>
      </c>
      <c r="H10" s="228">
        <v>6231</v>
      </c>
      <c r="I10" s="691">
        <v>21.489055759706034</v>
      </c>
      <c r="J10" s="691">
        <v>51.378169790518193</v>
      </c>
      <c r="K10" s="691">
        <v>16.423766816143505</v>
      </c>
    </row>
    <row r="11" spans="2:13" ht="18" customHeight="1">
      <c r="B11" s="120" t="s">
        <v>7</v>
      </c>
      <c r="C11" s="228">
        <v>7349</v>
      </c>
      <c r="D11" s="228">
        <v>1289</v>
      </c>
      <c r="E11" s="228">
        <v>6060</v>
      </c>
      <c r="F11" s="228">
        <v>6714</v>
      </c>
      <c r="G11" s="228">
        <v>1142</v>
      </c>
      <c r="H11" s="228">
        <v>5572</v>
      </c>
      <c r="I11" s="691">
        <v>-8.6406313784188278</v>
      </c>
      <c r="J11" s="691">
        <v>-11.404189294026379</v>
      </c>
      <c r="K11" s="691">
        <v>-8.0528052805280517</v>
      </c>
    </row>
    <row r="12" spans="2:13" ht="18" customHeight="1">
      <c r="B12" s="120" t="s">
        <v>8</v>
      </c>
      <c r="C12" s="156">
        <v>5336</v>
      </c>
      <c r="D12" s="156">
        <v>844</v>
      </c>
      <c r="E12" s="156">
        <v>4492</v>
      </c>
      <c r="F12" s="228">
        <v>6095</v>
      </c>
      <c r="G12" s="494">
        <v>1093</v>
      </c>
      <c r="H12" s="228">
        <v>5002</v>
      </c>
      <c r="I12" s="691">
        <v>14.224137931034475</v>
      </c>
      <c r="J12" s="691">
        <v>29.502369668246441</v>
      </c>
      <c r="K12" s="691">
        <v>11.353517364203025</v>
      </c>
    </row>
    <row r="13" spans="2:13" ht="18" customHeight="1">
      <c r="B13" s="120" t="s">
        <v>9</v>
      </c>
      <c r="C13" s="156">
        <v>6916</v>
      </c>
      <c r="D13" s="156">
        <v>1108</v>
      </c>
      <c r="E13" s="156">
        <v>5808</v>
      </c>
      <c r="F13" s="494">
        <v>8273</v>
      </c>
      <c r="G13" s="494">
        <v>1566</v>
      </c>
      <c r="H13" s="494">
        <v>6707</v>
      </c>
      <c r="I13" s="691">
        <v>19.621168305378834</v>
      </c>
      <c r="J13" s="691">
        <v>41.335740072202178</v>
      </c>
      <c r="K13" s="691">
        <v>15.478650137741056</v>
      </c>
    </row>
    <row r="14" spans="2:13" ht="18" customHeight="1">
      <c r="B14" s="120" t="s">
        <v>10</v>
      </c>
      <c r="C14" s="228">
        <v>7012</v>
      </c>
      <c r="D14" s="228">
        <v>1200</v>
      </c>
      <c r="E14" s="228">
        <v>5812</v>
      </c>
      <c r="F14" s="228">
        <v>5983</v>
      </c>
      <c r="G14" s="228">
        <v>922</v>
      </c>
      <c r="H14" s="228">
        <v>5061</v>
      </c>
      <c r="I14" s="691">
        <v>-14.674843126069593</v>
      </c>
      <c r="J14" s="691">
        <v>-23.166666666666668</v>
      </c>
      <c r="K14" s="691">
        <v>-12.921541637990364</v>
      </c>
    </row>
    <row r="15" spans="2:13" ht="18" customHeight="1">
      <c r="B15" s="120" t="s">
        <v>11</v>
      </c>
      <c r="C15" s="156">
        <v>7140</v>
      </c>
      <c r="D15" s="156">
        <v>901</v>
      </c>
      <c r="E15" s="228">
        <v>6239</v>
      </c>
      <c r="F15" s="156">
        <v>7055</v>
      </c>
      <c r="G15" s="156">
        <v>1209</v>
      </c>
      <c r="H15" s="228">
        <v>5846</v>
      </c>
      <c r="I15" s="691">
        <v>-1.1904761904761862</v>
      </c>
      <c r="J15" s="691">
        <v>34.184239733629298</v>
      </c>
      <c r="K15" s="691">
        <v>-6.2990863920500129</v>
      </c>
    </row>
    <row r="16" spans="2:13" ht="18" customHeight="1">
      <c r="B16" s="120" t="s">
        <v>12</v>
      </c>
      <c r="C16" s="156">
        <v>7430</v>
      </c>
      <c r="D16" s="156">
        <v>1107</v>
      </c>
      <c r="E16" s="228">
        <v>6323</v>
      </c>
      <c r="F16" s="156">
        <v>6683</v>
      </c>
      <c r="G16" s="156">
        <v>1055</v>
      </c>
      <c r="H16" s="228">
        <v>5628</v>
      </c>
      <c r="I16" s="691">
        <v>-10.053835800807542</v>
      </c>
      <c r="J16" s="691">
        <v>-4.6973803071364006</v>
      </c>
      <c r="K16" s="691">
        <v>-10.991617902894191</v>
      </c>
    </row>
    <row r="17" spans="2:12" ht="18" customHeight="1">
      <c r="B17" s="120" t="s">
        <v>13</v>
      </c>
      <c r="C17" s="156">
        <v>6970</v>
      </c>
      <c r="D17" s="156">
        <v>1261</v>
      </c>
      <c r="E17" s="228">
        <v>5709</v>
      </c>
      <c r="F17" s="156">
        <v>5592</v>
      </c>
      <c r="G17" s="156">
        <v>1150</v>
      </c>
      <c r="H17" s="228">
        <v>4442</v>
      </c>
      <c r="I17" s="691">
        <v>-19.770444763271165</v>
      </c>
      <c r="J17" s="691">
        <v>-8.8025376685170524</v>
      </c>
      <c r="K17" s="691">
        <v>-22.193028551410055</v>
      </c>
    </row>
    <row r="18" spans="2:12" ht="18" customHeight="1">
      <c r="B18" s="120" t="s">
        <v>14</v>
      </c>
      <c r="C18" s="228">
        <v>7273</v>
      </c>
      <c r="D18" s="228">
        <v>1823</v>
      </c>
      <c r="E18" s="228">
        <v>5450</v>
      </c>
      <c r="F18" s="228">
        <v>7603</v>
      </c>
      <c r="G18" s="228">
        <v>1851</v>
      </c>
      <c r="H18" s="228">
        <v>5752</v>
      </c>
      <c r="I18" s="691">
        <v>4.5373298501306225</v>
      </c>
      <c r="J18" s="691">
        <v>1.5359297860669141</v>
      </c>
      <c r="K18" s="691">
        <v>5.5412844036697217</v>
      </c>
    </row>
    <row r="19" spans="2:12" ht="18" customHeight="1">
      <c r="B19" s="120" t="s">
        <v>15</v>
      </c>
      <c r="C19" s="228">
        <v>9001</v>
      </c>
      <c r="D19" s="228">
        <v>1396</v>
      </c>
      <c r="E19" s="228">
        <v>7605</v>
      </c>
      <c r="F19" s="228">
        <v>7714</v>
      </c>
      <c r="G19" s="228">
        <v>1520</v>
      </c>
      <c r="H19" s="228">
        <v>6194</v>
      </c>
      <c r="I19" s="691">
        <v>-14.298411287634705</v>
      </c>
      <c r="J19" s="691">
        <v>8.8825214899713512</v>
      </c>
      <c r="K19" s="691">
        <v>-18.55358316896778</v>
      </c>
    </row>
    <row r="20" spans="2:12" ht="18" customHeight="1">
      <c r="B20" s="120" t="s">
        <v>16</v>
      </c>
      <c r="C20" s="228">
        <v>8439</v>
      </c>
      <c r="D20" s="228">
        <v>1651</v>
      </c>
      <c r="E20" s="228">
        <v>6788</v>
      </c>
      <c r="F20" s="228">
        <v>7739</v>
      </c>
      <c r="G20" s="228">
        <v>1620</v>
      </c>
      <c r="H20" s="228">
        <v>6119</v>
      </c>
      <c r="I20" s="691">
        <v>-8.294821661334284</v>
      </c>
      <c r="J20" s="691">
        <v>-1.8776499091459731</v>
      </c>
      <c r="K20" s="691">
        <v>-9.8556275780789626</v>
      </c>
    </row>
    <row r="21" spans="2:12" ht="9" customHeight="1">
      <c r="C21" s="122"/>
      <c r="D21" s="122"/>
      <c r="E21" s="122"/>
      <c r="F21" s="122"/>
      <c r="G21" s="122"/>
      <c r="H21" s="123" t="s">
        <v>4</v>
      </c>
    </row>
    <row r="22" spans="2:12" ht="3" customHeight="1">
      <c r="B22" s="236"/>
      <c r="C22" s="237"/>
      <c r="D22" s="237"/>
      <c r="E22" s="237"/>
      <c r="F22" s="237"/>
      <c r="G22" s="237"/>
      <c r="H22" s="283"/>
      <c r="I22" s="236"/>
      <c r="J22" s="236"/>
      <c r="K22" s="236"/>
    </row>
    <row r="23" spans="2:12" ht="9" customHeight="1">
      <c r="C23" s="122"/>
      <c r="D23" s="122"/>
      <c r="E23" s="122"/>
      <c r="F23" s="122"/>
      <c r="G23" s="122"/>
      <c r="H23" s="123"/>
    </row>
    <row r="24" spans="2:12" ht="13.5" customHeight="1">
      <c r="B24" s="827" t="s">
        <v>308</v>
      </c>
      <c r="C24" s="827"/>
      <c r="D24" s="827"/>
      <c r="E24" s="827"/>
      <c r="F24" s="827"/>
      <c r="G24" s="827"/>
      <c r="H24" s="827"/>
      <c r="I24" s="827"/>
      <c r="J24" s="827"/>
      <c r="K24" s="827"/>
      <c r="L24" s="148"/>
    </row>
    <row r="25" spans="2:12">
      <c r="B25" s="114"/>
    </row>
    <row r="26" spans="2:12" ht="13.5" customHeight="1">
      <c r="B26" s="1"/>
    </row>
  </sheetData>
  <mergeCells count="9">
    <mergeCell ref="B24:K24"/>
    <mergeCell ref="F6:H6"/>
    <mergeCell ref="I6:K6"/>
    <mergeCell ref="B1:K1"/>
    <mergeCell ref="B4:B6"/>
    <mergeCell ref="C4:E4"/>
    <mergeCell ref="F4:H4"/>
    <mergeCell ref="I4:K4"/>
    <mergeCell ref="C6:E6"/>
  </mergeCells>
  <phoneticPr fontId="6" type="noConversion"/>
  <hyperlinks>
    <hyperlink ref="M2" location="Indice!A1" tooltip="(voltar ao índice)" display="Indice!A1" xr:uid="{00000000-0004-0000-2500-000000000000}"/>
  </hyperlinks>
  <printOptions horizontalCentered="1"/>
  <pageMargins left="0.27559055118110237" right="0.27559055118110237" top="0.6692913385826772" bottom="0.6692913385826772" header="0" footer="0"/>
  <pageSetup paperSize="9" scale="87" orientation="landscape" r:id="rId1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84A297-71FC-4B10-8CE1-178DFAC8D61D}">
  <sheetPr>
    <tabColor rgb="FF99CCFF"/>
    <pageSetUpPr fitToPage="1"/>
  </sheetPr>
  <dimension ref="B1:Y21"/>
  <sheetViews>
    <sheetView showGridLines="0" zoomScaleNormal="100" workbookViewId="0">
      <pane xSplit="2" ySplit="6" topLeftCell="C7" activePane="bottomRight" state="frozen"/>
      <selection activeCell="M2" sqref="M2"/>
      <selection pane="topRight" activeCell="M2" sqref="M2"/>
      <selection pane="bottomLeft" activeCell="M2" sqref="M2"/>
      <selection pane="bottomRight" activeCell="M2" sqref="M2"/>
    </sheetView>
  </sheetViews>
  <sheetFormatPr defaultRowHeight="11.25"/>
  <cols>
    <col min="1" max="1" width="6.7109375" style="638" customWidth="1"/>
    <col min="2" max="2" width="22.140625" style="638" customWidth="1"/>
    <col min="3" max="4" width="7.85546875" style="638" customWidth="1"/>
    <col min="5" max="5" width="7.7109375" style="638" customWidth="1"/>
    <col min="6" max="6" width="8.85546875" style="638" customWidth="1"/>
    <col min="7" max="7" width="7.85546875" style="638" customWidth="1"/>
    <col min="8" max="8" width="7.7109375" style="638" customWidth="1"/>
    <col min="9" max="10" width="8.28515625" style="638" customWidth="1"/>
    <col min="11" max="11" width="8.140625" style="638" customWidth="1"/>
    <col min="12" max="12" width="6.7109375" style="638" customWidth="1"/>
    <col min="13" max="13" width="14.5703125" style="638" bestFit="1" customWidth="1"/>
    <col min="14" max="256" width="9.140625" style="638"/>
    <col min="257" max="257" width="6.7109375" style="638" customWidth="1"/>
    <col min="258" max="258" width="30.7109375" style="638" customWidth="1"/>
    <col min="259" max="264" width="13" style="638" customWidth="1"/>
    <col min="265" max="267" width="11.42578125" style="638" customWidth="1"/>
    <col min="268" max="268" width="6.7109375" style="638" customWidth="1"/>
    <col min="269" max="269" width="14.5703125" style="638" bestFit="1" customWidth="1"/>
    <col min="270" max="512" width="9.140625" style="638"/>
    <col min="513" max="513" width="6.7109375" style="638" customWidth="1"/>
    <col min="514" max="514" width="30.7109375" style="638" customWidth="1"/>
    <col min="515" max="520" width="13" style="638" customWidth="1"/>
    <col min="521" max="523" width="11.42578125" style="638" customWidth="1"/>
    <col min="524" max="524" width="6.7109375" style="638" customWidth="1"/>
    <col min="525" max="525" width="14.5703125" style="638" bestFit="1" customWidth="1"/>
    <col min="526" max="768" width="9.140625" style="638"/>
    <col min="769" max="769" width="6.7109375" style="638" customWidth="1"/>
    <col min="770" max="770" width="30.7109375" style="638" customWidth="1"/>
    <col min="771" max="776" width="13" style="638" customWidth="1"/>
    <col min="777" max="779" width="11.42578125" style="638" customWidth="1"/>
    <col min="780" max="780" width="6.7109375" style="638" customWidth="1"/>
    <col min="781" max="781" width="14.5703125" style="638" bestFit="1" customWidth="1"/>
    <col min="782" max="1024" width="9.140625" style="638"/>
    <col min="1025" max="1025" width="6.7109375" style="638" customWidth="1"/>
    <col min="1026" max="1026" width="30.7109375" style="638" customWidth="1"/>
    <col min="1027" max="1032" width="13" style="638" customWidth="1"/>
    <col min="1033" max="1035" width="11.42578125" style="638" customWidth="1"/>
    <col min="1036" max="1036" width="6.7109375" style="638" customWidth="1"/>
    <col min="1037" max="1037" width="14.5703125" style="638" bestFit="1" customWidth="1"/>
    <col min="1038" max="1280" width="9.140625" style="638"/>
    <col min="1281" max="1281" width="6.7109375" style="638" customWidth="1"/>
    <col min="1282" max="1282" width="30.7109375" style="638" customWidth="1"/>
    <col min="1283" max="1288" width="13" style="638" customWidth="1"/>
    <col min="1289" max="1291" width="11.42578125" style="638" customWidth="1"/>
    <col min="1292" max="1292" width="6.7109375" style="638" customWidth="1"/>
    <col min="1293" max="1293" width="14.5703125" style="638" bestFit="1" customWidth="1"/>
    <col min="1294" max="1536" width="9.140625" style="638"/>
    <col min="1537" max="1537" width="6.7109375" style="638" customWidth="1"/>
    <col min="1538" max="1538" width="30.7109375" style="638" customWidth="1"/>
    <col min="1539" max="1544" width="13" style="638" customWidth="1"/>
    <col min="1545" max="1547" width="11.42578125" style="638" customWidth="1"/>
    <col min="1548" max="1548" width="6.7109375" style="638" customWidth="1"/>
    <col min="1549" max="1549" width="14.5703125" style="638" bestFit="1" customWidth="1"/>
    <col min="1550" max="1792" width="9.140625" style="638"/>
    <col min="1793" max="1793" width="6.7109375" style="638" customWidth="1"/>
    <col min="1794" max="1794" width="30.7109375" style="638" customWidth="1"/>
    <col min="1795" max="1800" width="13" style="638" customWidth="1"/>
    <col min="1801" max="1803" width="11.42578125" style="638" customWidth="1"/>
    <col min="1804" max="1804" width="6.7109375" style="638" customWidth="1"/>
    <col min="1805" max="1805" width="14.5703125" style="638" bestFit="1" customWidth="1"/>
    <col min="1806" max="2048" width="9.140625" style="638"/>
    <col min="2049" max="2049" width="6.7109375" style="638" customWidth="1"/>
    <col min="2050" max="2050" width="30.7109375" style="638" customWidth="1"/>
    <col min="2051" max="2056" width="13" style="638" customWidth="1"/>
    <col min="2057" max="2059" width="11.42578125" style="638" customWidth="1"/>
    <col min="2060" max="2060" width="6.7109375" style="638" customWidth="1"/>
    <col min="2061" max="2061" width="14.5703125" style="638" bestFit="1" customWidth="1"/>
    <col min="2062" max="2304" width="9.140625" style="638"/>
    <col min="2305" max="2305" width="6.7109375" style="638" customWidth="1"/>
    <col min="2306" max="2306" width="30.7109375" style="638" customWidth="1"/>
    <col min="2307" max="2312" width="13" style="638" customWidth="1"/>
    <col min="2313" max="2315" width="11.42578125" style="638" customWidth="1"/>
    <col min="2316" max="2316" width="6.7109375" style="638" customWidth="1"/>
    <col min="2317" max="2317" width="14.5703125" style="638" bestFit="1" customWidth="1"/>
    <col min="2318" max="2560" width="9.140625" style="638"/>
    <col min="2561" max="2561" width="6.7109375" style="638" customWidth="1"/>
    <col min="2562" max="2562" width="30.7109375" style="638" customWidth="1"/>
    <col min="2563" max="2568" width="13" style="638" customWidth="1"/>
    <col min="2569" max="2571" width="11.42578125" style="638" customWidth="1"/>
    <col min="2572" max="2572" width="6.7109375" style="638" customWidth="1"/>
    <col min="2573" max="2573" width="14.5703125" style="638" bestFit="1" customWidth="1"/>
    <col min="2574" max="2816" width="9.140625" style="638"/>
    <col min="2817" max="2817" width="6.7109375" style="638" customWidth="1"/>
    <col min="2818" max="2818" width="30.7109375" style="638" customWidth="1"/>
    <col min="2819" max="2824" width="13" style="638" customWidth="1"/>
    <col min="2825" max="2827" width="11.42578125" style="638" customWidth="1"/>
    <col min="2828" max="2828" width="6.7109375" style="638" customWidth="1"/>
    <col min="2829" max="2829" width="14.5703125" style="638" bestFit="1" customWidth="1"/>
    <col min="2830" max="3072" width="9.140625" style="638"/>
    <col min="3073" max="3073" width="6.7109375" style="638" customWidth="1"/>
    <col min="3074" max="3074" width="30.7109375" style="638" customWidth="1"/>
    <col min="3075" max="3080" width="13" style="638" customWidth="1"/>
    <col min="3081" max="3083" width="11.42578125" style="638" customWidth="1"/>
    <col min="3084" max="3084" width="6.7109375" style="638" customWidth="1"/>
    <col min="3085" max="3085" width="14.5703125" style="638" bestFit="1" customWidth="1"/>
    <col min="3086" max="3328" width="9.140625" style="638"/>
    <col min="3329" max="3329" width="6.7109375" style="638" customWidth="1"/>
    <col min="3330" max="3330" width="30.7109375" style="638" customWidth="1"/>
    <col min="3331" max="3336" width="13" style="638" customWidth="1"/>
    <col min="3337" max="3339" width="11.42578125" style="638" customWidth="1"/>
    <col min="3340" max="3340" width="6.7109375" style="638" customWidth="1"/>
    <col min="3341" max="3341" width="14.5703125" style="638" bestFit="1" customWidth="1"/>
    <col min="3342" max="3584" width="9.140625" style="638"/>
    <col min="3585" max="3585" width="6.7109375" style="638" customWidth="1"/>
    <col min="3586" max="3586" width="30.7109375" style="638" customWidth="1"/>
    <col min="3587" max="3592" width="13" style="638" customWidth="1"/>
    <col min="3593" max="3595" width="11.42578125" style="638" customWidth="1"/>
    <col min="3596" max="3596" width="6.7109375" style="638" customWidth="1"/>
    <col min="3597" max="3597" width="14.5703125" style="638" bestFit="1" customWidth="1"/>
    <col min="3598" max="3840" width="9.140625" style="638"/>
    <col min="3841" max="3841" width="6.7109375" style="638" customWidth="1"/>
    <col min="3842" max="3842" width="30.7109375" style="638" customWidth="1"/>
    <col min="3843" max="3848" width="13" style="638" customWidth="1"/>
    <col min="3849" max="3851" width="11.42578125" style="638" customWidth="1"/>
    <col min="3852" max="3852" width="6.7109375" style="638" customWidth="1"/>
    <col min="3853" max="3853" width="14.5703125" style="638" bestFit="1" customWidth="1"/>
    <col min="3854" max="4096" width="9.140625" style="638"/>
    <col min="4097" max="4097" width="6.7109375" style="638" customWidth="1"/>
    <col min="4098" max="4098" width="30.7109375" style="638" customWidth="1"/>
    <col min="4099" max="4104" width="13" style="638" customWidth="1"/>
    <col min="4105" max="4107" width="11.42578125" style="638" customWidth="1"/>
    <col min="4108" max="4108" width="6.7109375" style="638" customWidth="1"/>
    <col min="4109" max="4109" width="14.5703125" style="638" bestFit="1" customWidth="1"/>
    <col min="4110" max="4352" width="9.140625" style="638"/>
    <col min="4353" max="4353" width="6.7109375" style="638" customWidth="1"/>
    <col min="4354" max="4354" width="30.7109375" style="638" customWidth="1"/>
    <col min="4355" max="4360" width="13" style="638" customWidth="1"/>
    <col min="4361" max="4363" width="11.42578125" style="638" customWidth="1"/>
    <col min="4364" max="4364" width="6.7109375" style="638" customWidth="1"/>
    <col min="4365" max="4365" width="14.5703125" style="638" bestFit="1" customWidth="1"/>
    <col min="4366" max="4608" width="9.140625" style="638"/>
    <col min="4609" max="4609" width="6.7109375" style="638" customWidth="1"/>
    <col min="4610" max="4610" width="30.7109375" style="638" customWidth="1"/>
    <col min="4611" max="4616" width="13" style="638" customWidth="1"/>
    <col min="4617" max="4619" width="11.42578125" style="638" customWidth="1"/>
    <col min="4620" max="4620" width="6.7109375" style="638" customWidth="1"/>
    <col min="4621" max="4621" width="14.5703125" style="638" bestFit="1" customWidth="1"/>
    <col min="4622" max="4864" width="9.140625" style="638"/>
    <col min="4865" max="4865" width="6.7109375" style="638" customWidth="1"/>
    <col min="4866" max="4866" width="30.7109375" style="638" customWidth="1"/>
    <col min="4867" max="4872" width="13" style="638" customWidth="1"/>
    <col min="4873" max="4875" width="11.42578125" style="638" customWidth="1"/>
    <col min="4876" max="4876" width="6.7109375" style="638" customWidth="1"/>
    <col min="4877" max="4877" width="14.5703125" style="638" bestFit="1" customWidth="1"/>
    <col min="4878" max="5120" width="9.140625" style="638"/>
    <col min="5121" max="5121" width="6.7109375" style="638" customWidth="1"/>
    <col min="5122" max="5122" width="30.7109375" style="638" customWidth="1"/>
    <col min="5123" max="5128" width="13" style="638" customWidth="1"/>
    <col min="5129" max="5131" width="11.42578125" style="638" customWidth="1"/>
    <col min="5132" max="5132" width="6.7109375" style="638" customWidth="1"/>
    <col min="5133" max="5133" width="14.5703125" style="638" bestFit="1" customWidth="1"/>
    <col min="5134" max="5376" width="9.140625" style="638"/>
    <col min="5377" max="5377" width="6.7109375" style="638" customWidth="1"/>
    <col min="5378" max="5378" width="30.7109375" style="638" customWidth="1"/>
    <col min="5379" max="5384" width="13" style="638" customWidth="1"/>
    <col min="5385" max="5387" width="11.42578125" style="638" customWidth="1"/>
    <col min="5388" max="5388" width="6.7109375" style="638" customWidth="1"/>
    <col min="5389" max="5389" width="14.5703125" style="638" bestFit="1" customWidth="1"/>
    <col min="5390" max="5632" width="9.140625" style="638"/>
    <col min="5633" max="5633" width="6.7109375" style="638" customWidth="1"/>
    <col min="5634" max="5634" width="30.7109375" style="638" customWidth="1"/>
    <col min="5635" max="5640" width="13" style="638" customWidth="1"/>
    <col min="5641" max="5643" width="11.42578125" style="638" customWidth="1"/>
    <col min="5644" max="5644" width="6.7109375" style="638" customWidth="1"/>
    <col min="5645" max="5645" width="14.5703125" style="638" bestFit="1" customWidth="1"/>
    <col min="5646" max="5888" width="9.140625" style="638"/>
    <col min="5889" max="5889" width="6.7109375" style="638" customWidth="1"/>
    <col min="5890" max="5890" width="30.7109375" style="638" customWidth="1"/>
    <col min="5891" max="5896" width="13" style="638" customWidth="1"/>
    <col min="5897" max="5899" width="11.42578125" style="638" customWidth="1"/>
    <col min="5900" max="5900" width="6.7109375" style="638" customWidth="1"/>
    <col min="5901" max="5901" width="14.5703125" style="638" bestFit="1" customWidth="1"/>
    <col min="5902" max="6144" width="9.140625" style="638"/>
    <col min="6145" max="6145" width="6.7109375" style="638" customWidth="1"/>
    <col min="6146" max="6146" width="30.7109375" style="638" customWidth="1"/>
    <col min="6147" max="6152" width="13" style="638" customWidth="1"/>
    <col min="6153" max="6155" width="11.42578125" style="638" customWidth="1"/>
    <col min="6156" max="6156" width="6.7109375" style="638" customWidth="1"/>
    <col min="6157" max="6157" width="14.5703125" style="638" bestFit="1" customWidth="1"/>
    <col min="6158" max="6400" width="9.140625" style="638"/>
    <col min="6401" max="6401" width="6.7109375" style="638" customWidth="1"/>
    <col min="6402" max="6402" width="30.7109375" style="638" customWidth="1"/>
    <col min="6403" max="6408" width="13" style="638" customWidth="1"/>
    <col min="6409" max="6411" width="11.42578125" style="638" customWidth="1"/>
    <col min="6412" max="6412" width="6.7109375" style="638" customWidth="1"/>
    <col min="6413" max="6413" width="14.5703125" style="638" bestFit="1" customWidth="1"/>
    <col min="6414" max="6656" width="9.140625" style="638"/>
    <col min="6657" max="6657" width="6.7109375" style="638" customWidth="1"/>
    <col min="6658" max="6658" width="30.7109375" style="638" customWidth="1"/>
    <col min="6659" max="6664" width="13" style="638" customWidth="1"/>
    <col min="6665" max="6667" width="11.42578125" style="638" customWidth="1"/>
    <col min="6668" max="6668" width="6.7109375" style="638" customWidth="1"/>
    <col min="6669" max="6669" width="14.5703125" style="638" bestFit="1" customWidth="1"/>
    <col min="6670" max="6912" width="9.140625" style="638"/>
    <col min="6913" max="6913" width="6.7109375" style="638" customWidth="1"/>
    <col min="6914" max="6914" width="30.7109375" style="638" customWidth="1"/>
    <col min="6915" max="6920" width="13" style="638" customWidth="1"/>
    <col min="6921" max="6923" width="11.42578125" style="638" customWidth="1"/>
    <col min="6924" max="6924" width="6.7109375" style="638" customWidth="1"/>
    <col min="6925" max="6925" width="14.5703125" style="638" bestFit="1" customWidth="1"/>
    <col min="6926" max="7168" width="9.140625" style="638"/>
    <col min="7169" max="7169" width="6.7109375" style="638" customWidth="1"/>
    <col min="7170" max="7170" width="30.7109375" style="638" customWidth="1"/>
    <col min="7171" max="7176" width="13" style="638" customWidth="1"/>
    <col min="7177" max="7179" width="11.42578125" style="638" customWidth="1"/>
    <col min="7180" max="7180" width="6.7109375" style="638" customWidth="1"/>
    <col min="7181" max="7181" width="14.5703125" style="638" bestFit="1" customWidth="1"/>
    <col min="7182" max="7424" width="9.140625" style="638"/>
    <col min="7425" max="7425" width="6.7109375" style="638" customWidth="1"/>
    <col min="7426" max="7426" width="30.7109375" style="638" customWidth="1"/>
    <col min="7427" max="7432" width="13" style="638" customWidth="1"/>
    <col min="7433" max="7435" width="11.42578125" style="638" customWidth="1"/>
    <col min="7436" max="7436" width="6.7109375" style="638" customWidth="1"/>
    <col min="7437" max="7437" width="14.5703125" style="638" bestFit="1" customWidth="1"/>
    <col min="7438" max="7680" width="9.140625" style="638"/>
    <col min="7681" max="7681" width="6.7109375" style="638" customWidth="1"/>
    <col min="7682" max="7682" width="30.7109375" style="638" customWidth="1"/>
    <col min="7683" max="7688" width="13" style="638" customWidth="1"/>
    <col min="7689" max="7691" width="11.42578125" style="638" customWidth="1"/>
    <col min="7692" max="7692" width="6.7109375" style="638" customWidth="1"/>
    <col min="7693" max="7693" width="14.5703125" style="638" bestFit="1" customWidth="1"/>
    <col min="7694" max="7936" width="9.140625" style="638"/>
    <col min="7937" max="7937" width="6.7109375" style="638" customWidth="1"/>
    <col min="7938" max="7938" width="30.7109375" style="638" customWidth="1"/>
    <col min="7939" max="7944" width="13" style="638" customWidth="1"/>
    <col min="7945" max="7947" width="11.42578125" style="638" customWidth="1"/>
    <col min="7948" max="7948" width="6.7109375" style="638" customWidth="1"/>
    <col min="7949" max="7949" width="14.5703125" style="638" bestFit="1" customWidth="1"/>
    <col min="7950" max="8192" width="9.140625" style="638"/>
    <col min="8193" max="8193" width="6.7109375" style="638" customWidth="1"/>
    <col min="8194" max="8194" width="30.7109375" style="638" customWidth="1"/>
    <col min="8195" max="8200" width="13" style="638" customWidth="1"/>
    <col min="8201" max="8203" width="11.42578125" style="638" customWidth="1"/>
    <col min="8204" max="8204" width="6.7109375" style="638" customWidth="1"/>
    <col min="8205" max="8205" width="14.5703125" style="638" bestFit="1" customWidth="1"/>
    <col min="8206" max="8448" width="9.140625" style="638"/>
    <col min="8449" max="8449" width="6.7109375" style="638" customWidth="1"/>
    <col min="8450" max="8450" width="30.7109375" style="638" customWidth="1"/>
    <col min="8451" max="8456" width="13" style="638" customWidth="1"/>
    <col min="8457" max="8459" width="11.42578125" style="638" customWidth="1"/>
    <col min="8460" max="8460" width="6.7109375" style="638" customWidth="1"/>
    <col min="8461" max="8461" width="14.5703125" style="638" bestFit="1" customWidth="1"/>
    <col min="8462" max="8704" width="9.140625" style="638"/>
    <col min="8705" max="8705" width="6.7109375" style="638" customWidth="1"/>
    <col min="8706" max="8706" width="30.7109375" style="638" customWidth="1"/>
    <col min="8707" max="8712" width="13" style="638" customWidth="1"/>
    <col min="8713" max="8715" width="11.42578125" style="638" customWidth="1"/>
    <col min="8716" max="8716" width="6.7109375" style="638" customWidth="1"/>
    <col min="8717" max="8717" width="14.5703125" style="638" bestFit="1" customWidth="1"/>
    <col min="8718" max="8960" width="9.140625" style="638"/>
    <col min="8961" max="8961" width="6.7109375" style="638" customWidth="1"/>
    <col min="8962" max="8962" width="30.7109375" style="638" customWidth="1"/>
    <col min="8963" max="8968" width="13" style="638" customWidth="1"/>
    <col min="8969" max="8971" width="11.42578125" style="638" customWidth="1"/>
    <col min="8972" max="8972" width="6.7109375" style="638" customWidth="1"/>
    <col min="8973" max="8973" width="14.5703125" style="638" bestFit="1" customWidth="1"/>
    <col min="8974" max="9216" width="9.140625" style="638"/>
    <col min="9217" max="9217" width="6.7109375" style="638" customWidth="1"/>
    <col min="9218" max="9218" width="30.7109375" style="638" customWidth="1"/>
    <col min="9219" max="9224" width="13" style="638" customWidth="1"/>
    <col min="9225" max="9227" width="11.42578125" style="638" customWidth="1"/>
    <col min="9228" max="9228" width="6.7109375" style="638" customWidth="1"/>
    <col min="9229" max="9229" width="14.5703125" style="638" bestFit="1" customWidth="1"/>
    <col min="9230" max="9472" width="9.140625" style="638"/>
    <col min="9473" max="9473" width="6.7109375" style="638" customWidth="1"/>
    <col min="9474" max="9474" width="30.7109375" style="638" customWidth="1"/>
    <col min="9475" max="9480" width="13" style="638" customWidth="1"/>
    <col min="9481" max="9483" width="11.42578125" style="638" customWidth="1"/>
    <col min="9484" max="9484" width="6.7109375" style="638" customWidth="1"/>
    <col min="9485" max="9485" width="14.5703125" style="638" bestFit="1" customWidth="1"/>
    <col min="9486" max="9728" width="9.140625" style="638"/>
    <col min="9729" max="9729" width="6.7109375" style="638" customWidth="1"/>
    <col min="9730" max="9730" width="30.7109375" style="638" customWidth="1"/>
    <col min="9731" max="9736" width="13" style="638" customWidth="1"/>
    <col min="9737" max="9739" width="11.42578125" style="638" customWidth="1"/>
    <col min="9740" max="9740" width="6.7109375" style="638" customWidth="1"/>
    <col min="9741" max="9741" width="14.5703125" style="638" bestFit="1" customWidth="1"/>
    <col min="9742" max="9984" width="9.140625" style="638"/>
    <col min="9985" max="9985" width="6.7109375" style="638" customWidth="1"/>
    <col min="9986" max="9986" width="30.7109375" style="638" customWidth="1"/>
    <col min="9987" max="9992" width="13" style="638" customWidth="1"/>
    <col min="9993" max="9995" width="11.42578125" style="638" customWidth="1"/>
    <col min="9996" max="9996" width="6.7109375" style="638" customWidth="1"/>
    <col min="9997" max="9997" width="14.5703125" style="638" bestFit="1" customWidth="1"/>
    <col min="9998" max="10240" width="9.140625" style="638"/>
    <col min="10241" max="10241" width="6.7109375" style="638" customWidth="1"/>
    <col min="10242" max="10242" width="30.7109375" style="638" customWidth="1"/>
    <col min="10243" max="10248" width="13" style="638" customWidth="1"/>
    <col min="10249" max="10251" width="11.42578125" style="638" customWidth="1"/>
    <col min="10252" max="10252" width="6.7109375" style="638" customWidth="1"/>
    <col min="10253" max="10253" width="14.5703125" style="638" bestFit="1" customWidth="1"/>
    <col min="10254" max="10496" width="9.140625" style="638"/>
    <col min="10497" max="10497" width="6.7109375" style="638" customWidth="1"/>
    <col min="10498" max="10498" width="30.7109375" style="638" customWidth="1"/>
    <col min="10499" max="10504" width="13" style="638" customWidth="1"/>
    <col min="10505" max="10507" width="11.42578125" style="638" customWidth="1"/>
    <col min="10508" max="10508" width="6.7109375" style="638" customWidth="1"/>
    <col min="10509" max="10509" width="14.5703125" style="638" bestFit="1" customWidth="1"/>
    <col min="10510" max="10752" width="9.140625" style="638"/>
    <col min="10753" max="10753" width="6.7109375" style="638" customWidth="1"/>
    <col min="10754" max="10754" width="30.7109375" style="638" customWidth="1"/>
    <col min="10755" max="10760" width="13" style="638" customWidth="1"/>
    <col min="10761" max="10763" width="11.42578125" style="638" customWidth="1"/>
    <col min="10764" max="10764" width="6.7109375" style="638" customWidth="1"/>
    <col min="10765" max="10765" width="14.5703125" style="638" bestFit="1" customWidth="1"/>
    <col min="10766" max="11008" width="9.140625" style="638"/>
    <col min="11009" max="11009" width="6.7109375" style="638" customWidth="1"/>
    <col min="11010" max="11010" width="30.7109375" style="638" customWidth="1"/>
    <col min="11011" max="11016" width="13" style="638" customWidth="1"/>
    <col min="11017" max="11019" width="11.42578125" style="638" customWidth="1"/>
    <col min="11020" max="11020" width="6.7109375" style="638" customWidth="1"/>
    <col min="11021" max="11021" width="14.5703125" style="638" bestFit="1" customWidth="1"/>
    <col min="11022" max="11264" width="9.140625" style="638"/>
    <col min="11265" max="11265" width="6.7109375" style="638" customWidth="1"/>
    <col min="11266" max="11266" width="30.7109375" style="638" customWidth="1"/>
    <col min="11267" max="11272" width="13" style="638" customWidth="1"/>
    <col min="11273" max="11275" width="11.42578125" style="638" customWidth="1"/>
    <col min="11276" max="11276" width="6.7109375" style="638" customWidth="1"/>
    <col min="11277" max="11277" width="14.5703125" style="638" bestFit="1" customWidth="1"/>
    <col min="11278" max="11520" width="9.140625" style="638"/>
    <col min="11521" max="11521" width="6.7109375" style="638" customWidth="1"/>
    <col min="11522" max="11522" width="30.7109375" style="638" customWidth="1"/>
    <col min="11523" max="11528" width="13" style="638" customWidth="1"/>
    <col min="11529" max="11531" width="11.42578125" style="638" customWidth="1"/>
    <col min="11532" max="11532" width="6.7109375" style="638" customWidth="1"/>
    <col min="11533" max="11533" width="14.5703125" style="638" bestFit="1" customWidth="1"/>
    <col min="11534" max="11776" width="9.140625" style="638"/>
    <col min="11777" max="11777" width="6.7109375" style="638" customWidth="1"/>
    <col min="11778" max="11778" width="30.7109375" style="638" customWidth="1"/>
    <col min="11779" max="11784" width="13" style="638" customWidth="1"/>
    <col min="11785" max="11787" width="11.42578125" style="638" customWidth="1"/>
    <col min="11788" max="11788" width="6.7109375" style="638" customWidth="1"/>
    <col min="11789" max="11789" width="14.5703125" style="638" bestFit="1" customWidth="1"/>
    <col min="11790" max="12032" width="9.140625" style="638"/>
    <col min="12033" max="12033" width="6.7109375" style="638" customWidth="1"/>
    <col min="12034" max="12034" width="30.7109375" style="638" customWidth="1"/>
    <col min="12035" max="12040" width="13" style="638" customWidth="1"/>
    <col min="12041" max="12043" width="11.42578125" style="638" customWidth="1"/>
    <col min="12044" max="12044" width="6.7109375" style="638" customWidth="1"/>
    <col min="12045" max="12045" width="14.5703125" style="638" bestFit="1" customWidth="1"/>
    <col min="12046" max="12288" width="9.140625" style="638"/>
    <col min="12289" max="12289" width="6.7109375" style="638" customWidth="1"/>
    <col min="12290" max="12290" width="30.7109375" style="638" customWidth="1"/>
    <col min="12291" max="12296" width="13" style="638" customWidth="1"/>
    <col min="12297" max="12299" width="11.42578125" style="638" customWidth="1"/>
    <col min="12300" max="12300" width="6.7109375" style="638" customWidth="1"/>
    <col min="12301" max="12301" width="14.5703125" style="638" bestFit="1" customWidth="1"/>
    <col min="12302" max="12544" width="9.140625" style="638"/>
    <col min="12545" max="12545" width="6.7109375" style="638" customWidth="1"/>
    <col min="12546" max="12546" width="30.7109375" style="638" customWidth="1"/>
    <col min="12547" max="12552" width="13" style="638" customWidth="1"/>
    <col min="12553" max="12555" width="11.42578125" style="638" customWidth="1"/>
    <col min="12556" max="12556" width="6.7109375" style="638" customWidth="1"/>
    <col min="12557" max="12557" width="14.5703125" style="638" bestFit="1" customWidth="1"/>
    <col min="12558" max="12800" width="9.140625" style="638"/>
    <col min="12801" max="12801" width="6.7109375" style="638" customWidth="1"/>
    <col min="12802" max="12802" width="30.7109375" style="638" customWidth="1"/>
    <col min="12803" max="12808" width="13" style="638" customWidth="1"/>
    <col min="12809" max="12811" width="11.42578125" style="638" customWidth="1"/>
    <col min="12812" max="12812" width="6.7109375" style="638" customWidth="1"/>
    <col min="12813" max="12813" width="14.5703125" style="638" bestFit="1" customWidth="1"/>
    <col min="12814" max="13056" width="9.140625" style="638"/>
    <col min="13057" max="13057" width="6.7109375" style="638" customWidth="1"/>
    <col min="13058" max="13058" width="30.7109375" style="638" customWidth="1"/>
    <col min="13059" max="13064" width="13" style="638" customWidth="1"/>
    <col min="13065" max="13067" width="11.42578125" style="638" customWidth="1"/>
    <col min="13068" max="13068" width="6.7109375" style="638" customWidth="1"/>
    <col min="13069" max="13069" width="14.5703125" style="638" bestFit="1" customWidth="1"/>
    <col min="13070" max="13312" width="9.140625" style="638"/>
    <col min="13313" max="13313" width="6.7109375" style="638" customWidth="1"/>
    <col min="13314" max="13314" width="30.7109375" style="638" customWidth="1"/>
    <col min="13315" max="13320" width="13" style="638" customWidth="1"/>
    <col min="13321" max="13323" width="11.42578125" style="638" customWidth="1"/>
    <col min="13324" max="13324" width="6.7109375" style="638" customWidth="1"/>
    <col min="13325" max="13325" width="14.5703125" style="638" bestFit="1" customWidth="1"/>
    <col min="13326" max="13568" width="9.140625" style="638"/>
    <col min="13569" max="13569" width="6.7109375" style="638" customWidth="1"/>
    <col min="13570" max="13570" width="30.7109375" style="638" customWidth="1"/>
    <col min="13571" max="13576" width="13" style="638" customWidth="1"/>
    <col min="13577" max="13579" width="11.42578125" style="638" customWidth="1"/>
    <col min="13580" max="13580" width="6.7109375" style="638" customWidth="1"/>
    <col min="13581" max="13581" width="14.5703125" style="638" bestFit="1" customWidth="1"/>
    <col min="13582" max="13824" width="9.140625" style="638"/>
    <col min="13825" max="13825" width="6.7109375" style="638" customWidth="1"/>
    <col min="13826" max="13826" width="30.7109375" style="638" customWidth="1"/>
    <col min="13827" max="13832" width="13" style="638" customWidth="1"/>
    <col min="13833" max="13835" width="11.42578125" style="638" customWidth="1"/>
    <col min="13836" max="13836" width="6.7109375" style="638" customWidth="1"/>
    <col min="13837" max="13837" width="14.5703125" style="638" bestFit="1" customWidth="1"/>
    <col min="13838" max="14080" width="9.140625" style="638"/>
    <col min="14081" max="14081" width="6.7109375" style="638" customWidth="1"/>
    <col min="14082" max="14082" width="30.7109375" style="638" customWidth="1"/>
    <col min="14083" max="14088" width="13" style="638" customWidth="1"/>
    <col min="14089" max="14091" width="11.42578125" style="638" customWidth="1"/>
    <col min="14092" max="14092" width="6.7109375" style="638" customWidth="1"/>
    <col min="14093" max="14093" width="14.5703125" style="638" bestFit="1" customWidth="1"/>
    <col min="14094" max="14336" width="9.140625" style="638"/>
    <col min="14337" max="14337" width="6.7109375" style="638" customWidth="1"/>
    <col min="14338" max="14338" width="30.7109375" style="638" customWidth="1"/>
    <col min="14339" max="14344" width="13" style="638" customWidth="1"/>
    <col min="14345" max="14347" width="11.42578125" style="638" customWidth="1"/>
    <col min="14348" max="14348" width="6.7109375" style="638" customWidth="1"/>
    <col min="14349" max="14349" width="14.5703125" style="638" bestFit="1" customWidth="1"/>
    <col min="14350" max="14592" width="9.140625" style="638"/>
    <col min="14593" max="14593" width="6.7109375" style="638" customWidth="1"/>
    <col min="14594" max="14594" width="30.7109375" style="638" customWidth="1"/>
    <col min="14595" max="14600" width="13" style="638" customWidth="1"/>
    <col min="14601" max="14603" width="11.42578125" style="638" customWidth="1"/>
    <col min="14604" max="14604" width="6.7109375" style="638" customWidth="1"/>
    <col min="14605" max="14605" width="14.5703125" style="638" bestFit="1" customWidth="1"/>
    <col min="14606" max="14848" width="9.140625" style="638"/>
    <col min="14849" max="14849" width="6.7109375" style="638" customWidth="1"/>
    <col min="14850" max="14850" width="30.7109375" style="638" customWidth="1"/>
    <col min="14851" max="14856" width="13" style="638" customWidth="1"/>
    <col min="14857" max="14859" width="11.42578125" style="638" customWidth="1"/>
    <col min="14860" max="14860" width="6.7109375" style="638" customWidth="1"/>
    <col min="14861" max="14861" width="14.5703125" style="638" bestFit="1" customWidth="1"/>
    <col min="14862" max="15104" width="9.140625" style="638"/>
    <col min="15105" max="15105" width="6.7109375" style="638" customWidth="1"/>
    <col min="15106" max="15106" width="30.7109375" style="638" customWidth="1"/>
    <col min="15107" max="15112" width="13" style="638" customWidth="1"/>
    <col min="15113" max="15115" width="11.42578125" style="638" customWidth="1"/>
    <col min="15116" max="15116" width="6.7109375" style="638" customWidth="1"/>
    <col min="15117" max="15117" width="14.5703125" style="638" bestFit="1" customWidth="1"/>
    <col min="15118" max="15360" width="9.140625" style="638"/>
    <col min="15361" max="15361" width="6.7109375" style="638" customWidth="1"/>
    <col min="15362" max="15362" width="30.7109375" style="638" customWidth="1"/>
    <col min="15363" max="15368" width="13" style="638" customWidth="1"/>
    <col min="15369" max="15371" width="11.42578125" style="638" customWidth="1"/>
    <col min="15372" max="15372" width="6.7109375" style="638" customWidth="1"/>
    <col min="15373" max="15373" width="14.5703125" style="638" bestFit="1" customWidth="1"/>
    <col min="15374" max="15616" width="9.140625" style="638"/>
    <col min="15617" max="15617" width="6.7109375" style="638" customWidth="1"/>
    <col min="15618" max="15618" width="30.7109375" style="638" customWidth="1"/>
    <col min="15619" max="15624" width="13" style="638" customWidth="1"/>
    <col min="15625" max="15627" width="11.42578125" style="638" customWidth="1"/>
    <col min="15628" max="15628" width="6.7109375" style="638" customWidth="1"/>
    <col min="15629" max="15629" width="14.5703125" style="638" bestFit="1" customWidth="1"/>
    <col min="15630" max="15872" width="9.140625" style="638"/>
    <col min="15873" max="15873" width="6.7109375" style="638" customWidth="1"/>
    <col min="15874" max="15874" width="30.7109375" style="638" customWidth="1"/>
    <col min="15875" max="15880" width="13" style="638" customWidth="1"/>
    <col min="15881" max="15883" width="11.42578125" style="638" customWidth="1"/>
    <col min="15884" max="15884" width="6.7109375" style="638" customWidth="1"/>
    <col min="15885" max="15885" width="14.5703125" style="638" bestFit="1" customWidth="1"/>
    <col min="15886" max="16128" width="9.140625" style="638"/>
    <col min="16129" max="16129" width="6.7109375" style="638" customWidth="1"/>
    <col min="16130" max="16130" width="30.7109375" style="638" customWidth="1"/>
    <col min="16131" max="16136" width="13" style="638" customWidth="1"/>
    <col min="16137" max="16139" width="11.42578125" style="638" customWidth="1"/>
    <col min="16140" max="16140" width="6.7109375" style="638" customWidth="1"/>
    <col min="16141" max="16141" width="14.5703125" style="638" bestFit="1" customWidth="1"/>
    <col min="16142" max="16384" width="9.140625" style="638"/>
  </cols>
  <sheetData>
    <row r="1" spans="2:25" ht="33.75" customHeight="1">
      <c r="B1" s="846" t="s">
        <v>680</v>
      </c>
      <c r="C1" s="846"/>
      <c r="D1" s="846"/>
      <c r="E1" s="846"/>
      <c r="F1" s="846"/>
      <c r="G1" s="846"/>
      <c r="H1" s="846"/>
      <c r="I1" s="846"/>
      <c r="J1" s="846"/>
      <c r="K1" s="846"/>
      <c r="M1" s="341" t="s">
        <v>667</v>
      </c>
    </row>
    <row r="2" spans="2:25" ht="18" customHeight="1">
      <c r="B2" s="639"/>
      <c r="C2" s="640"/>
      <c r="D2" s="640"/>
      <c r="E2" s="640"/>
      <c r="F2" s="640"/>
      <c r="G2" s="640"/>
      <c r="H2" s="640"/>
      <c r="I2" s="104"/>
      <c r="J2" s="104"/>
      <c r="K2" s="104"/>
      <c r="M2" s="341"/>
    </row>
    <row r="3" spans="2:25" s="644" customFormat="1" ht="15" customHeight="1">
      <c r="B3" s="641"/>
      <c r="C3" s="642"/>
      <c r="D3" s="642"/>
      <c r="E3" s="642"/>
      <c r="F3" s="642"/>
      <c r="G3" s="642"/>
      <c r="H3" s="642"/>
      <c r="I3" s="643"/>
      <c r="J3" s="643"/>
      <c r="K3" s="643"/>
    </row>
    <row r="4" spans="2:25" ht="20.45" customHeight="1">
      <c r="B4" s="839" t="s">
        <v>671</v>
      </c>
      <c r="C4" s="842">
        <v>2023</v>
      </c>
      <c r="D4" s="842"/>
      <c r="E4" s="842"/>
      <c r="F4" s="842">
        <v>2024</v>
      </c>
      <c r="G4" s="842"/>
      <c r="H4" s="842"/>
      <c r="I4" s="842" t="s">
        <v>53</v>
      </c>
      <c r="J4" s="842"/>
      <c r="K4" s="842"/>
    </row>
    <row r="5" spans="2:25" ht="24" customHeight="1">
      <c r="B5" s="840"/>
      <c r="C5" s="645" t="s">
        <v>55</v>
      </c>
      <c r="D5" s="645" t="s">
        <v>17</v>
      </c>
      <c r="E5" s="645" t="s">
        <v>18</v>
      </c>
      <c r="F5" s="645" t="s">
        <v>55</v>
      </c>
      <c r="G5" s="645" t="s">
        <v>17</v>
      </c>
      <c r="H5" s="645" t="s">
        <v>18</v>
      </c>
      <c r="I5" s="645" t="s">
        <v>55</v>
      </c>
      <c r="J5" s="645" t="s">
        <v>17</v>
      </c>
      <c r="K5" s="645" t="s">
        <v>18</v>
      </c>
    </row>
    <row r="6" spans="2:25" s="644" customFormat="1" ht="15.6" customHeight="1">
      <c r="B6" s="841"/>
      <c r="C6" s="843" t="s">
        <v>80</v>
      </c>
      <c r="D6" s="843"/>
      <c r="E6" s="847"/>
      <c r="F6" s="843" t="s">
        <v>80</v>
      </c>
      <c r="G6" s="843"/>
      <c r="H6" s="847"/>
      <c r="I6" s="843" t="s">
        <v>54</v>
      </c>
      <c r="J6" s="843"/>
      <c r="K6" s="847"/>
      <c r="M6" s="646"/>
      <c r="N6" s="647"/>
      <c r="O6" s="647"/>
      <c r="P6" s="647"/>
      <c r="Q6" s="647"/>
      <c r="R6" s="647"/>
      <c r="S6" s="647"/>
      <c r="T6" s="647"/>
      <c r="U6" s="647"/>
      <c r="V6" s="647"/>
      <c r="W6" s="647"/>
      <c r="X6" s="647"/>
      <c r="Y6" s="647"/>
    </row>
    <row r="7" spans="2:25" ht="9.75" customHeight="1">
      <c r="B7" s="648"/>
      <c r="C7" s="648"/>
      <c r="D7" s="648"/>
      <c r="E7" s="648"/>
      <c r="F7" s="648"/>
      <c r="G7" s="648"/>
      <c r="H7" s="648"/>
      <c r="I7" s="648"/>
      <c r="J7" s="648"/>
      <c r="K7" s="648"/>
      <c r="M7" s="647"/>
      <c r="N7" s="647"/>
      <c r="O7" s="647"/>
      <c r="P7" s="647"/>
      <c r="Q7" s="647"/>
      <c r="R7" s="647"/>
      <c r="S7" s="647"/>
      <c r="T7" s="647"/>
      <c r="U7" s="647"/>
      <c r="V7" s="647"/>
      <c r="W7" s="647"/>
      <c r="X7" s="647"/>
      <c r="Y7" s="647"/>
    </row>
    <row r="8" spans="2:25" ht="15" customHeight="1">
      <c r="B8" s="649" t="s">
        <v>672</v>
      </c>
      <c r="C8" s="650"/>
      <c r="D8" s="650"/>
      <c r="E8" s="650"/>
      <c r="F8" s="651"/>
      <c r="G8" s="651"/>
      <c r="H8" s="651"/>
      <c r="I8" s="652"/>
      <c r="J8" s="652"/>
      <c r="K8" s="652"/>
      <c r="M8" s="647"/>
      <c r="N8" s="647"/>
      <c r="O8" s="647"/>
      <c r="P8" s="653"/>
      <c r="Q8" s="647"/>
      <c r="R8" s="647"/>
      <c r="S8" s="647"/>
      <c r="T8" s="647"/>
      <c r="U8" s="647"/>
      <c r="V8" s="647"/>
      <c r="W8" s="647"/>
      <c r="X8" s="647"/>
      <c r="Y8" s="647"/>
    </row>
    <row r="9" spans="2:25" ht="15" customHeight="1">
      <c r="B9" s="654" t="s">
        <v>673</v>
      </c>
      <c r="C9" s="655">
        <v>71</v>
      </c>
      <c r="D9" s="655">
        <v>64</v>
      </c>
      <c r="E9" s="655">
        <v>7</v>
      </c>
      <c r="F9" s="655">
        <v>75</v>
      </c>
      <c r="G9" s="655">
        <v>67</v>
      </c>
      <c r="H9" s="655">
        <v>8</v>
      </c>
      <c r="I9" s="673">
        <v>5.6338028169014009</v>
      </c>
      <c r="J9" s="673">
        <v>4.6875</v>
      </c>
      <c r="K9" s="673">
        <v>14.285714285714279</v>
      </c>
      <c r="M9" s="646"/>
      <c r="N9" s="657"/>
      <c r="O9" s="647"/>
      <c r="P9" s="658"/>
      <c r="Q9" s="647"/>
      <c r="R9" s="647"/>
      <c r="S9" s="647"/>
      <c r="T9" s="647"/>
      <c r="U9" s="647"/>
      <c r="V9" s="647"/>
      <c r="W9" s="647"/>
      <c r="X9" s="647"/>
      <c r="Y9" s="647"/>
    </row>
    <row r="10" spans="2:25" ht="15" customHeight="1">
      <c r="B10" s="654" t="s">
        <v>674</v>
      </c>
      <c r="C10" s="655">
        <v>64</v>
      </c>
      <c r="D10" s="655">
        <v>57</v>
      </c>
      <c r="E10" s="655">
        <v>7</v>
      </c>
      <c r="F10" s="655">
        <v>69</v>
      </c>
      <c r="G10" s="655">
        <v>61</v>
      </c>
      <c r="H10" s="655">
        <v>8</v>
      </c>
      <c r="I10" s="674">
        <v>7.8125</v>
      </c>
      <c r="J10" s="674">
        <v>7.0175438596491224</v>
      </c>
      <c r="K10" s="674">
        <v>14.285714285714279</v>
      </c>
      <c r="M10" s="646"/>
      <c r="N10" s="657"/>
      <c r="O10" s="647"/>
      <c r="P10" s="647"/>
      <c r="Q10" s="647"/>
      <c r="R10" s="647"/>
      <c r="S10" s="647"/>
      <c r="T10" s="647"/>
      <c r="U10" s="647"/>
      <c r="V10" s="647"/>
      <c r="W10" s="647"/>
      <c r="X10" s="647"/>
      <c r="Y10" s="647"/>
    </row>
    <row r="11" spans="2:25" ht="15" customHeight="1">
      <c r="B11" s="654" t="s">
        <v>675</v>
      </c>
      <c r="C11" s="655">
        <v>35</v>
      </c>
      <c r="D11" s="655">
        <v>27</v>
      </c>
      <c r="E11" s="655">
        <v>8</v>
      </c>
      <c r="F11" s="655">
        <v>33</v>
      </c>
      <c r="G11" s="655">
        <v>25</v>
      </c>
      <c r="H11" s="655">
        <v>8</v>
      </c>
      <c r="I11" s="674">
        <v>-5.7142857142857162</v>
      </c>
      <c r="J11" s="674">
        <v>-7.4074074074074066</v>
      </c>
      <c r="K11" s="674">
        <v>0</v>
      </c>
      <c r="M11" s="646"/>
      <c r="N11" s="657"/>
      <c r="O11" s="647"/>
      <c r="P11" s="647"/>
      <c r="Q11" s="647"/>
      <c r="R11" s="647"/>
      <c r="S11" s="647"/>
      <c r="T11" s="647"/>
      <c r="U11" s="647"/>
      <c r="V11" s="647"/>
      <c r="W11" s="647"/>
      <c r="X11" s="647"/>
      <c r="Y11" s="647"/>
    </row>
    <row r="12" spans="2:25" ht="15" customHeight="1">
      <c r="B12" s="649" t="s">
        <v>676</v>
      </c>
      <c r="C12" s="675"/>
      <c r="D12" s="675"/>
      <c r="E12" s="675"/>
      <c r="F12" s="675"/>
      <c r="G12" s="675"/>
      <c r="H12" s="675"/>
      <c r="I12" s="674"/>
      <c r="J12" s="674"/>
      <c r="K12" s="674"/>
      <c r="M12" s="646"/>
      <c r="N12" s="657"/>
      <c r="O12" s="647"/>
      <c r="P12" s="647"/>
      <c r="Q12" s="647"/>
      <c r="R12" s="647"/>
      <c r="S12" s="647"/>
      <c r="T12" s="647"/>
      <c r="U12" s="647"/>
      <c r="V12" s="647"/>
      <c r="W12" s="647"/>
      <c r="X12" s="647"/>
      <c r="Y12" s="647"/>
    </row>
    <row r="13" spans="2:25" ht="15" customHeight="1">
      <c r="B13" s="654" t="s">
        <v>673</v>
      </c>
      <c r="C13" s="655">
        <v>67</v>
      </c>
      <c r="D13" s="655">
        <v>62</v>
      </c>
      <c r="E13" s="655">
        <v>5</v>
      </c>
      <c r="F13" s="655">
        <v>70</v>
      </c>
      <c r="G13" s="655">
        <v>65</v>
      </c>
      <c r="H13" s="655">
        <v>5</v>
      </c>
      <c r="I13" s="674">
        <v>4.4776119402984982</v>
      </c>
      <c r="J13" s="674">
        <v>4.8387096774193505</v>
      </c>
      <c r="K13" s="674">
        <v>0</v>
      </c>
      <c r="M13" s="646"/>
      <c r="N13" s="657"/>
      <c r="O13" s="647"/>
      <c r="P13" s="647"/>
      <c r="Q13" s="647"/>
      <c r="R13" s="647"/>
      <c r="S13" s="647"/>
      <c r="T13" s="647"/>
      <c r="U13" s="647"/>
      <c r="V13" s="647"/>
      <c r="W13" s="647"/>
      <c r="X13" s="647"/>
      <c r="Y13" s="647"/>
    </row>
    <row r="14" spans="2:25" ht="15" customHeight="1">
      <c r="B14" s="654" t="s">
        <v>674</v>
      </c>
      <c r="C14" s="655">
        <v>61</v>
      </c>
      <c r="D14" s="655">
        <v>56</v>
      </c>
      <c r="E14" s="655">
        <v>5</v>
      </c>
      <c r="F14" s="655">
        <v>66</v>
      </c>
      <c r="G14" s="655">
        <v>61</v>
      </c>
      <c r="H14" s="655">
        <v>5</v>
      </c>
      <c r="I14" s="674">
        <v>8.196721311475418</v>
      </c>
      <c r="J14" s="674">
        <v>8.9285714285714199</v>
      </c>
      <c r="K14" s="674">
        <v>0</v>
      </c>
      <c r="M14" s="646"/>
      <c r="N14" s="657"/>
      <c r="O14" s="647"/>
      <c r="P14" s="647"/>
      <c r="Q14" s="647"/>
      <c r="R14" s="647"/>
      <c r="S14" s="647"/>
      <c r="T14" s="647"/>
      <c r="U14" s="647"/>
      <c r="V14" s="647"/>
      <c r="W14" s="647"/>
      <c r="X14" s="647"/>
      <c r="Y14" s="647"/>
    </row>
    <row r="15" spans="2:25" ht="15" customHeight="1">
      <c r="B15" s="654" t="s">
        <v>675</v>
      </c>
      <c r="C15" s="655">
        <v>33</v>
      </c>
      <c r="D15" s="655">
        <v>28</v>
      </c>
      <c r="E15" s="655">
        <v>5</v>
      </c>
      <c r="F15" s="655">
        <v>37</v>
      </c>
      <c r="G15" s="655">
        <v>32</v>
      </c>
      <c r="H15" s="655">
        <v>5</v>
      </c>
      <c r="I15" s="674">
        <v>12.12121212121211</v>
      </c>
      <c r="J15" s="674">
        <v>14.285714285714279</v>
      </c>
      <c r="K15" s="674">
        <v>0</v>
      </c>
      <c r="M15" s="646"/>
      <c r="N15" s="657"/>
      <c r="O15" s="647"/>
      <c r="P15" s="647"/>
      <c r="Q15" s="647"/>
      <c r="R15" s="647"/>
      <c r="S15" s="647"/>
      <c r="T15" s="647"/>
      <c r="U15" s="647"/>
      <c r="V15" s="647"/>
      <c r="W15" s="647"/>
      <c r="X15" s="647"/>
      <c r="Y15" s="647"/>
    </row>
    <row r="16" spans="2:25" ht="9.75" customHeight="1">
      <c r="C16" s="659"/>
      <c r="D16" s="659"/>
      <c r="E16" s="659"/>
      <c r="F16" s="659"/>
      <c r="G16" s="659"/>
      <c r="H16" s="659"/>
      <c r="M16" s="660"/>
      <c r="N16" s="661"/>
    </row>
    <row r="17" spans="2:12" ht="3" customHeight="1">
      <c r="B17" s="662"/>
      <c r="C17" s="663"/>
      <c r="D17" s="663"/>
      <c r="E17" s="663"/>
      <c r="F17" s="663"/>
      <c r="G17" s="663"/>
      <c r="H17" s="663"/>
      <c r="I17" s="662"/>
      <c r="J17" s="662"/>
      <c r="K17" s="662"/>
    </row>
    <row r="18" spans="2:12" ht="9" customHeight="1"/>
    <row r="19" spans="2:12" ht="13.5" customHeight="1">
      <c r="B19" s="845" t="s">
        <v>677</v>
      </c>
      <c r="C19" s="845"/>
      <c r="D19" s="845"/>
      <c r="E19" s="845"/>
      <c r="F19" s="845"/>
      <c r="G19" s="845"/>
      <c r="H19" s="845"/>
      <c r="I19" s="845"/>
      <c r="J19" s="845"/>
      <c r="K19" s="845"/>
      <c r="L19" s="148"/>
    </row>
    <row r="21" spans="2:12">
      <c r="F21" s="659"/>
      <c r="G21" s="659"/>
    </row>
  </sheetData>
  <mergeCells count="9">
    <mergeCell ref="B19:K19"/>
    <mergeCell ref="B1:K1"/>
    <mergeCell ref="B4:B6"/>
    <mergeCell ref="C4:E4"/>
    <mergeCell ref="F4:H4"/>
    <mergeCell ref="I4:K4"/>
    <mergeCell ref="C6:E6"/>
    <mergeCell ref="F6:H6"/>
    <mergeCell ref="I6:K6"/>
  </mergeCells>
  <hyperlinks>
    <hyperlink ref="M1" location="Indice!A1" tooltip="(voltar ao índice)" display="Indice!A1" xr:uid="{1A5B6A67-0940-4A82-9244-C9FC6C692673}"/>
  </hyperlinks>
  <printOptions horizontalCentered="1"/>
  <pageMargins left="0.27559055118110237" right="0.27559055118110237" top="0.6692913385826772" bottom="0.6692913385826772" header="0" footer="0"/>
  <pageSetup paperSize="9" orientation="portrait" r:id="rId1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tabColor indexed="54"/>
    <pageSetUpPr fitToPage="1"/>
  </sheetPr>
  <dimension ref="B1:BK40"/>
  <sheetViews>
    <sheetView showGridLines="0" zoomScaleNormal="100" workbookViewId="0">
      <pane xSplit="5" ySplit="8" topLeftCell="F9" activePane="bottomRight" state="frozen"/>
      <selection activeCell="M2" sqref="M2"/>
      <selection pane="topRight" activeCell="M2" sqref="M2"/>
      <selection pane="bottomLeft" activeCell="M2" sqref="M2"/>
      <selection pane="bottomRight" activeCell="M2" sqref="M2"/>
    </sheetView>
  </sheetViews>
  <sheetFormatPr defaultRowHeight="11.25"/>
  <cols>
    <col min="1" max="1" width="6.7109375" style="88" customWidth="1"/>
    <col min="2" max="4" width="1.7109375" style="88" customWidth="1"/>
    <col min="5" max="5" width="18.7109375" style="88" customWidth="1"/>
    <col min="6" max="17" width="9.7109375" style="88" customWidth="1"/>
    <col min="18" max="18" width="6.7109375" style="88" customWidth="1"/>
    <col min="19" max="19" width="13.7109375" style="88" customWidth="1"/>
    <col min="20" max="115" width="9.7109375" style="88" customWidth="1"/>
    <col min="116" max="16384" width="9.140625" style="88"/>
  </cols>
  <sheetData>
    <row r="1" spans="2:62" ht="18.600000000000001" customHeight="1">
      <c r="B1" s="848" t="s">
        <v>351</v>
      </c>
      <c r="C1" s="848"/>
      <c r="D1" s="848"/>
      <c r="E1" s="848"/>
      <c r="F1" s="848"/>
      <c r="G1" s="848"/>
      <c r="H1" s="848"/>
      <c r="I1" s="848"/>
      <c r="J1" s="848"/>
      <c r="K1" s="848"/>
      <c r="L1" s="848"/>
      <c r="M1" s="848"/>
      <c r="N1" s="848"/>
      <c r="O1" s="848"/>
      <c r="P1" s="848"/>
      <c r="Q1" s="848"/>
      <c r="R1" s="145"/>
    </row>
    <row r="2" spans="2:62" ht="18" customHeight="1">
      <c r="B2" s="849"/>
      <c r="C2" s="849"/>
      <c r="D2" s="849"/>
      <c r="E2" s="849"/>
      <c r="F2" s="849"/>
      <c r="G2" s="849"/>
      <c r="H2" s="849"/>
      <c r="I2" s="849"/>
      <c r="J2" s="849"/>
      <c r="K2" s="849"/>
      <c r="L2" s="849"/>
      <c r="M2" s="849"/>
      <c r="N2" s="849"/>
      <c r="O2" s="849"/>
      <c r="P2" s="849"/>
      <c r="Q2" s="849"/>
      <c r="R2" s="145"/>
      <c r="S2" s="341" t="s">
        <v>667</v>
      </c>
      <c r="T2" s="1"/>
      <c r="U2" s="1"/>
      <c r="V2" s="1"/>
      <c r="AJ2" s="140"/>
      <c r="AK2" s="140"/>
      <c r="AL2" s="140"/>
      <c r="AM2" s="140"/>
      <c r="AN2" s="140"/>
      <c r="AO2" s="140"/>
      <c r="AP2" s="140"/>
      <c r="AQ2" s="140"/>
      <c r="AR2" s="140"/>
      <c r="AS2" s="140"/>
      <c r="AT2" s="140"/>
      <c r="AU2" s="140"/>
      <c r="AV2" s="140"/>
      <c r="AW2" s="140"/>
      <c r="AX2" s="140"/>
      <c r="AY2" s="140"/>
      <c r="AZ2" s="140"/>
      <c r="BA2" s="140"/>
      <c r="BB2" s="140"/>
      <c r="BC2" s="140"/>
      <c r="BD2" s="140"/>
      <c r="BE2" s="140"/>
      <c r="BF2" s="140"/>
      <c r="BG2" s="140"/>
      <c r="BH2" s="140"/>
      <c r="BI2" s="140"/>
      <c r="BJ2" s="140"/>
    </row>
    <row r="3" spans="2:62" ht="15" customHeight="1">
      <c r="B3" s="144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144"/>
      <c r="R3" s="144"/>
      <c r="AJ3" s="140"/>
      <c r="AK3" s="140"/>
      <c r="AL3" s="140"/>
      <c r="AM3" s="140"/>
      <c r="AN3" s="140"/>
      <c r="AO3" s="140"/>
      <c r="AP3" s="140"/>
      <c r="AQ3" s="140"/>
      <c r="AR3" s="140"/>
      <c r="AS3" s="140"/>
      <c r="AT3" s="140"/>
      <c r="AU3" s="140"/>
      <c r="AV3" s="140"/>
      <c r="AW3" s="140"/>
      <c r="AX3" s="140"/>
      <c r="AY3" s="140"/>
      <c r="AZ3" s="140"/>
      <c r="BA3" s="140"/>
      <c r="BB3" s="140"/>
      <c r="BC3" s="140"/>
      <c r="BD3" s="140"/>
      <c r="BE3" s="140"/>
      <c r="BF3" s="140"/>
      <c r="BG3" s="140"/>
      <c r="BH3" s="140"/>
      <c r="BI3" s="140"/>
      <c r="BJ3" s="140"/>
    </row>
    <row r="4" spans="2:62" s="93" customFormat="1" ht="10.9" customHeight="1">
      <c r="B4" s="850" t="s">
        <v>24</v>
      </c>
      <c r="C4" s="851"/>
      <c r="D4" s="851"/>
      <c r="E4" s="851"/>
      <c r="F4" s="856">
        <v>2023</v>
      </c>
      <c r="G4" s="856"/>
      <c r="H4" s="856"/>
      <c r="I4" s="856"/>
      <c r="J4" s="856">
        <v>2024</v>
      </c>
      <c r="K4" s="856"/>
      <c r="L4" s="856"/>
      <c r="M4" s="856"/>
      <c r="N4" s="856" t="s">
        <v>53</v>
      </c>
      <c r="O4" s="856"/>
      <c r="P4" s="856"/>
      <c r="Q4" s="859"/>
      <c r="R4" s="88"/>
      <c r="S4" s="88"/>
      <c r="T4" s="88"/>
      <c r="U4" s="88"/>
      <c r="V4" s="88"/>
      <c r="W4" s="88"/>
      <c r="X4" s="88"/>
      <c r="Y4" s="88"/>
      <c r="Z4" s="88"/>
      <c r="AA4" s="88"/>
      <c r="AB4" s="88"/>
      <c r="AC4" s="88"/>
      <c r="AD4" s="88"/>
      <c r="AE4" s="88"/>
      <c r="AF4" s="88"/>
      <c r="AG4" s="88"/>
      <c r="AH4" s="88"/>
      <c r="AI4" s="88"/>
      <c r="AJ4" s="127"/>
      <c r="AK4" s="127"/>
      <c r="AL4" s="127"/>
      <c r="AM4" s="127"/>
      <c r="AN4" s="127"/>
      <c r="AO4" s="127"/>
      <c r="AP4" s="127"/>
      <c r="AQ4" s="127"/>
      <c r="AR4" s="127"/>
      <c r="AS4" s="127"/>
      <c r="AT4" s="127"/>
      <c r="AU4" s="127"/>
      <c r="AV4" s="127"/>
      <c r="AW4" s="127"/>
      <c r="AX4" s="127"/>
      <c r="AY4" s="127"/>
      <c r="AZ4" s="127"/>
      <c r="BA4" s="127"/>
      <c r="BB4" s="127"/>
      <c r="BC4" s="127"/>
      <c r="BD4" s="127"/>
      <c r="BE4" s="127"/>
      <c r="BF4" s="127"/>
      <c r="BG4" s="127"/>
      <c r="BH4" s="127"/>
      <c r="BI4" s="127"/>
      <c r="BJ4" s="127"/>
    </row>
    <row r="5" spans="2:62" s="93" customFormat="1" ht="10.9" customHeight="1">
      <c r="B5" s="852"/>
      <c r="C5" s="853"/>
      <c r="D5" s="853"/>
      <c r="E5" s="853"/>
      <c r="F5" s="857"/>
      <c r="G5" s="857"/>
      <c r="H5" s="857"/>
      <c r="I5" s="857"/>
      <c r="J5" s="858"/>
      <c r="K5" s="858"/>
      <c r="L5" s="858"/>
      <c r="M5" s="858"/>
      <c r="N5" s="858"/>
      <c r="O5" s="858"/>
      <c r="P5" s="858"/>
      <c r="Q5" s="860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127"/>
      <c r="AK5" s="127"/>
      <c r="AL5" s="127"/>
      <c r="AM5" s="127"/>
      <c r="AN5" s="127"/>
      <c r="AO5" s="127"/>
      <c r="AP5" s="127"/>
      <c r="AQ5" s="127"/>
      <c r="AR5" s="127"/>
      <c r="AS5" s="127"/>
      <c r="AT5" s="127"/>
      <c r="AU5" s="127"/>
      <c r="AV5" s="127"/>
      <c r="AW5" s="127"/>
      <c r="AX5" s="127"/>
      <c r="AY5" s="127"/>
      <c r="AZ5" s="127"/>
      <c r="BA5" s="127"/>
      <c r="BB5" s="127"/>
      <c r="BC5" s="127"/>
      <c r="BD5" s="127"/>
      <c r="BE5" s="127"/>
      <c r="BF5" s="127"/>
      <c r="BG5" s="127"/>
      <c r="BH5" s="127"/>
      <c r="BI5" s="127"/>
      <c r="BJ5" s="127"/>
    </row>
    <row r="6" spans="2:62" s="93" customFormat="1" ht="13.15" customHeight="1">
      <c r="B6" s="852"/>
      <c r="C6" s="853"/>
      <c r="D6" s="853"/>
      <c r="E6" s="853"/>
      <c r="F6" s="853" t="s">
        <v>55</v>
      </c>
      <c r="G6" s="853" t="s">
        <v>111</v>
      </c>
      <c r="H6" s="853" t="s">
        <v>18</v>
      </c>
      <c r="I6" s="853" t="s">
        <v>112</v>
      </c>
      <c r="J6" s="853" t="s">
        <v>55</v>
      </c>
      <c r="K6" s="853" t="s">
        <v>56</v>
      </c>
      <c r="L6" s="853" t="s">
        <v>18</v>
      </c>
      <c r="M6" s="853" t="s">
        <v>112</v>
      </c>
      <c r="N6" s="853" t="s">
        <v>55</v>
      </c>
      <c r="O6" s="853" t="s">
        <v>56</v>
      </c>
      <c r="P6" s="853" t="s">
        <v>18</v>
      </c>
      <c r="Q6" s="864" t="s">
        <v>112</v>
      </c>
      <c r="R6" s="88"/>
      <c r="S6" s="88"/>
      <c r="T6" s="88"/>
      <c r="U6" s="88"/>
      <c r="V6" s="88"/>
      <c r="W6" s="88"/>
      <c r="X6" s="88"/>
      <c r="Y6" s="88"/>
      <c r="Z6" s="88"/>
      <c r="AA6" s="88"/>
      <c r="AB6" s="88"/>
      <c r="AC6" s="88"/>
      <c r="AD6" s="88"/>
      <c r="AE6" s="88"/>
      <c r="AF6" s="88"/>
      <c r="AG6" s="88"/>
      <c r="AH6" s="88"/>
      <c r="AI6" s="88"/>
      <c r="AJ6" s="127"/>
      <c r="AK6" s="127"/>
      <c r="AL6" s="127"/>
      <c r="AM6" s="127"/>
      <c r="AN6" s="127"/>
      <c r="AO6" s="127"/>
      <c r="AP6" s="127"/>
      <c r="AQ6" s="127"/>
      <c r="AR6" s="127"/>
      <c r="AS6" s="127"/>
      <c r="AT6" s="127"/>
      <c r="AU6" s="127"/>
      <c r="AV6" s="127"/>
      <c r="AW6" s="127"/>
      <c r="AX6" s="127"/>
      <c r="AY6" s="127"/>
      <c r="AZ6" s="127"/>
      <c r="BA6" s="127"/>
      <c r="BB6" s="127"/>
      <c r="BC6" s="127"/>
      <c r="BD6" s="127"/>
      <c r="BE6" s="127"/>
      <c r="BF6" s="127"/>
      <c r="BG6" s="127"/>
      <c r="BH6" s="127"/>
      <c r="BI6" s="127"/>
      <c r="BJ6" s="127"/>
    </row>
    <row r="7" spans="2:62" s="93" customFormat="1" ht="13.15" customHeight="1">
      <c r="B7" s="852"/>
      <c r="C7" s="853"/>
      <c r="D7" s="853"/>
      <c r="E7" s="853"/>
      <c r="F7" s="858"/>
      <c r="G7" s="853"/>
      <c r="H7" s="858"/>
      <c r="I7" s="858"/>
      <c r="J7" s="858"/>
      <c r="K7" s="858"/>
      <c r="L7" s="858"/>
      <c r="M7" s="858"/>
      <c r="N7" s="858"/>
      <c r="O7" s="858"/>
      <c r="P7" s="858"/>
      <c r="Q7" s="860"/>
      <c r="R7" s="88"/>
      <c r="S7" s="88"/>
      <c r="T7" s="88"/>
      <c r="U7" s="88"/>
      <c r="V7" s="88"/>
      <c r="W7" s="88"/>
      <c r="X7" s="88"/>
      <c r="Y7" s="88"/>
      <c r="Z7" s="88"/>
      <c r="AA7" s="88"/>
      <c r="AB7" s="88"/>
      <c r="AC7" s="88"/>
      <c r="AD7" s="88"/>
      <c r="AE7" s="88"/>
      <c r="AF7" s="88"/>
      <c r="AG7" s="88"/>
      <c r="AH7" s="88"/>
      <c r="AI7" s="88"/>
      <c r="AJ7" s="127"/>
      <c r="AK7" s="127"/>
      <c r="AL7" s="127"/>
      <c r="AM7" s="127"/>
      <c r="AN7" s="127"/>
      <c r="AO7" s="127"/>
      <c r="AP7" s="127"/>
      <c r="AQ7" s="127"/>
      <c r="AR7" s="127"/>
      <c r="AS7" s="127"/>
      <c r="AT7" s="127"/>
      <c r="AU7" s="127"/>
      <c r="AV7" s="127"/>
      <c r="AW7" s="127"/>
      <c r="AX7" s="127"/>
      <c r="AY7" s="127"/>
      <c r="AZ7" s="127"/>
      <c r="BA7" s="127"/>
      <c r="BB7" s="127"/>
      <c r="BC7" s="127"/>
      <c r="BD7" s="127"/>
      <c r="BE7" s="127"/>
      <c r="BF7" s="127"/>
      <c r="BG7" s="127"/>
      <c r="BH7" s="127"/>
      <c r="BI7" s="127"/>
      <c r="BJ7" s="127"/>
    </row>
    <row r="8" spans="2:62" s="93" customFormat="1" ht="14.45" customHeight="1">
      <c r="B8" s="854"/>
      <c r="C8" s="855"/>
      <c r="D8" s="855"/>
      <c r="E8" s="855"/>
      <c r="F8" s="747" t="s">
        <v>80</v>
      </c>
      <c r="G8" s="747"/>
      <c r="H8" s="747"/>
      <c r="I8" s="747"/>
      <c r="J8" s="747" t="s">
        <v>80</v>
      </c>
      <c r="K8" s="747"/>
      <c r="L8" s="747"/>
      <c r="M8" s="747"/>
      <c r="N8" s="747" t="s">
        <v>54</v>
      </c>
      <c r="O8" s="747"/>
      <c r="P8" s="747"/>
      <c r="Q8" s="831"/>
      <c r="R8" s="88"/>
      <c r="S8" s="88"/>
      <c r="T8" s="88"/>
      <c r="U8" s="88"/>
      <c r="V8" s="88"/>
      <c r="W8" s="88"/>
      <c r="X8" s="88"/>
      <c r="Y8" s="88"/>
      <c r="Z8" s="88"/>
      <c r="AA8" s="88"/>
      <c r="AB8" s="88"/>
      <c r="AC8" s="88"/>
      <c r="AD8" s="88"/>
      <c r="AE8" s="88"/>
      <c r="AF8" s="88"/>
      <c r="AG8" s="88"/>
      <c r="AH8" s="88"/>
      <c r="AI8" s="88"/>
      <c r="AJ8" s="127"/>
      <c r="AK8" s="127"/>
      <c r="AL8" s="127"/>
      <c r="AM8" s="127"/>
      <c r="AN8" s="127"/>
      <c r="AO8" s="127"/>
      <c r="AP8" s="127"/>
      <c r="AQ8" s="127"/>
      <c r="AR8" s="127"/>
      <c r="AS8" s="127"/>
      <c r="AT8" s="127"/>
      <c r="AU8" s="127"/>
      <c r="AV8" s="127"/>
      <c r="AW8" s="127"/>
      <c r="AX8" s="127"/>
      <c r="AY8" s="127"/>
      <c r="AZ8" s="127"/>
      <c r="BA8" s="127"/>
      <c r="BB8" s="127"/>
      <c r="BC8" s="127"/>
      <c r="BD8" s="127"/>
      <c r="BE8" s="127"/>
      <c r="BF8" s="127"/>
      <c r="BG8" s="127"/>
      <c r="BH8" s="127"/>
      <c r="BI8" s="127"/>
      <c r="BJ8" s="127"/>
    </row>
    <row r="9" spans="2:62" ht="9.6" customHeight="1">
      <c r="B9" s="140"/>
      <c r="C9" s="140"/>
      <c r="D9" s="140"/>
      <c r="E9" s="140"/>
      <c r="F9" s="146"/>
      <c r="G9" s="146"/>
      <c r="H9" s="146"/>
      <c r="I9" s="146"/>
      <c r="J9" s="146"/>
      <c r="K9" s="146"/>
      <c r="L9" s="146"/>
      <c r="M9" s="146"/>
      <c r="N9" s="146"/>
      <c r="O9" s="146"/>
      <c r="AJ9" s="140"/>
      <c r="AK9" s="140"/>
      <c r="AL9" s="140"/>
      <c r="AM9" s="140"/>
      <c r="AN9" s="140"/>
      <c r="AO9" s="140"/>
      <c r="AP9" s="140"/>
      <c r="AQ9" s="140"/>
      <c r="AR9" s="140"/>
      <c r="AS9" s="140"/>
      <c r="AT9" s="140"/>
      <c r="AU9" s="140"/>
      <c r="AV9" s="140"/>
      <c r="AW9" s="140"/>
      <c r="AX9" s="140"/>
      <c r="AY9" s="140"/>
      <c r="AZ9" s="140"/>
      <c r="BA9" s="140"/>
      <c r="BB9" s="140"/>
      <c r="BC9" s="140"/>
      <c r="BD9" s="140"/>
      <c r="BE9" s="140"/>
      <c r="BF9" s="140"/>
      <c r="BG9" s="140"/>
      <c r="BH9" s="140"/>
      <c r="BI9" s="140"/>
      <c r="BJ9" s="140"/>
    </row>
    <row r="10" spans="2:62" s="93" customFormat="1" ht="30" customHeight="1">
      <c r="B10" s="865" t="s">
        <v>29</v>
      </c>
      <c r="C10" s="865"/>
      <c r="D10" s="865"/>
      <c r="E10" s="865"/>
      <c r="F10" s="412">
        <v>2538</v>
      </c>
      <c r="G10" s="412">
        <v>1276</v>
      </c>
      <c r="H10" s="412">
        <v>764</v>
      </c>
      <c r="I10" s="412">
        <v>498</v>
      </c>
      <c r="J10" s="502">
        <v>2648</v>
      </c>
      <c r="K10" s="502">
        <v>1342</v>
      </c>
      <c r="L10" s="411">
        <v>788</v>
      </c>
      <c r="M10" s="411">
        <v>518</v>
      </c>
      <c r="N10" s="413">
        <v>4.3341213553979463</v>
      </c>
      <c r="O10" s="413">
        <v>5.1724137931034475</v>
      </c>
      <c r="P10" s="413">
        <v>3.1413612565444948</v>
      </c>
      <c r="Q10" s="413">
        <v>4.016064257028118</v>
      </c>
      <c r="R10" s="88"/>
      <c r="S10" s="88"/>
      <c r="T10" s="88"/>
      <c r="U10" s="88"/>
      <c r="V10" s="88"/>
      <c r="W10" s="88"/>
      <c r="X10" s="88"/>
      <c r="Y10" s="88"/>
      <c r="Z10" s="88"/>
      <c r="AA10" s="88"/>
      <c r="AB10" s="88"/>
      <c r="AC10" s="88"/>
      <c r="AD10" s="88"/>
      <c r="AE10" s="88"/>
      <c r="AF10" s="88"/>
      <c r="AG10" s="88"/>
      <c r="AH10" s="88"/>
      <c r="AI10" s="88"/>
      <c r="AJ10" s="127"/>
      <c r="AK10" s="127"/>
      <c r="AL10" s="127"/>
      <c r="AM10" s="127"/>
      <c r="AN10" s="127"/>
      <c r="AO10" s="127"/>
      <c r="AP10" s="127"/>
      <c r="AQ10" s="127"/>
      <c r="AR10" s="127"/>
      <c r="AS10" s="127"/>
      <c r="AT10" s="127"/>
      <c r="AU10" s="127"/>
      <c r="AV10" s="127"/>
      <c r="AW10" s="127"/>
      <c r="AX10" s="127"/>
      <c r="AY10" s="127"/>
      <c r="AZ10" s="127"/>
      <c r="BA10" s="127"/>
      <c r="BB10" s="127"/>
      <c r="BC10" s="127"/>
      <c r="BD10" s="127"/>
      <c r="BE10" s="127"/>
      <c r="BF10" s="127"/>
      <c r="BG10" s="127"/>
      <c r="BH10" s="127"/>
      <c r="BI10" s="127"/>
      <c r="BJ10" s="127"/>
    </row>
    <row r="11" spans="2:62" ht="9" customHeight="1">
      <c r="B11" s="140"/>
      <c r="C11" s="140"/>
      <c r="D11" s="140"/>
      <c r="E11" s="140"/>
      <c r="F11" s="414"/>
      <c r="G11" s="415"/>
      <c r="H11" s="415"/>
      <c r="I11" s="415"/>
      <c r="J11" s="409"/>
      <c r="K11" s="409"/>
      <c r="L11" s="409"/>
      <c r="M11" s="409"/>
      <c r="N11" s="413"/>
      <c r="O11" s="413"/>
      <c r="P11" s="413"/>
      <c r="Q11" s="413"/>
      <c r="AJ11" s="140"/>
      <c r="AK11" s="140"/>
      <c r="AL11" s="140"/>
      <c r="AM11" s="140"/>
      <c r="AN11" s="140"/>
      <c r="AO11" s="140"/>
      <c r="AP11" s="140"/>
      <c r="AQ11" s="140"/>
      <c r="AR11" s="140"/>
      <c r="AS11" s="140"/>
      <c r="AT11" s="140"/>
      <c r="AU11" s="140"/>
      <c r="AV11" s="140"/>
      <c r="AW11" s="140"/>
      <c r="AX11" s="140"/>
      <c r="AY11" s="140"/>
      <c r="AZ11" s="140"/>
      <c r="BA11" s="140"/>
      <c r="BB11" s="140"/>
      <c r="BC11" s="140"/>
      <c r="BD11" s="140"/>
      <c r="BE11" s="140"/>
      <c r="BF11" s="140"/>
      <c r="BG11" s="140"/>
      <c r="BH11" s="140"/>
      <c r="BI11" s="140"/>
      <c r="BJ11" s="140"/>
    </row>
    <row r="12" spans="2:62" ht="18" customHeight="1">
      <c r="B12" s="140" t="s">
        <v>4</v>
      </c>
      <c r="C12" s="140" t="s">
        <v>5</v>
      </c>
      <c r="D12" s="140"/>
      <c r="F12" s="416">
        <v>159</v>
      </c>
      <c r="G12" s="416">
        <v>88</v>
      </c>
      <c r="H12" s="416">
        <v>25</v>
      </c>
      <c r="I12" s="416">
        <v>46</v>
      </c>
      <c r="J12" s="410">
        <v>153</v>
      </c>
      <c r="K12" s="410">
        <v>85</v>
      </c>
      <c r="L12" s="410">
        <v>24</v>
      </c>
      <c r="M12" s="410">
        <v>44</v>
      </c>
      <c r="N12" s="540">
        <v>-3.7735849056603765</v>
      </c>
      <c r="O12" s="540">
        <v>-3.4090909090909061</v>
      </c>
      <c r="P12" s="540">
        <v>-4.0000000000000036</v>
      </c>
      <c r="Q12" s="540">
        <v>-4.3478260869565188</v>
      </c>
      <c r="AJ12" s="140"/>
      <c r="AK12" s="140"/>
      <c r="AL12" s="140"/>
      <c r="AM12" s="140"/>
      <c r="AN12" s="140"/>
      <c r="AO12" s="140"/>
      <c r="AP12" s="140"/>
      <c r="AQ12" s="140"/>
      <c r="AR12" s="140"/>
      <c r="AS12" s="140"/>
      <c r="AT12" s="140"/>
      <c r="AU12" s="140"/>
      <c r="AV12" s="140"/>
      <c r="AW12" s="140"/>
      <c r="AX12" s="140"/>
      <c r="AY12" s="140"/>
      <c r="AZ12" s="140"/>
      <c r="BA12" s="140"/>
      <c r="BB12" s="140"/>
      <c r="BC12" s="140"/>
      <c r="BD12" s="140"/>
      <c r="BE12" s="140"/>
      <c r="BF12" s="140"/>
      <c r="BG12" s="140"/>
      <c r="BH12" s="140"/>
      <c r="BI12" s="140"/>
      <c r="BJ12" s="140"/>
    </row>
    <row r="13" spans="2:62" ht="18" customHeight="1">
      <c r="B13" s="140"/>
      <c r="C13" s="140" t="s">
        <v>6</v>
      </c>
      <c r="D13" s="140"/>
      <c r="F13" s="416">
        <v>163</v>
      </c>
      <c r="G13" s="416">
        <v>90</v>
      </c>
      <c r="H13" s="416">
        <v>39</v>
      </c>
      <c r="I13" s="416">
        <v>34</v>
      </c>
      <c r="J13" s="410">
        <v>167</v>
      </c>
      <c r="K13" s="410">
        <v>84</v>
      </c>
      <c r="L13" s="410">
        <v>44</v>
      </c>
      <c r="M13" s="410">
        <v>39</v>
      </c>
      <c r="N13" s="540">
        <v>2.4539877300613577</v>
      </c>
      <c r="O13" s="540">
        <v>-6.6666666666666652</v>
      </c>
      <c r="P13" s="540">
        <v>12.820512820512819</v>
      </c>
      <c r="Q13" s="540">
        <v>14.705882352941169</v>
      </c>
      <c r="AJ13" s="140"/>
      <c r="AK13" s="140"/>
      <c r="AL13" s="140"/>
      <c r="AM13" s="140"/>
      <c r="AN13" s="140"/>
      <c r="AO13" s="140"/>
      <c r="AP13" s="140"/>
      <c r="AQ13" s="140"/>
      <c r="AR13" s="140"/>
      <c r="AS13" s="140"/>
      <c r="AT13" s="140"/>
      <c r="AU13" s="140"/>
      <c r="AV13" s="140"/>
      <c r="AW13" s="140"/>
      <c r="AX13" s="140"/>
      <c r="AY13" s="140"/>
      <c r="AZ13" s="140"/>
      <c r="BA13" s="140"/>
      <c r="BB13" s="140"/>
      <c r="BC13" s="140"/>
      <c r="BD13" s="140"/>
      <c r="BE13" s="140"/>
      <c r="BF13" s="140"/>
      <c r="BG13" s="140"/>
      <c r="BH13" s="140"/>
      <c r="BI13" s="140"/>
      <c r="BJ13" s="140"/>
    </row>
    <row r="14" spans="2:62" ht="18" customHeight="1">
      <c r="B14" s="140"/>
      <c r="C14" s="140" t="s">
        <v>7</v>
      </c>
      <c r="D14" s="140"/>
      <c r="F14" s="416">
        <v>233</v>
      </c>
      <c r="G14" s="416">
        <v>133</v>
      </c>
      <c r="H14" s="416">
        <v>58</v>
      </c>
      <c r="I14" s="416">
        <v>42</v>
      </c>
      <c r="J14" s="410">
        <v>193</v>
      </c>
      <c r="K14" s="410">
        <v>100</v>
      </c>
      <c r="L14" s="410">
        <v>54</v>
      </c>
      <c r="M14" s="410">
        <v>39</v>
      </c>
      <c r="N14" s="540">
        <v>-17.167381974248929</v>
      </c>
      <c r="O14" s="540">
        <v>-24.812030075187973</v>
      </c>
      <c r="P14" s="540">
        <v>-6.8965517241379342</v>
      </c>
      <c r="Q14" s="540">
        <v>-7.1428571428571397</v>
      </c>
      <c r="AJ14" s="140"/>
      <c r="AK14" s="140"/>
      <c r="AL14" s="140"/>
      <c r="AM14" s="140"/>
      <c r="AN14" s="140"/>
      <c r="AO14" s="140"/>
      <c r="AP14" s="140"/>
      <c r="AQ14" s="140"/>
      <c r="AR14" s="140"/>
      <c r="AS14" s="140"/>
      <c r="AT14" s="140"/>
      <c r="AU14" s="140"/>
      <c r="AV14" s="140"/>
      <c r="AW14" s="140"/>
      <c r="AX14" s="140"/>
      <c r="AY14" s="140"/>
      <c r="AZ14" s="140"/>
      <c r="BA14" s="140"/>
      <c r="BB14" s="140"/>
      <c r="BC14" s="140"/>
      <c r="BD14" s="140"/>
      <c r="BE14" s="140"/>
      <c r="BF14" s="140"/>
      <c r="BG14" s="140"/>
      <c r="BH14" s="140"/>
      <c r="BI14" s="140"/>
      <c r="BJ14" s="140"/>
    </row>
    <row r="15" spans="2:62" ht="18" customHeight="1">
      <c r="B15" s="140"/>
      <c r="C15" s="140" t="s">
        <v>8</v>
      </c>
      <c r="D15" s="205"/>
      <c r="E15" s="205"/>
      <c r="F15" s="416">
        <v>244</v>
      </c>
      <c r="G15" s="416">
        <v>139</v>
      </c>
      <c r="H15" s="416">
        <v>64</v>
      </c>
      <c r="I15" s="416">
        <v>41</v>
      </c>
      <c r="J15" s="410">
        <v>250</v>
      </c>
      <c r="K15" s="410">
        <v>142</v>
      </c>
      <c r="L15" s="410">
        <v>64</v>
      </c>
      <c r="M15" s="410">
        <v>44</v>
      </c>
      <c r="N15" s="540">
        <v>2.4590163934426146</v>
      </c>
      <c r="O15" s="540">
        <v>2.1582733812949728</v>
      </c>
      <c r="P15" s="540">
        <v>0</v>
      </c>
      <c r="Q15" s="540">
        <v>7.3170731707317138</v>
      </c>
      <c r="AJ15" s="140"/>
      <c r="AK15" s="140"/>
      <c r="AL15" s="140"/>
      <c r="AM15" s="140"/>
      <c r="AN15" s="140"/>
      <c r="AO15" s="140"/>
      <c r="AP15" s="140"/>
      <c r="AQ15" s="140"/>
      <c r="AR15" s="140"/>
      <c r="AS15" s="140"/>
      <c r="AT15" s="140"/>
      <c r="AU15" s="140"/>
      <c r="AV15" s="140"/>
      <c r="AW15" s="140"/>
      <c r="AX15" s="140"/>
      <c r="AY15" s="140"/>
      <c r="AZ15" s="140"/>
      <c r="BA15" s="140"/>
      <c r="BB15" s="140"/>
      <c r="BC15" s="140"/>
      <c r="BD15" s="140"/>
      <c r="BE15" s="140"/>
      <c r="BF15" s="140"/>
      <c r="BG15" s="140"/>
      <c r="BH15" s="140"/>
      <c r="BI15" s="140"/>
      <c r="BJ15" s="140"/>
    </row>
    <row r="16" spans="2:62" ht="18" customHeight="1">
      <c r="B16" s="140"/>
      <c r="C16" s="140" t="s">
        <v>9</v>
      </c>
      <c r="D16" s="140"/>
      <c r="F16" s="416">
        <v>209</v>
      </c>
      <c r="G16" s="416">
        <v>96</v>
      </c>
      <c r="H16" s="416">
        <v>66</v>
      </c>
      <c r="I16" s="416">
        <v>47</v>
      </c>
      <c r="J16" s="410">
        <v>193</v>
      </c>
      <c r="K16" s="410">
        <v>88</v>
      </c>
      <c r="L16" s="410">
        <v>68</v>
      </c>
      <c r="M16" s="410">
        <v>37</v>
      </c>
      <c r="N16" s="540">
        <v>-7.6555023923444931</v>
      </c>
      <c r="O16" s="540">
        <v>-8.3333333333333375</v>
      </c>
      <c r="P16" s="540">
        <v>3.0303030303030276</v>
      </c>
      <c r="Q16" s="540">
        <v>-21.276595744680847</v>
      </c>
      <c r="AJ16" s="140"/>
      <c r="AK16" s="140"/>
      <c r="AL16" s="140"/>
      <c r="AM16" s="140"/>
      <c r="AN16" s="140"/>
      <c r="AO16" s="140"/>
      <c r="AP16" s="140"/>
      <c r="AQ16" s="140"/>
      <c r="AR16" s="140"/>
      <c r="AS16" s="140"/>
      <c r="AT16" s="140"/>
      <c r="AU16" s="140"/>
      <c r="AV16" s="140"/>
      <c r="AW16" s="140"/>
      <c r="AX16" s="140"/>
      <c r="AY16" s="140"/>
      <c r="AZ16" s="140"/>
      <c r="BA16" s="140"/>
      <c r="BB16" s="140"/>
      <c r="BC16" s="140"/>
      <c r="BD16" s="140"/>
      <c r="BE16" s="140"/>
      <c r="BF16" s="140"/>
      <c r="BG16" s="140"/>
      <c r="BH16" s="140"/>
      <c r="BI16" s="140"/>
      <c r="BJ16" s="140"/>
    </row>
    <row r="17" spans="2:63" ht="18" customHeight="1">
      <c r="B17" s="140"/>
      <c r="C17" s="140" t="s">
        <v>10</v>
      </c>
      <c r="D17" s="205"/>
      <c r="E17" s="205"/>
      <c r="F17" s="416">
        <v>189</v>
      </c>
      <c r="G17" s="416">
        <v>80</v>
      </c>
      <c r="H17" s="416">
        <v>68</v>
      </c>
      <c r="I17" s="416">
        <v>41</v>
      </c>
      <c r="J17" s="410">
        <v>189</v>
      </c>
      <c r="K17" s="410">
        <v>76</v>
      </c>
      <c r="L17" s="410">
        <v>74</v>
      </c>
      <c r="M17" s="410">
        <v>39</v>
      </c>
      <c r="N17" s="540">
        <v>0</v>
      </c>
      <c r="O17" s="540">
        <v>-5.0000000000000044</v>
      </c>
      <c r="P17" s="540">
        <v>8.8235294117646959</v>
      </c>
      <c r="Q17" s="540">
        <v>-4.8780487804878092</v>
      </c>
      <c r="AJ17" s="140"/>
      <c r="AK17" s="140"/>
      <c r="AL17" s="140"/>
      <c r="AM17" s="140"/>
      <c r="AN17" s="140"/>
      <c r="AO17" s="140"/>
      <c r="AP17" s="140"/>
      <c r="AQ17" s="140"/>
      <c r="AR17" s="140"/>
      <c r="AS17" s="140"/>
      <c r="AT17" s="140"/>
      <c r="AU17" s="140"/>
      <c r="AV17" s="140"/>
      <c r="AW17" s="140"/>
      <c r="AX17" s="140"/>
      <c r="AY17" s="140"/>
      <c r="AZ17" s="140"/>
      <c r="BA17" s="140"/>
      <c r="BB17" s="140"/>
      <c r="BC17" s="140"/>
      <c r="BD17" s="140"/>
      <c r="BE17" s="140"/>
      <c r="BF17" s="140"/>
      <c r="BG17" s="140"/>
      <c r="BH17" s="140"/>
      <c r="BI17" s="140"/>
      <c r="BJ17" s="140"/>
    </row>
    <row r="18" spans="2:63" ht="18" customHeight="1">
      <c r="B18" s="140"/>
      <c r="C18" s="140" t="s">
        <v>11</v>
      </c>
      <c r="D18" s="140"/>
      <c r="F18" s="416">
        <v>208</v>
      </c>
      <c r="G18" s="416">
        <v>80</v>
      </c>
      <c r="H18" s="416">
        <v>82</v>
      </c>
      <c r="I18" s="416">
        <v>46</v>
      </c>
      <c r="J18" s="410">
        <v>212</v>
      </c>
      <c r="K18" s="410">
        <v>83</v>
      </c>
      <c r="L18" s="410">
        <v>78</v>
      </c>
      <c r="M18" s="410">
        <v>51</v>
      </c>
      <c r="N18" s="540">
        <v>1.9230769230769162</v>
      </c>
      <c r="O18" s="540">
        <v>3.7500000000000089</v>
      </c>
      <c r="P18" s="540">
        <v>-4.8780487804878092</v>
      </c>
      <c r="Q18" s="540">
        <v>10.869565217391308</v>
      </c>
      <c r="AJ18" s="140"/>
      <c r="AK18" s="140"/>
      <c r="AL18" s="140"/>
      <c r="AM18" s="140"/>
      <c r="AN18" s="140"/>
      <c r="AO18" s="140"/>
      <c r="AP18" s="140"/>
      <c r="AQ18" s="140"/>
      <c r="AR18" s="140"/>
      <c r="AS18" s="140"/>
      <c r="AT18" s="140"/>
      <c r="AU18" s="140"/>
      <c r="AV18" s="140"/>
      <c r="AW18" s="140"/>
      <c r="AX18" s="140"/>
      <c r="AY18" s="140"/>
      <c r="AZ18" s="140"/>
      <c r="BA18" s="140"/>
      <c r="BB18" s="140"/>
      <c r="BC18" s="140"/>
      <c r="BD18" s="140"/>
      <c r="BE18" s="140"/>
      <c r="BF18" s="140"/>
      <c r="BG18" s="140"/>
      <c r="BH18" s="140"/>
      <c r="BI18" s="140"/>
      <c r="BJ18" s="140"/>
    </row>
    <row r="19" spans="2:63" ht="18" customHeight="1">
      <c r="B19" s="140"/>
      <c r="C19" s="140" t="s">
        <v>12</v>
      </c>
      <c r="D19" s="140"/>
      <c r="F19" s="416">
        <v>225</v>
      </c>
      <c r="G19" s="416">
        <v>90</v>
      </c>
      <c r="H19" s="416">
        <v>92</v>
      </c>
      <c r="I19" s="416">
        <v>43</v>
      </c>
      <c r="J19" s="410">
        <v>251</v>
      </c>
      <c r="K19" s="410">
        <v>103</v>
      </c>
      <c r="L19" s="410">
        <v>98</v>
      </c>
      <c r="M19" s="410">
        <v>50</v>
      </c>
      <c r="N19" s="540">
        <v>11.555555555555564</v>
      </c>
      <c r="O19" s="540">
        <v>14.444444444444438</v>
      </c>
      <c r="P19" s="540">
        <v>6.5217391304347894</v>
      </c>
      <c r="Q19" s="540">
        <v>16.279069767441868</v>
      </c>
      <c r="AJ19" s="140"/>
      <c r="AK19" s="140"/>
      <c r="AL19" s="140"/>
      <c r="AM19" s="140"/>
      <c r="AN19" s="140"/>
      <c r="AO19" s="140"/>
      <c r="AP19" s="140"/>
      <c r="AQ19" s="140"/>
      <c r="AR19" s="140"/>
      <c r="AS19" s="140"/>
      <c r="AT19" s="140"/>
      <c r="AU19" s="140"/>
      <c r="AV19" s="140"/>
      <c r="AW19" s="140"/>
      <c r="AX19" s="140"/>
      <c r="AY19" s="140"/>
      <c r="AZ19" s="140"/>
      <c r="BA19" s="140"/>
      <c r="BB19" s="140"/>
      <c r="BC19" s="140"/>
      <c r="BD19" s="140"/>
      <c r="BE19" s="140"/>
      <c r="BF19" s="140"/>
      <c r="BG19" s="140"/>
      <c r="BH19" s="140"/>
      <c r="BI19" s="140"/>
      <c r="BJ19" s="140"/>
    </row>
    <row r="20" spans="2:63" ht="18" customHeight="1">
      <c r="B20" s="140"/>
      <c r="C20" s="140" t="s">
        <v>13</v>
      </c>
      <c r="D20" s="140"/>
      <c r="F20" s="416">
        <v>203</v>
      </c>
      <c r="G20" s="416">
        <v>86</v>
      </c>
      <c r="H20" s="416">
        <v>76</v>
      </c>
      <c r="I20" s="416">
        <v>41</v>
      </c>
      <c r="J20" s="410">
        <v>209</v>
      </c>
      <c r="K20" s="410">
        <v>94</v>
      </c>
      <c r="L20" s="410">
        <v>74</v>
      </c>
      <c r="M20" s="410">
        <v>41</v>
      </c>
      <c r="N20" s="540">
        <v>2.9556650246305383</v>
      </c>
      <c r="O20" s="540">
        <v>9.302325581395344</v>
      </c>
      <c r="P20" s="540">
        <v>-2.6315789473684181</v>
      </c>
      <c r="Q20" s="540">
        <v>0</v>
      </c>
      <c r="AJ20" s="140"/>
      <c r="AK20" s="140"/>
      <c r="AL20" s="140"/>
      <c r="AM20" s="140"/>
      <c r="AN20" s="140"/>
      <c r="AO20" s="140"/>
      <c r="AP20" s="140"/>
      <c r="AQ20" s="140"/>
      <c r="AR20" s="140"/>
      <c r="AS20" s="140"/>
      <c r="AT20" s="140"/>
      <c r="AU20" s="140"/>
      <c r="AV20" s="140"/>
      <c r="AW20" s="140"/>
      <c r="AX20" s="140"/>
      <c r="AY20" s="140"/>
      <c r="AZ20" s="140"/>
      <c r="BA20" s="140"/>
      <c r="BB20" s="140"/>
      <c r="BC20" s="140"/>
      <c r="BD20" s="140"/>
      <c r="BE20" s="140"/>
      <c r="BF20" s="140"/>
      <c r="BG20" s="140"/>
      <c r="BH20" s="140"/>
      <c r="BI20" s="140"/>
      <c r="BJ20" s="140"/>
    </row>
    <row r="21" spans="2:63" ht="18" customHeight="1">
      <c r="B21" s="140"/>
      <c r="C21" s="140" t="s">
        <v>14</v>
      </c>
      <c r="D21" s="140"/>
      <c r="F21" s="416">
        <v>232</v>
      </c>
      <c r="G21" s="416">
        <v>118</v>
      </c>
      <c r="H21" s="416">
        <v>76</v>
      </c>
      <c r="I21" s="416">
        <v>38</v>
      </c>
      <c r="J21" s="410">
        <v>261</v>
      </c>
      <c r="K21" s="410">
        <v>134</v>
      </c>
      <c r="L21" s="410">
        <v>86</v>
      </c>
      <c r="M21" s="410">
        <v>41</v>
      </c>
      <c r="N21" s="540">
        <v>12.5</v>
      </c>
      <c r="O21" s="540">
        <v>13.559322033898313</v>
      </c>
      <c r="P21" s="540">
        <v>13.157894736842103</v>
      </c>
      <c r="Q21" s="540">
        <v>7.8947368421052655</v>
      </c>
      <c r="AJ21" s="140"/>
      <c r="AK21" s="140"/>
      <c r="AL21" s="140"/>
      <c r="AM21" s="140"/>
      <c r="AN21" s="140"/>
      <c r="AO21" s="140"/>
      <c r="AP21" s="140"/>
      <c r="AQ21" s="140"/>
      <c r="AR21" s="140"/>
      <c r="AS21" s="140"/>
      <c r="AT21" s="140"/>
      <c r="AU21" s="140"/>
      <c r="AV21" s="140"/>
      <c r="AW21" s="140"/>
      <c r="AX21" s="140"/>
      <c r="AY21" s="140"/>
      <c r="AZ21" s="140"/>
      <c r="BA21" s="140"/>
      <c r="BB21" s="140"/>
      <c r="BC21" s="140"/>
      <c r="BD21" s="140"/>
      <c r="BE21" s="140"/>
      <c r="BF21" s="140"/>
      <c r="BG21" s="140"/>
      <c r="BH21" s="140"/>
      <c r="BI21" s="140"/>
      <c r="BJ21" s="140"/>
    </row>
    <row r="22" spans="2:63" ht="18" customHeight="1">
      <c r="B22" s="140"/>
      <c r="C22" s="140" t="s">
        <v>25</v>
      </c>
      <c r="D22" s="140"/>
      <c r="F22" s="416">
        <v>239</v>
      </c>
      <c r="G22" s="416">
        <v>143</v>
      </c>
      <c r="H22" s="416">
        <v>58</v>
      </c>
      <c r="I22" s="416">
        <v>38</v>
      </c>
      <c r="J22" s="410">
        <v>308</v>
      </c>
      <c r="K22" s="410">
        <v>190</v>
      </c>
      <c r="L22" s="410">
        <v>68</v>
      </c>
      <c r="M22" s="410">
        <v>50</v>
      </c>
      <c r="N22" s="540">
        <v>28.870292887029294</v>
      </c>
      <c r="O22" s="540">
        <v>32.867132867132874</v>
      </c>
      <c r="P22" s="540">
        <v>17.241379310344819</v>
      </c>
      <c r="Q22" s="540">
        <v>31.578947368421062</v>
      </c>
      <c r="AJ22" s="140"/>
      <c r="AK22" s="140"/>
      <c r="AL22" s="140"/>
      <c r="AM22" s="140"/>
      <c r="AN22" s="140"/>
      <c r="AO22" s="140"/>
      <c r="AP22" s="140"/>
      <c r="AQ22" s="140"/>
      <c r="AR22" s="140"/>
      <c r="AS22" s="140"/>
      <c r="AT22" s="140"/>
      <c r="AU22" s="140"/>
      <c r="AV22" s="140"/>
      <c r="AW22" s="140"/>
      <c r="AX22" s="140"/>
      <c r="AY22" s="140"/>
      <c r="AZ22" s="140"/>
      <c r="BA22" s="140"/>
      <c r="BB22" s="140"/>
      <c r="BC22" s="140"/>
      <c r="BD22" s="140"/>
      <c r="BE22" s="140"/>
      <c r="BF22" s="140"/>
      <c r="BG22" s="140"/>
      <c r="BH22" s="140"/>
      <c r="BI22" s="140"/>
      <c r="BJ22" s="140"/>
    </row>
    <row r="23" spans="2:63" ht="18" customHeight="1">
      <c r="B23" s="140"/>
      <c r="C23" s="140" t="s">
        <v>16</v>
      </c>
      <c r="D23" s="140"/>
      <c r="F23" s="416">
        <v>234</v>
      </c>
      <c r="G23" s="416">
        <v>133</v>
      </c>
      <c r="H23" s="416">
        <v>60</v>
      </c>
      <c r="I23" s="416">
        <v>41</v>
      </c>
      <c r="J23" s="410">
        <v>262</v>
      </c>
      <c r="K23" s="410">
        <v>163</v>
      </c>
      <c r="L23" s="410">
        <v>56</v>
      </c>
      <c r="M23" s="410">
        <v>43</v>
      </c>
      <c r="N23" s="540">
        <v>11.965811965811968</v>
      </c>
      <c r="O23" s="540">
        <v>22.55639097744362</v>
      </c>
      <c r="P23" s="540">
        <v>-6.6666666666666652</v>
      </c>
      <c r="Q23" s="540">
        <v>4.8780487804878092</v>
      </c>
      <c r="AJ23" s="140"/>
      <c r="AK23" s="140"/>
      <c r="AL23" s="140"/>
      <c r="AM23" s="140"/>
      <c r="AN23" s="140"/>
      <c r="AO23" s="140"/>
      <c r="AP23" s="140"/>
      <c r="AQ23" s="140"/>
      <c r="AR23" s="140"/>
      <c r="AS23" s="140"/>
      <c r="AT23" s="140"/>
      <c r="AU23" s="140"/>
      <c r="AV23" s="140"/>
      <c r="AW23" s="140"/>
      <c r="AX23" s="140"/>
      <c r="AY23" s="140"/>
      <c r="AZ23" s="140"/>
      <c r="BA23" s="140"/>
      <c r="BB23" s="140"/>
      <c r="BC23" s="140"/>
      <c r="BD23" s="140"/>
      <c r="BE23" s="140"/>
      <c r="BF23" s="140"/>
      <c r="BG23" s="140"/>
      <c r="BH23" s="140"/>
      <c r="BI23" s="140"/>
      <c r="BJ23" s="140"/>
    </row>
    <row r="24" spans="2:63" ht="9" customHeight="1">
      <c r="B24" s="140"/>
      <c r="C24" s="140"/>
      <c r="D24" s="140"/>
      <c r="E24" s="140"/>
      <c r="F24" s="146"/>
      <c r="G24" s="146"/>
      <c r="H24" s="146"/>
      <c r="I24" s="146"/>
      <c r="J24" s="146"/>
      <c r="K24" s="146"/>
      <c r="L24" s="146"/>
      <c r="M24" s="146"/>
      <c r="N24" s="146"/>
      <c r="O24" s="146"/>
      <c r="P24" s="146"/>
      <c r="Q24" s="146"/>
      <c r="R24" s="146"/>
      <c r="AK24" s="140"/>
      <c r="AL24" s="140"/>
      <c r="AM24" s="140"/>
      <c r="AN24" s="140"/>
      <c r="AO24" s="140"/>
      <c r="AP24" s="140"/>
      <c r="AQ24" s="140"/>
      <c r="AR24" s="140"/>
      <c r="AS24" s="140"/>
      <c r="AT24" s="140"/>
      <c r="AU24" s="140"/>
      <c r="AV24" s="140"/>
      <c r="AW24" s="140"/>
      <c r="AX24" s="140"/>
      <c r="AY24" s="140"/>
      <c r="AZ24" s="140"/>
      <c r="BA24" s="140"/>
      <c r="BB24" s="140"/>
      <c r="BC24" s="140"/>
      <c r="BD24" s="140"/>
      <c r="BE24" s="140"/>
      <c r="BF24" s="140"/>
      <c r="BG24" s="140"/>
      <c r="BH24" s="140"/>
      <c r="BI24" s="140"/>
      <c r="BJ24" s="140"/>
      <c r="BK24" s="140"/>
    </row>
    <row r="25" spans="2:63" ht="3" customHeight="1">
      <c r="B25" s="294"/>
      <c r="C25" s="294"/>
      <c r="D25" s="294"/>
      <c r="E25" s="294"/>
      <c r="F25" s="295"/>
      <c r="G25" s="295"/>
      <c r="H25" s="295"/>
      <c r="I25" s="295"/>
      <c r="J25" s="295"/>
      <c r="K25" s="295"/>
      <c r="L25" s="295"/>
      <c r="M25" s="295"/>
      <c r="N25" s="295"/>
      <c r="O25" s="295"/>
      <c r="P25" s="295"/>
      <c r="Q25" s="295"/>
      <c r="R25" s="146"/>
      <c r="AK25" s="140"/>
      <c r="AL25" s="140"/>
      <c r="AM25" s="140"/>
      <c r="AN25" s="140"/>
      <c r="AO25" s="140"/>
      <c r="AP25" s="140"/>
      <c r="AQ25" s="140"/>
      <c r="AR25" s="140"/>
      <c r="AS25" s="140"/>
      <c r="AT25" s="140"/>
      <c r="AU25" s="140"/>
      <c r="AV25" s="140"/>
      <c r="AW25" s="140"/>
      <c r="AX25" s="140"/>
      <c r="AY25" s="140"/>
      <c r="AZ25" s="140"/>
      <c r="BA25" s="140"/>
      <c r="BB25" s="140"/>
      <c r="BC25" s="140"/>
      <c r="BD25" s="140"/>
      <c r="BE25" s="140"/>
      <c r="BF25" s="140"/>
      <c r="BG25" s="140"/>
      <c r="BH25" s="140"/>
      <c r="BI25" s="140"/>
      <c r="BJ25" s="140"/>
      <c r="BK25" s="140"/>
    </row>
    <row r="26" spans="2:63" ht="9" customHeight="1">
      <c r="B26" s="140"/>
      <c r="C26" s="140"/>
      <c r="D26" s="140"/>
      <c r="E26" s="140"/>
      <c r="F26" s="146"/>
      <c r="G26" s="146"/>
      <c r="H26" s="146"/>
      <c r="I26" s="146"/>
      <c r="J26" s="146"/>
      <c r="K26" s="146"/>
      <c r="L26" s="146"/>
      <c r="M26" s="146"/>
      <c r="N26" s="146"/>
      <c r="O26" s="146"/>
      <c r="P26" s="146"/>
      <c r="Q26" s="146"/>
      <c r="AJ26" s="140"/>
      <c r="AK26" s="140"/>
      <c r="AL26" s="140"/>
      <c r="AM26" s="140"/>
      <c r="AN26" s="140"/>
      <c r="AO26" s="140"/>
      <c r="AP26" s="140"/>
      <c r="AQ26" s="140"/>
      <c r="AR26" s="140"/>
      <c r="AS26" s="140"/>
      <c r="AT26" s="140"/>
      <c r="AU26" s="140"/>
      <c r="AV26" s="140"/>
      <c r="AW26" s="140"/>
      <c r="AX26" s="140"/>
      <c r="AY26" s="140"/>
      <c r="AZ26" s="140"/>
      <c r="BA26" s="140"/>
      <c r="BB26" s="140"/>
      <c r="BC26" s="140"/>
      <c r="BD26" s="140"/>
      <c r="BE26" s="140"/>
      <c r="BF26" s="140"/>
      <c r="BG26" s="140"/>
      <c r="BH26" s="140"/>
      <c r="BI26" s="140"/>
      <c r="BJ26" s="140"/>
    </row>
    <row r="27" spans="2:63" ht="13.5" customHeight="1">
      <c r="B27" s="861" t="s">
        <v>495</v>
      </c>
      <c r="C27" s="862"/>
      <c r="D27" s="862"/>
      <c r="E27" s="862"/>
      <c r="F27" s="862"/>
      <c r="G27" s="862"/>
      <c r="H27" s="862"/>
      <c r="I27" s="862"/>
      <c r="J27" s="862"/>
      <c r="K27" s="862"/>
      <c r="L27" s="862"/>
      <c r="M27" s="862"/>
      <c r="N27" s="862"/>
      <c r="O27" s="862"/>
      <c r="P27" s="862"/>
      <c r="Q27" s="862"/>
      <c r="AJ27" s="140"/>
      <c r="AK27" s="140"/>
      <c r="AL27" s="140"/>
      <c r="AM27" s="140"/>
      <c r="AN27" s="140"/>
      <c r="AO27" s="140"/>
      <c r="AP27" s="140"/>
      <c r="AQ27" s="140"/>
      <c r="AR27" s="140"/>
      <c r="AS27" s="140"/>
      <c r="AT27" s="140"/>
      <c r="AU27" s="140"/>
      <c r="AV27" s="140"/>
      <c r="AW27" s="140"/>
      <c r="AX27" s="140"/>
      <c r="AY27" s="140"/>
      <c r="AZ27" s="140"/>
      <c r="BA27" s="140"/>
      <c r="BB27" s="140"/>
      <c r="BC27" s="140"/>
      <c r="BD27" s="140"/>
      <c r="BE27" s="140"/>
      <c r="BF27" s="140"/>
      <c r="BG27" s="140"/>
      <c r="BH27" s="140"/>
      <c r="BI27" s="140"/>
      <c r="BJ27" s="140"/>
    </row>
    <row r="28" spans="2:63" ht="12.75" customHeight="1">
      <c r="B28" s="147"/>
      <c r="C28" s="147"/>
      <c r="D28" s="147"/>
      <c r="E28" s="147"/>
      <c r="F28" s="147"/>
      <c r="G28" s="147"/>
      <c r="H28" s="147"/>
      <c r="I28" s="147"/>
      <c r="J28" s="147"/>
      <c r="K28" s="147"/>
      <c r="L28" s="147"/>
      <c r="M28" s="147"/>
      <c r="N28" s="147"/>
      <c r="O28" s="147"/>
      <c r="P28" s="147"/>
      <c r="Q28" s="147"/>
      <c r="AJ28" s="140"/>
      <c r="AK28" s="140"/>
      <c r="AL28" s="140"/>
      <c r="AM28" s="140"/>
      <c r="AN28" s="140"/>
      <c r="AO28" s="140"/>
      <c r="AP28" s="140"/>
      <c r="AQ28" s="140"/>
      <c r="AR28" s="140"/>
      <c r="AS28" s="140"/>
      <c r="AT28" s="140"/>
      <c r="AU28" s="140"/>
      <c r="AV28" s="140"/>
      <c r="AW28" s="140"/>
      <c r="AX28" s="140"/>
      <c r="AY28" s="140"/>
      <c r="AZ28" s="140"/>
      <c r="BA28" s="140"/>
      <c r="BB28" s="140"/>
      <c r="BC28" s="140"/>
      <c r="BD28" s="140"/>
      <c r="BE28" s="140"/>
      <c r="BF28" s="140"/>
      <c r="BG28" s="140"/>
      <c r="BH28" s="140"/>
      <c r="BI28" s="140"/>
      <c r="BJ28" s="140"/>
    </row>
    <row r="29" spans="2:63" ht="12.75" customHeight="1">
      <c r="B29" s="863"/>
      <c r="C29" s="863"/>
      <c r="D29" s="863"/>
      <c r="E29" s="863"/>
      <c r="F29" s="147"/>
      <c r="G29" s="147"/>
      <c r="H29" s="147"/>
      <c r="I29" s="147"/>
      <c r="J29" s="147"/>
      <c r="K29" s="147"/>
      <c r="L29" s="147"/>
      <c r="M29" s="147"/>
      <c r="N29" s="147"/>
      <c r="O29" s="147"/>
      <c r="P29" s="147"/>
      <c r="Q29" s="147"/>
      <c r="AJ29" s="140"/>
      <c r="AK29" s="140"/>
      <c r="AL29" s="140"/>
      <c r="AM29" s="140"/>
      <c r="AN29" s="140"/>
      <c r="AO29" s="140"/>
      <c r="AP29" s="140"/>
      <c r="AQ29" s="140"/>
      <c r="AR29" s="140"/>
      <c r="AS29" s="140"/>
      <c r="AT29" s="140"/>
      <c r="AU29" s="140"/>
      <c r="AV29" s="140"/>
      <c r="AW29" s="140"/>
      <c r="AX29" s="140"/>
      <c r="AY29" s="140"/>
      <c r="AZ29" s="140"/>
      <c r="BA29" s="140"/>
      <c r="BB29" s="140"/>
      <c r="BC29" s="140"/>
      <c r="BD29" s="140"/>
      <c r="BE29" s="140"/>
      <c r="BF29" s="140"/>
      <c r="BG29" s="140"/>
      <c r="BH29" s="140"/>
      <c r="BI29" s="140"/>
      <c r="BJ29" s="140"/>
    </row>
    <row r="30" spans="2:63" ht="12.75" customHeight="1"/>
    <row r="31" spans="2:63" ht="12.75" customHeight="1"/>
    <row r="32" spans="2:63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</sheetData>
  <mergeCells count="24">
    <mergeCell ref="B27:Q27"/>
    <mergeCell ref="B29:E29"/>
    <mergeCell ref="P6:P7"/>
    <mergeCell ref="Q6:Q7"/>
    <mergeCell ref="F8:I8"/>
    <mergeCell ref="J8:M8"/>
    <mergeCell ref="L6:L7"/>
    <mergeCell ref="M6:M7"/>
    <mergeCell ref="N6:N7"/>
    <mergeCell ref="O6:O7"/>
    <mergeCell ref="B10:E10"/>
    <mergeCell ref="J6:J7"/>
    <mergeCell ref="K6:K7"/>
    <mergeCell ref="F6:F7"/>
    <mergeCell ref="G6:G7"/>
    <mergeCell ref="H6:H7"/>
    <mergeCell ref="B1:Q1"/>
    <mergeCell ref="B2:Q2"/>
    <mergeCell ref="B4:E8"/>
    <mergeCell ref="F4:I5"/>
    <mergeCell ref="J4:M5"/>
    <mergeCell ref="N4:Q5"/>
    <mergeCell ref="N8:Q8"/>
    <mergeCell ref="I6:I7"/>
  </mergeCells>
  <hyperlinks>
    <hyperlink ref="S2" location="Indice!A1" tooltip="(voltar ao índice)" display="Indice!A1" xr:uid="{00000000-0004-0000-2600-000000000000}"/>
  </hyperlinks>
  <printOptions horizontalCentered="1"/>
  <pageMargins left="0.47244094488188981" right="0.47244094488188981" top="0.6692913385826772" bottom="0.6692913385826772" header="0" footer="0"/>
  <pageSetup paperSize="9" scale="99" orientation="landscape" horizontalDpi="300" verticalDpi="300" r:id="rId1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tabColor indexed="54"/>
    <pageSetUpPr fitToPage="1"/>
  </sheetPr>
  <dimension ref="B1:BK40"/>
  <sheetViews>
    <sheetView showGridLines="0" zoomScaleNormal="100" workbookViewId="0">
      <pane xSplit="5" ySplit="8" topLeftCell="F9" activePane="bottomRight" state="frozen"/>
      <selection activeCell="M2" sqref="M2"/>
      <selection pane="topRight" activeCell="M2" sqref="M2"/>
      <selection pane="bottomLeft" activeCell="M2" sqref="M2"/>
      <selection pane="bottomRight" activeCell="M2" sqref="M2"/>
    </sheetView>
  </sheetViews>
  <sheetFormatPr defaultRowHeight="11.25"/>
  <cols>
    <col min="1" max="1" width="6.7109375" style="88" customWidth="1"/>
    <col min="2" max="4" width="1.7109375" style="88" customWidth="1"/>
    <col min="5" max="5" width="18.7109375" style="88" customWidth="1"/>
    <col min="6" max="17" width="9.7109375" style="88" customWidth="1"/>
    <col min="18" max="18" width="6.7109375" style="88" customWidth="1"/>
    <col min="19" max="19" width="13.7109375" style="88" customWidth="1"/>
    <col min="20" max="115" width="9.7109375" style="88" customWidth="1"/>
    <col min="116" max="16384" width="9.140625" style="88"/>
  </cols>
  <sheetData>
    <row r="1" spans="2:62" ht="18.600000000000001" customHeight="1">
      <c r="B1" s="848" t="s">
        <v>352</v>
      </c>
      <c r="C1" s="848"/>
      <c r="D1" s="848"/>
      <c r="E1" s="848"/>
      <c r="F1" s="848"/>
      <c r="G1" s="848"/>
      <c r="H1" s="848"/>
      <c r="I1" s="848"/>
      <c r="J1" s="848"/>
      <c r="K1" s="848"/>
      <c r="L1" s="848"/>
      <c r="M1" s="848"/>
      <c r="N1" s="848"/>
      <c r="O1" s="848"/>
      <c r="P1" s="848"/>
      <c r="Q1" s="848"/>
      <c r="R1" s="145"/>
    </row>
    <row r="2" spans="2:62" ht="18" customHeight="1">
      <c r="B2" s="849"/>
      <c r="C2" s="849"/>
      <c r="D2" s="849"/>
      <c r="E2" s="849"/>
      <c r="F2" s="849"/>
      <c r="G2" s="849"/>
      <c r="H2" s="849"/>
      <c r="I2" s="849"/>
      <c r="J2" s="849"/>
      <c r="K2" s="849"/>
      <c r="L2" s="849"/>
      <c r="M2" s="849"/>
      <c r="N2" s="849"/>
      <c r="O2" s="849"/>
      <c r="P2" s="849"/>
      <c r="Q2" s="849"/>
      <c r="R2" s="145"/>
      <c r="S2" s="341" t="s">
        <v>667</v>
      </c>
      <c r="T2" s="1"/>
      <c r="U2" s="1"/>
      <c r="V2" s="1"/>
      <c r="AJ2" s="140"/>
      <c r="AK2" s="140"/>
      <c r="AL2" s="140"/>
      <c r="AM2" s="140"/>
      <c r="AN2" s="140"/>
      <c r="AO2" s="140"/>
      <c r="AP2" s="140"/>
      <c r="AQ2" s="140"/>
      <c r="AR2" s="140"/>
      <c r="AS2" s="140"/>
      <c r="AT2" s="140"/>
      <c r="AU2" s="140"/>
      <c r="AV2" s="140"/>
      <c r="AW2" s="140"/>
      <c r="AX2" s="140"/>
      <c r="AY2" s="140"/>
      <c r="AZ2" s="140"/>
      <c r="BA2" s="140"/>
      <c r="BB2" s="140"/>
      <c r="BC2" s="140"/>
      <c r="BD2" s="140"/>
      <c r="BE2" s="140"/>
      <c r="BF2" s="140"/>
      <c r="BG2" s="140"/>
      <c r="BH2" s="140"/>
      <c r="BI2" s="140"/>
      <c r="BJ2" s="140"/>
    </row>
    <row r="3" spans="2:62" ht="15" customHeight="1">
      <c r="B3" s="144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144"/>
      <c r="R3" s="144"/>
      <c r="AJ3" s="140"/>
      <c r="AK3" s="140"/>
      <c r="AL3" s="140"/>
      <c r="AM3" s="140"/>
      <c r="AN3" s="140"/>
      <c r="AO3" s="140"/>
      <c r="AP3" s="140"/>
      <c r="AQ3" s="140"/>
      <c r="AR3" s="140"/>
      <c r="AS3" s="140"/>
      <c r="AT3" s="140"/>
      <c r="AU3" s="140"/>
      <c r="AV3" s="140"/>
      <c r="AW3" s="140"/>
      <c r="AX3" s="140"/>
      <c r="AY3" s="140"/>
      <c r="AZ3" s="140"/>
      <c r="BA3" s="140"/>
      <c r="BB3" s="140"/>
      <c r="BC3" s="140"/>
      <c r="BD3" s="140"/>
      <c r="BE3" s="140"/>
      <c r="BF3" s="140"/>
      <c r="BG3" s="140"/>
      <c r="BH3" s="140"/>
      <c r="BI3" s="140"/>
      <c r="BJ3" s="140"/>
    </row>
    <row r="4" spans="2:62" s="93" customFormat="1" ht="10.9" customHeight="1">
      <c r="B4" s="850" t="s">
        <v>24</v>
      </c>
      <c r="C4" s="851"/>
      <c r="D4" s="851"/>
      <c r="E4" s="851"/>
      <c r="F4" s="856">
        <v>2023</v>
      </c>
      <c r="G4" s="856"/>
      <c r="H4" s="856"/>
      <c r="I4" s="856"/>
      <c r="J4" s="856">
        <v>2024</v>
      </c>
      <c r="K4" s="856"/>
      <c r="L4" s="856"/>
      <c r="M4" s="856"/>
      <c r="N4" s="856" t="s">
        <v>53</v>
      </c>
      <c r="O4" s="856"/>
      <c r="P4" s="856"/>
      <c r="Q4" s="859"/>
      <c r="R4" s="88"/>
      <c r="S4" s="88"/>
      <c r="T4" s="88"/>
      <c r="U4" s="88"/>
      <c r="V4" s="88"/>
      <c r="W4" s="88"/>
      <c r="X4" s="88"/>
      <c r="Y4" s="88"/>
      <c r="Z4" s="88"/>
      <c r="AA4" s="88"/>
      <c r="AB4" s="88"/>
      <c r="AC4" s="88"/>
      <c r="AD4" s="88"/>
      <c r="AE4" s="88"/>
      <c r="AF4" s="88"/>
      <c r="AG4" s="88"/>
      <c r="AH4" s="88"/>
      <c r="AI4" s="88"/>
      <c r="AJ4" s="127"/>
      <c r="AK4" s="127"/>
      <c r="AL4" s="127"/>
      <c r="AM4" s="127"/>
      <c r="AN4" s="127"/>
      <c r="AO4" s="127"/>
      <c r="AP4" s="127"/>
      <c r="AQ4" s="127"/>
      <c r="AR4" s="127"/>
      <c r="AS4" s="127"/>
      <c r="AT4" s="127"/>
      <c r="AU4" s="127"/>
      <c r="AV4" s="127"/>
      <c r="AW4" s="127"/>
      <c r="AX4" s="127"/>
      <c r="AY4" s="127"/>
      <c r="AZ4" s="127"/>
      <c r="BA4" s="127"/>
      <c r="BB4" s="127"/>
      <c r="BC4" s="127"/>
      <c r="BD4" s="127"/>
      <c r="BE4" s="127"/>
      <c r="BF4" s="127"/>
      <c r="BG4" s="127"/>
      <c r="BH4" s="127"/>
      <c r="BI4" s="127"/>
      <c r="BJ4" s="127"/>
    </row>
    <row r="5" spans="2:62" s="93" customFormat="1" ht="10.9" customHeight="1">
      <c r="B5" s="852"/>
      <c r="C5" s="853"/>
      <c r="D5" s="853"/>
      <c r="E5" s="853"/>
      <c r="F5" s="857"/>
      <c r="G5" s="857"/>
      <c r="H5" s="857"/>
      <c r="I5" s="857"/>
      <c r="J5" s="858"/>
      <c r="K5" s="858"/>
      <c r="L5" s="858"/>
      <c r="M5" s="858"/>
      <c r="N5" s="858"/>
      <c r="O5" s="858"/>
      <c r="P5" s="858"/>
      <c r="Q5" s="860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127"/>
      <c r="AK5" s="127"/>
      <c r="AL5" s="127"/>
      <c r="AM5" s="127"/>
      <c r="AN5" s="127"/>
      <c r="AO5" s="127"/>
      <c r="AP5" s="127"/>
      <c r="AQ5" s="127"/>
      <c r="AR5" s="127"/>
      <c r="AS5" s="127"/>
      <c r="AT5" s="127"/>
      <c r="AU5" s="127"/>
      <c r="AV5" s="127"/>
      <c r="AW5" s="127"/>
      <c r="AX5" s="127"/>
      <c r="AY5" s="127"/>
      <c r="AZ5" s="127"/>
      <c r="BA5" s="127"/>
      <c r="BB5" s="127"/>
      <c r="BC5" s="127"/>
      <c r="BD5" s="127"/>
      <c r="BE5" s="127"/>
      <c r="BF5" s="127"/>
      <c r="BG5" s="127"/>
      <c r="BH5" s="127"/>
      <c r="BI5" s="127"/>
      <c r="BJ5" s="127"/>
    </row>
    <row r="6" spans="2:62" s="93" customFormat="1" ht="13.15" customHeight="1">
      <c r="B6" s="852"/>
      <c r="C6" s="853"/>
      <c r="D6" s="853"/>
      <c r="E6" s="853"/>
      <c r="F6" s="853" t="s">
        <v>55</v>
      </c>
      <c r="G6" s="853" t="s">
        <v>111</v>
      </c>
      <c r="H6" s="853" t="s">
        <v>18</v>
      </c>
      <c r="I6" s="853" t="s">
        <v>112</v>
      </c>
      <c r="J6" s="853" t="s">
        <v>55</v>
      </c>
      <c r="K6" s="853" t="s">
        <v>56</v>
      </c>
      <c r="L6" s="853" t="s">
        <v>18</v>
      </c>
      <c r="M6" s="853" t="s">
        <v>112</v>
      </c>
      <c r="N6" s="853" t="s">
        <v>55</v>
      </c>
      <c r="O6" s="853" t="s">
        <v>56</v>
      </c>
      <c r="P6" s="853" t="s">
        <v>18</v>
      </c>
      <c r="Q6" s="864" t="s">
        <v>112</v>
      </c>
      <c r="R6" s="88"/>
      <c r="S6" s="88"/>
      <c r="T6" s="88"/>
      <c r="U6" s="88"/>
      <c r="V6" s="88"/>
      <c r="W6" s="88"/>
      <c r="X6" s="88"/>
      <c r="Y6" s="88"/>
      <c r="Z6" s="88"/>
      <c r="AA6" s="88"/>
      <c r="AB6" s="88"/>
      <c r="AC6" s="88"/>
      <c r="AD6" s="88"/>
      <c r="AE6" s="88"/>
      <c r="AF6" s="88"/>
      <c r="AG6" s="88"/>
      <c r="AH6" s="88"/>
      <c r="AI6" s="88"/>
      <c r="AJ6" s="127"/>
      <c r="AK6" s="127"/>
      <c r="AL6" s="127"/>
      <c r="AM6" s="127"/>
      <c r="AN6" s="127"/>
      <c r="AO6" s="127"/>
      <c r="AP6" s="127"/>
      <c r="AQ6" s="127"/>
      <c r="AR6" s="127"/>
      <c r="AS6" s="127"/>
      <c r="AT6" s="127"/>
      <c r="AU6" s="127"/>
      <c r="AV6" s="127"/>
      <c r="AW6" s="127"/>
      <c r="AX6" s="127"/>
      <c r="AY6" s="127"/>
      <c r="AZ6" s="127"/>
      <c r="BA6" s="127"/>
      <c r="BB6" s="127"/>
      <c r="BC6" s="127"/>
      <c r="BD6" s="127"/>
      <c r="BE6" s="127"/>
      <c r="BF6" s="127"/>
      <c r="BG6" s="127"/>
      <c r="BH6" s="127"/>
      <c r="BI6" s="127"/>
      <c r="BJ6" s="127"/>
    </row>
    <row r="7" spans="2:62" s="93" customFormat="1" ht="13.15" customHeight="1">
      <c r="B7" s="852"/>
      <c r="C7" s="853"/>
      <c r="D7" s="853"/>
      <c r="E7" s="853"/>
      <c r="F7" s="858"/>
      <c r="G7" s="853"/>
      <c r="H7" s="858"/>
      <c r="I7" s="858"/>
      <c r="J7" s="858"/>
      <c r="K7" s="858"/>
      <c r="L7" s="858"/>
      <c r="M7" s="858"/>
      <c r="N7" s="858"/>
      <c r="O7" s="858"/>
      <c r="P7" s="858"/>
      <c r="Q7" s="860"/>
      <c r="R7" s="88"/>
      <c r="S7" s="88"/>
      <c r="T7" s="88"/>
      <c r="U7" s="88"/>
      <c r="V7" s="88"/>
      <c r="W7" s="88"/>
      <c r="X7" s="88"/>
      <c r="Y7" s="88"/>
      <c r="Z7" s="88"/>
      <c r="AA7" s="88"/>
      <c r="AB7" s="88"/>
      <c r="AC7" s="88"/>
      <c r="AD7" s="88"/>
      <c r="AE7" s="88"/>
      <c r="AF7" s="88"/>
      <c r="AG7" s="88"/>
      <c r="AH7" s="88"/>
      <c r="AI7" s="88"/>
      <c r="AJ7" s="127"/>
      <c r="AK7" s="127"/>
      <c r="AL7" s="127"/>
      <c r="AM7" s="127"/>
      <c r="AN7" s="127"/>
      <c r="AO7" s="127"/>
      <c r="AP7" s="127"/>
      <c r="AQ7" s="127"/>
      <c r="AR7" s="127"/>
      <c r="AS7" s="127"/>
      <c r="AT7" s="127"/>
      <c r="AU7" s="127"/>
      <c r="AV7" s="127"/>
      <c r="AW7" s="127"/>
      <c r="AX7" s="127"/>
      <c r="AY7" s="127"/>
      <c r="AZ7" s="127"/>
      <c r="BA7" s="127"/>
      <c r="BB7" s="127"/>
      <c r="BC7" s="127"/>
      <c r="BD7" s="127"/>
      <c r="BE7" s="127"/>
      <c r="BF7" s="127"/>
      <c r="BG7" s="127"/>
      <c r="BH7" s="127"/>
      <c r="BI7" s="127"/>
      <c r="BJ7" s="127"/>
    </row>
    <row r="8" spans="2:62" s="93" customFormat="1" ht="14.45" customHeight="1">
      <c r="B8" s="854"/>
      <c r="C8" s="855"/>
      <c r="D8" s="855"/>
      <c r="E8" s="855"/>
      <c r="F8" s="747" t="s">
        <v>80</v>
      </c>
      <c r="G8" s="747"/>
      <c r="H8" s="747"/>
      <c r="I8" s="747"/>
      <c r="J8" s="747" t="s">
        <v>80</v>
      </c>
      <c r="K8" s="747"/>
      <c r="L8" s="747"/>
      <c r="M8" s="747"/>
      <c r="N8" s="747" t="s">
        <v>54</v>
      </c>
      <c r="O8" s="747"/>
      <c r="P8" s="747"/>
      <c r="Q8" s="831"/>
      <c r="R8" s="88"/>
      <c r="S8" s="88"/>
      <c r="T8" s="88"/>
      <c r="U8" s="88"/>
      <c r="V8" s="88"/>
      <c r="W8" s="88"/>
      <c r="X8" s="88"/>
      <c r="Y8" s="88"/>
      <c r="Z8" s="88"/>
      <c r="AA8" s="88"/>
      <c r="AB8" s="88"/>
      <c r="AC8" s="88"/>
      <c r="AD8" s="88"/>
      <c r="AE8" s="88"/>
      <c r="AF8" s="88"/>
      <c r="AG8" s="88"/>
      <c r="AH8" s="88"/>
      <c r="AI8" s="88"/>
      <c r="AJ8" s="127"/>
      <c r="AK8" s="127"/>
      <c r="AL8" s="127"/>
      <c r="AM8" s="127"/>
      <c r="AN8" s="127"/>
      <c r="AO8" s="127"/>
      <c r="AP8" s="127"/>
      <c r="AQ8" s="127"/>
      <c r="AR8" s="127"/>
      <c r="AS8" s="127"/>
      <c r="AT8" s="127"/>
      <c r="AU8" s="127"/>
      <c r="AV8" s="127"/>
      <c r="AW8" s="127"/>
      <c r="AX8" s="127"/>
      <c r="AY8" s="127"/>
      <c r="AZ8" s="127"/>
      <c r="BA8" s="127"/>
      <c r="BB8" s="127"/>
      <c r="BC8" s="127"/>
      <c r="BD8" s="127"/>
      <c r="BE8" s="127"/>
      <c r="BF8" s="127"/>
      <c r="BG8" s="127"/>
      <c r="BH8" s="127"/>
      <c r="BI8" s="127"/>
      <c r="BJ8" s="127"/>
    </row>
    <row r="9" spans="2:62" ht="9.6" customHeight="1">
      <c r="B9" s="140"/>
      <c r="C9" s="140"/>
      <c r="D9" s="140"/>
      <c r="E9" s="140"/>
      <c r="F9" s="146"/>
      <c r="G9" s="146"/>
      <c r="H9" s="146"/>
      <c r="I9" s="146"/>
      <c r="J9" s="146"/>
      <c r="K9" s="146"/>
      <c r="L9" s="146"/>
      <c r="M9" s="146"/>
      <c r="N9" s="146"/>
      <c r="O9" s="146"/>
      <c r="AJ9" s="140"/>
      <c r="AK9" s="140"/>
      <c r="AL9" s="140"/>
      <c r="AM9" s="140"/>
      <c r="AN9" s="140"/>
      <c r="AO9" s="140"/>
      <c r="AP9" s="140"/>
      <c r="AQ9" s="140"/>
      <c r="AR9" s="140"/>
      <c r="AS9" s="140"/>
      <c r="AT9" s="140"/>
      <c r="AU9" s="140"/>
      <c r="AV9" s="140"/>
      <c r="AW9" s="140"/>
      <c r="AX9" s="140"/>
      <c r="AY9" s="140"/>
      <c r="AZ9" s="140"/>
      <c r="BA9" s="140"/>
      <c r="BB9" s="140"/>
      <c r="BC9" s="140"/>
      <c r="BD9" s="140"/>
      <c r="BE9" s="140"/>
      <c r="BF9" s="140"/>
      <c r="BG9" s="140"/>
      <c r="BH9" s="140"/>
      <c r="BI9" s="140"/>
      <c r="BJ9" s="140"/>
    </row>
    <row r="10" spans="2:62" s="93" customFormat="1" ht="30" customHeight="1">
      <c r="B10" s="865" t="s">
        <v>29</v>
      </c>
      <c r="C10" s="865"/>
      <c r="D10" s="865"/>
      <c r="E10" s="865"/>
      <c r="F10" s="561">
        <v>1268</v>
      </c>
      <c r="G10" s="562">
        <v>638</v>
      </c>
      <c r="H10" s="562">
        <v>382</v>
      </c>
      <c r="I10" s="562">
        <v>248</v>
      </c>
      <c r="J10" s="412">
        <v>1325</v>
      </c>
      <c r="K10" s="412">
        <v>672</v>
      </c>
      <c r="L10" s="412">
        <v>394</v>
      </c>
      <c r="M10" s="412">
        <v>259</v>
      </c>
      <c r="N10" s="413">
        <v>4.4952681388012561</v>
      </c>
      <c r="O10" s="413">
        <v>5.3291536050156685</v>
      </c>
      <c r="P10" s="413">
        <v>3.1413612565444948</v>
      </c>
      <c r="Q10" s="413">
        <v>4.4354838709677491</v>
      </c>
      <c r="R10" s="88"/>
      <c r="S10" s="88"/>
      <c r="T10" s="88"/>
      <c r="U10" s="88"/>
      <c r="V10" s="88"/>
      <c r="W10" s="88"/>
      <c r="X10" s="88"/>
      <c r="Y10" s="88"/>
      <c r="Z10" s="88"/>
      <c r="AA10" s="88"/>
      <c r="AB10" s="88"/>
      <c r="AC10" s="88"/>
      <c r="AD10" s="88"/>
      <c r="AE10" s="88"/>
      <c r="AF10" s="88"/>
      <c r="AG10" s="88"/>
      <c r="AH10" s="88"/>
      <c r="AI10" s="88"/>
      <c r="AJ10" s="127"/>
      <c r="AK10" s="127"/>
      <c r="AL10" s="127"/>
      <c r="AM10" s="127"/>
      <c r="AN10" s="127"/>
      <c r="AO10" s="127"/>
      <c r="AP10" s="127"/>
      <c r="AQ10" s="127"/>
      <c r="AR10" s="127"/>
      <c r="AS10" s="127"/>
      <c r="AT10" s="127"/>
      <c r="AU10" s="127"/>
      <c r="AV10" s="127"/>
      <c r="AW10" s="127"/>
      <c r="AX10" s="127"/>
      <c r="AY10" s="127"/>
      <c r="AZ10" s="127"/>
      <c r="BA10" s="127"/>
      <c r="BB10" s="127"/>
      <c r="BC10" s="127"/>
      <c r="BD10" s="127"/>
      <c r="BE10" s="127"/>
      <c r="BF10" s="127"/>
      <c r="BG10" s="127"/>
      <c r="BH10" s="127"/>
      <c r="BI10" s="127"/>
      <c r="BJ10" s="127"/>
    </row>
    <row r="11" spans="2:62" ht="9" customHeight="1">
      <c r="B11" s="140"/>
      <c r="C11" s="140"/>
      <c r="D11" s="140"/>
      <c r="E11" s="140"/>
      <c r="F11" s="485"/>
      <c r="G11" s="485"/>
      <c r="H11" s="485"/>
      <c r="I11" s="485"/>
      <c r="J11" s="414"/>
      <c r="K11" s="415"/>
      <c r="L11" s="415"/>
      <c r="M11" s="415"/>
      <c r="N11" s="413"/>
      <c r="O11" s="413"/>
      <c r="P11" s="413"/>
      <c r="Q11" s="413"/>
      <c r="AJ11" s="140"/>
      <c r="AK11" s="140"/>
      <c r="AL11" s="140"/>
      <c r="AM11" s="140"/>
      <c r="AN11" s="140"/>
      <c r="AO11" s="140"/>
      <c r="AP11" s="140"/>
      <c r="AQ11" s="140"/>
      <c r="AR11" s="140"/>
      <c r="AS11" s="140"/>
      <c r="AT11" s="140"/>
      <c r="AU11" s="140"/>
      <c r="AV11" s="140"/>
      <c r="AW11" s="140"/>
      <c r="AX11" s="140"/>
      <c r="AY11" s="140"/>
      <c r="AZ11" s="140"/>
      <c r="BA11" s="140"/>
      <c r="BB11" s="140"/>
      <c r="BC11" s="140"/>
      <c r="BD11" s="140"/>
      <c r="BE11" s="140"/>
      <c r="BF11" s="140"/>
      <c r="BG11" s="140"/>
      <c r="BH11" s="140"/>
      <c r="BI11" s="140"/>
      <c r="BJ11" s="140"/>
    </row>
    <row r="12" spans="2:62" ht="18" customHeight="1">
      <c r="B12" s="140" t="s">
        <v>4</v>
      </c>
      <c r="C12" s="140" t="s">
        <v>5</v>
      </c>
      <c r="D12" s="140"/>
      <c r="F12" s="415">
        <v>77</v>
      </c>
      <c r="G12" s="415">
        <v>41</v>
      </c>
      <c r="H12" s="415">
        <v>13</v>
      </c>
      <c r="I12" s="415">
        <v>23</v>
      </c>
      <c r="J12" s="563">
        <v>73</v>
      </c>
      <c r="K12" s="564">
        <v>38</v>
      </c>
      <c r="L12" s="564">
        <v>12</v>
      </c>
      <c r="M12" s="564">
        <v>23</v>
      </c>
      <c r="N12" s="540">
        <v>-5.1948051948051965</v>
      </c>
      <c r="O12" s="540">
        <v>-7.3170731707317032</v>
      </c>
      <c r="P12" s="540">
        <v>-7.6923076923076872</v>
      </c>
      <c r="Q12" s="540">
        <v>0</v>
      </c>
      <c r="AJ12" s="140"/>
      <c r="AK12" s="140"/>
      <c r="AL12" s="140"/>
      <c r="AM12" s="140"/>
      <c r="AN12" s="140"/>
      <c r="AO12" s="140"/>
      <c r="AP12" s="140"/>
      <c r="AQ12" s="140"/>
      <c r="AR12" s="140"/>
      <c r="AS12" s="140"/>
      <c r="AT12" s="140"/>
      <c r="AU12" s="140"/>
      <c r="AV12" s="140"/>
      <c r="AW12" s="140"/>
      <c r="AX12" s="140"/>
      <c r="AY12" s="140"/>
      <c r="AZ12" s="140"/>
      <c r="BA12" s="140"/>
      <c r="BB12" s="140"/>
      <c r="BC12" s="140"/>
      <c r="BD12" s="140"/>
      <c r="BE12" s="140"/>
      <c r="BF12" s="140"/>
      <c r="BG12" s="140"/>
      <c r="BH12" s="140"/>
      <c r="BI12" s="140"/>
      <c r="BJ12" s="140"/>
    </row>
    <row r="13" spans="2:62" ht="18" customHeight="1">
      <c r="B13" s="140"/>
      <c r="C13" s="140" t="s">
        <v>6</v>
      </c>
      <c r="D13" s="140"/>
      <c r="F13" s="415">
        <v>81</v>
      </c>
      <c r="G13" s="415">
        <v>45</v>
      </c>
      <c r="H13" s="415">
        <v>19</v>
      </c>
      <c r="I13" s="415">
        <v>17</v>
      </c>
      <c r="J13" s="563">
        <v>83</v>
      </c>
      <c r="K13" s="564">
        <v>42</v>
      </c>
      <c r="L13" s="564">
        <v>22</v>
      </c>
      <c r="M13" s="564">
        <v>19</v>
      </c>
      <c r="N13" s="540">
        <v>2.4691358024691468</v>
      </c>
      <c r="O13" s="633">
        <v>-6.6666666666666652</v>
      </c>
      <c r="P13" s="540">
        <v>15.789473684210531</v>
      </c>
      <c r="Q13" s="540">
        <v>11.764705882352944</v>
      </c>
      <c r="AJ13" s="140"/>
      <c r="AK13" s="140"/>
      <c r="AL13" s="140"/>
      <c r="AM13" s="140"/>
      <c r="AN13" s="140"/>
      <c r="AO13" s="140"/>
      <c r="AP13" s="140"/>
      <c r="AQ13" s="140"/>
      <c r="AR13" s="140"/>
      <c r="AS13" s="140"/>
      <c r="AT13" s="140"/>
      <c r="AU13" s="140"/>
      <c r="AV13" s="140"/>
      <c r="AW13" s="140"/>
      <c r="AX13" s="140"/>
      <c r="AY13" s="140"/>
      <c r="AZ13" s="140"/>
      <c r="BA13" s="140"/>
      <c r="BB13" s="140"/>
      <c r="BC13" s="140"/>
      <c r="BD13" s="140"/>
      <c r="BE13" s="140"/>
      <c r="BF13" s="140"/>
      <c r="BG13" s="140"/>
      <c r="BH13" s="140"/>
      <c r="BI13" s="140"/>
      <c r="BJ13" s="140"/>
    </row>
    <row r="14" spans="2:62" ht="18" customHeight="1">
      <c r="B14" s="140"/>
      <c r="C14" s="140" t="s">
        <v>7</v>
      </c>
      <c r="D14" s="140"/>
      <c r="F14" s="415">
        <v>116</v>
      </c>
      <c r="G14" s="415">
        <v>66</v>
      </c>
      <c r="H14" s="415">
        <v>29</v>
      </c>
      <c r="I14" s="415">
        <v>21</v>
      </c>
      <c r="J14" s="563">
        <v>96</v>
      </c>
      <c r="K14" s="564">
        <v>50</v>
      </c>
      <c r="L14" s="564">
        <v>27</v>
      </c>
      <c r="M14" s="564">
        <v>19</v>
      </c>
      <c r="N14" s="540">
        <v>-17.241379310344829</v>
      </c>
      <c r="O14" s="540">
        <v>-24.242424242424242</v>
      </c>
      <c r="P14" s="540">
        <v>-6.8965517241379342</v>
      </c>
      <c r="Q14" s="540">
        <v>-9.5238095238095237</v>
      </c>
      <c r="AJ14" s="140"/>
      <c r="AK14" s="140"/>
      <c r="AL14" s="140"/>
      <c r="AM14" s="140"/>
      <c r="AN14" s="140"/>
      <c r="AO14" s="140"/>
      <c r="AP14" s="140"/>
      <c r="AQ14" s="140"/>
      <c r="AR14" s="140"/>
      <c r="AS14" s="140"/>
      <c r="AT14" s="140"/>
      <c r="AU14" s="140"/>
      <c r="AV14" s="140"/>
      <c r="AW14" s="140"/>
      <c r="AX14" s="140"/>
      <c r="AY14" s="140"/>
      <c r="AZ14" s="140"/>
      <c r="BA14" s="140"/>
      <c r="BB14" s="140"/>
      <c r="BC14" s="140"/>
      <c r="BD14" s="140"/>
      <c r="BE14" s="140"/>
      <c r="BF14" s="140"/>
      <c r="BG14" s="140"/>
      <c r="BH14" s="140"/>
      <c r="BI14" s="140"/>
      <c r="BJ14" s="140"/>
    </row>
    <row r="15" spans="2:62" ht="18" customHeight="1">
      <c r="B15" s="140"/>
      <c r="C15" s="140" t="s">
        <v>8</v>
      </c>
      <c r="D15" s="205"/>
      <c r="E15" s="205"/>
      <c r="F15" s="415">
        <v>121</v>
      </c>
      <c r="G15" s="415">
        <v>69</v>
      </c>
      <c r="H15" s="415">
        <v>32</v>
      </c>
      <c r="I15" s="415">
        <v>20</v>
      </c>
      <c r="J15" s="563">
        <v>126</v>
      </c>
      <c r="K15" s="564">
        <v>71</v>
      </c>
      <c r="L15" s="564">
        <v>32</v>
      </c>
      <c r="M15" s="564">
        <v>23</v>
      </c>
      <c r="N15" s="540">
        <v>4.1322314049586861</v>
      </c>
      <c r="O15" s="540">
        <v>2.8985507246376718</v>
      </c>
      <c r="P15" s="540">
        <v>0</v>
      </c>
      <c r="Q15" s="540">
        <v>14.999999999999991</v>
      </c>
      <c r="AJ15" s="140"/>
      <c r="AK15" s="140"/>
      <c r="AL15" s="140"/>
      <c r="AM15" s="140"/>
      <c r="AN15" s="140"/>
      <c r="AO15" s="140"/>
      <c r="AP15" s="140"/>
      <c r="AQ15" s="140"/>
      <c r="AR15" s="140"/>
      <c r="AS15" s="140"/>
      <c r="AT15" s="140"/>
      <c r="AU15" s="140"/>
      <c r="AV15" s="140"/>
      <c r="AW15" s="140"/>
      <c r="AX15" s="140"/>
      <c r="AY15" s="140"/>
      <c r="AZ15" s="140"/>
      <c r="BA15" s="140"/>
      <c r="BB15" s="140"/>
      <c r="BC15" s="140"/>
      <c r="BD15" s="140"/>
      <c r="BE15" s="140"/>
      <c r="BF15" s="140"/>
      <c r="BG15" s="140"/>
      <c r="BH15" s="140"/>
      <c r="BI15" s="140"/>
      <c r="BJ15" s="140"/>
    </row>
    <row r="16" spans="2:62" ht="18" customHeight="1">
      <c r="B16" s="140"/>
      <c r="C16" s="140" t="s">
        <v>9</v>
      </c>
      <c r="D16" s="140"/>
      <c r="F16" s="415">
        <v>106</v>
      </c>
      <c r="G16" s="415">
        <v>49</v>
      </c>
      <c r="H16" s="415">
        <v>33</v>
      </c>
      <c r="I16" s="415">
        <v>24</v>
      </c>
      <c r="J16" s="563">
        <v>96</v>
      </c>
      <c r="K16" s="564">
        <v>44</v>
      </c>
      <c r="L16" s="564">
        <v>34</v>
      </c>
      <c r="M16" s="564">
        <v>18</v>
      </c>
      <c r="N16" s="540">
        <v>-9.4339622641509422</v>
      </c>
      <c r="O16" s="540">
        <v>-10.204081632653061</v>
      </c>
      <c r="P16" s="540">
        <v>3.0303030303030276</v>
      </c>
      <c r="Q16" s="540">
        <v>-25</v>
      </c>
      <c r="AJ16" s="140"/>
      <c r="AK16" s="140"/>
      <c r="AL16" s="140"/>
      <c r="AM16" s="140"/>
      <c r="AN16" s="140"/>
      <c r="AO16" s="140"/>
      <c r="AP16" s="140"/>
      <c r="AQ16" s="140"/>
      <c r="AR16" s="140"/>
      <c r="AS16" s="140"/>
      <c r="AT16" s="140"/>
      <c r="AU16" s="140"/>
      <c r="AV16" s="140"/>
      <c r="AW16" s="140"/>
      <c r="AX16" s="140"/>
      <c r="AY16" s="140"/>
      <c r="AZ16" s="140"/>
      <c r="BA16" s="140"/>
      <c r="BB16" s="140"/>
      <c r="BC16" s="140"/>
      <c r="BD16" s="140"/>
      <c r="BE16" s="140"/>
      <c r="BF16" s="140"/>
      <c r="BG16" s="140"/>
      <c r="BH16" s="140"/>
      <c r="BI16" s="140"/>
      <c r="BJ16" s="140"/>
    </row>
    <row r="17" spans="2:63" ht="18" customHeight="1">
      <c r="B17" s="140"/>
      <c r="C17" s="140" t="s">
        <v>10</v>
      </c>
      <c r="D17" s="205"/>
      <c r="E17" s="205"/>
      <c r="F17" s="415">
        <v>94</v>
      </c>
      <c r="G17" s="415">
        <v>39</v>
      </c>
      <c r="H17" s="415">
        <v>34</v>
      </c>
      <c r="I17" s="415">
        <v>21</v>
      </c>
      <c r="J17" s="563">
        <v>94</v>
      </c>
      <c r="K17" s="564">
        <v>38</v>
      </c>
      <c r="L17" s="564">
        <v>37</v>
      </c>
      <c r="M17" s="564">
        <v>19</v>
      </c>
      <c r="N17" s="540">
        <v>0</v>
      </c>
      <c r="O17" s="540">
        <v>-2.5641025641025661</v>
      </c>
      <c r="P17" s="540">
        <v>8.8235294117646959</v>
      </c>
      <c r="Q17" s="540">
        <v>-9.5238095238095237</v>
      </c>
      <c r="AJ17" s="140"/>
      <c r="AK17" s="140"/>
      <c r="AL17" s="140"/>
      <c r="AM17" s="140"/>
      <c r="AN17" s="140"/>
      <c r="AO17" s="140"/>
      <c r="AP17" s="140"/>
      <c r="AQ17" s="140"/>
      <c r="AR17" s="140"/>
      <c r="AS17" s="140"/>
      <c r="AT17" s="140"/>
      <c r="AU17" s="140"/>
      <c r="AV17" s="140"/>
      <c r="AW17" s="140"/>
      <c r="AX17" s="140"/>
      <c r="AY17" s="140"/>
      <c r="AZ17" s="140"/>
      <c r="BA17" s="140"/>
      <c r="BB17" s="140"/>
      <c r="BC17" s="140"/>
      <c r="BD17" s="140"/>
      <c r="BE17" s="140"/>
      <c r="BF17" s="140"/>
      <c r="BG17" s="140"/>
      <c r="BH17" s="140"/>
      <c r="BI17" s="140"/>
      <c r="BJ17" s="140"/>
    </row>
    <row r="18" spans="2:63" ht="18" customHeight="1">
      <c r="B18" s="140"/>
      <c r="C18" s="140" t="s">
        <v>11</v>
      </c>
      <c r="D18" s="140"/>
      <c r="F18" s="415">
        <v>104</v>
      </c>
      <c r="G18" s="415">
        <v>40</v>
      </c>
      <c r="H18" s="415">
        <v>41</v>
      </c>
      <c r="I18" s="415">
        <v>23</v>
      </c>
      <c r="J18" s="563">
        <v>107</v>
      </c>
      <c r="K18" s="564">
        <v>42</v>
      </c>
      <c r="L18" s="564">
        <v>39</v>
      </c>
      <c r="M18" s="564">
        <v>26</v>
      </c>
      <c r="N18" s="540">
        <v>2.8846153846153744</v>
      </c>
      <c r="O18" s="540">
        <v>5.0000000000000044</v>
      </c>
      <c r="P18" s="540">
        <v>-4.8780487804878092</v>
      </c>
      <c r="Q18" s="540">
        <v>13.043478260869556</v>
      </c>
      <c r="AJ18" s="140"/>
      <c r="AK18" s="140"/>
      <c r="AL18" s="140"/>
      <c r="AM18" s="140"/>
      <c r="AN18" s="140"/>
      <c r="AO18" s="140"/>
      <c r="AP18" s="140"/>
      <c r="AQ18" s="140"/>
      <c r="AR18" s="140"/>
      <c r="AS18" s="140"/>
      <c r="AT18" s="140"/>
      <c r="AU18" s="140"/>
      <c r="AV18" s="140"/>
      <c r="AW18" s="140"/>
      <c r="AX18" s="140"/>
      <c r="AY18" s="140"/>
      <c r="AZ18" s="140"/>
      <c r="BA18" s="140"/>
      <c r="BB18" s="140"/>
      <c r="BC18" s="140"/>
      <c r="BD18" s="140"/>
      <c r="BE18" s="140"/>
      <c r="BF18" s="140"/>
      <c r="BG18" s="140"/>
      <c r="BH18" s="140"/>
      <c r="BI18" s="140"/>
      <c r="BJ18" s="140"/>
    </row>
    <row r="19" spans="2:63" ht="18" customHeight="1">
      <c r="B19" s="140"/>
      <c r="C19" s="140" t="s">
        <v>12</v>
      </c>
      <c r="D19" s="140"/>
      <c r="F19" s="415">
        <v>112</v>
      </c>
      <c r="G19" s="415">
        <v>45</v>
      </c>
      <c r="H19" s="415">
        <v>46</v>
      </c>
      <c r="I19" s="415">
        <v>21</v>
      </c>
      <c r="J19" s="563">
        <v>126</v>
      </c>
      <c r="K19" s="564">
        <v>52</v>
      </c>
      <c r="L19" s="564">
        <v>49</v>
      </c>
      <c r="M19" s="564">
        <v>25</v>
      </c>
      <c r="N19" s="540">
        <v>12.5</v>
      </c>
      <c r="O19" s="540">
        <v>15.555555555555545</v>
      </c>
      <c r="P19" s="540">
        <v>6.5217391304347894</v>
      </c>
      <c r="Q19" s="540">
        <v>19.047619047619047</v>
      </c>
      <c r="AJ19" s="140"/>
      <c r="AK19" s="140"/>
      <c r="AL19" s="140"/>
      <c r="AM19" s="140"/>
      <c r="AN19" s="140"/>
      <c r="AO19" s="140"/>
      <c r="AP19" s="140"/>
      <c r="AQ19" s="140"/>
      <c r="AR19" s="140"/>
      <c r="AS19" s="140"/>
      <c r="AT19" s="140"/>
      <c r="AU19" s="140"/>
      <c r="AV19" s="140"/>
      <c r="AW19" s="140"/>
      <c r="AX19" s="140"/>
      <c r="AY19" s="140"/>
      <c r="AZ19" s="140"/>
      <c r="BA19" s="140"/>
      <c r="BB19" s="140"/>
      <c r="BC19" s="140"/>
      <c r="BD19" s="140"/>
      <c r="BE19" s="140"/>
      <c r="BF19" s="140"/>
      <c r="BG19" s="140"/>
      <c r="BH19" s="140"/>
      <c r="BI19" s="140"/>
      <c r="BJ19" s="140"/>
    </row>
    <row r="20" spans="2:63" ht="18" customHeight="1">
      <c r="B20" s="140"/>
      <c r="C20" s="140" t="s">
        <v>13</v>
      </c>
      <c r="D20" s="140"/>
      <c r="F20" s="415">
        <v>101</v>
      </c>
      <c r="G20" s="415">
        <v>43</v>
      </c>
      <c r="H20" s="415">
        <v>38</v>
      </c>
      <c r="I20" s="415">
        <v>20</v>
      </c>
      <c r="J20" s="563">
        <v>105</v>
      </c>
      <c r="K20" s="564">
        <v>47</v>
      </c>
      <c r="L20" s="564">
        <v>37</v>
      </c>
      <c r="M20" s="564">
        <v>21</v>
      </c>
      <c r="N20" s="540">
        <v>3.9603960396039639</v>
      </c>
      <c r="O20" s="540">
        <v>9.302325581395344</v>
      </c>
      <c r="P20" s="540">
        <v>-2.6315789473684181</v>
      </c>
      <c r="Q20" s="540">
        <v>5.0000000000000044</v>
      </c>
      <c r="AJ20" s="140"/>
      <c r="AK20" s="140"/>
      <c r="AL20" s="140"/>
      <c r="AM20" s="140"/>
      <c r="AN20" s="140"/>
      <c r="AO20" s="140"/>
      <c r="AP20" s="140"/>
      <c r="AQ20" s="140"/>
      <c r="AR20" s="140"/>
      <c r="AS20" s="140"/>
      <c r="AT20" s="140"/>
      <c r="AU20" s="140"/>
      <c r="AV20" s="140"/>
      <c r="AW20" s="140"/>
      <c r="AX20" s="140"/>
      <c r="AY20" s="140"/>
      <c r="AZ20" s="140"/>
      <c r="BA20" s="140"/>
      <c r="BB20" s="140"/>
      <c r="BC20" s="140"/>
      <c r="BD20" s="140"/>
      <c r="BE20" s="140"/>
      <c r="BF20" s="140"/>
      <c r="BG20" s="140"/>
      <c r="BH20" s="140"/>
      <c r="BI20" s="140"/>
      <c r="BJ20" s="140"/>
    </row>
    <row r="21" spans="2:63" ht="18" customHeight="1">
      <c r="B21" s="140"/>
      <c r="C21" s="140" t="s">
        <v>14</v>
      </c>
      <c r="D21" s="140"/>
      <c r="F21" s="415">
        <v>117</v>
      </c>
      <c r="G21" s="415">
        <v>60</v>
      </c>
      <c r="H21" s="415">
        <v>38</v>
      </c>
      <c r="I21" s="415">
        <v>19</v>
      </c>
      <c r="J21" s="563">
        <v>129</v>
      </c>
      <c r="K21" s="564">
        <v>66</v>
      </c>
      <c r="L21" s="564">
        <v>43</v>
      </c>
      <c r="M21" s="564">
        <v>20</v>
      </c>
      <c r="N21" s="540">
        <v>10.256410256410264</v>
      </c>
      <c r="O21" s="540">
        <v>10.000000000000009</v>
      </c>
      <c r="P21" s="540">
        <v>13.157894736842103</v>
      </c>
      <c r="Q21" s="540">
        <v>5.2631578947368363</v>
      </c>
      <c r="AJ21" s="140"/>
      <c r="AK21" s="140"/>
      <c r="AL21" s="140"/>
      <c r="AM21" s="140"/>
      <c r="AN21" s="140"/>
      <c r="AO21" s="140"/>
      <c r="AP21" s="140"/>
      <c r="AQ21" s="140"/>
      <c r="AR21" s="140"/>
      <c r="AS21" s="140"/>
      <c r="AT21" s="140"/>
      <c r="AU21" s="140"/>
      <c r="AV21" s="140"/>
      <c r="AW21" s="140"/>
      <c r="AX21" s="140"/>
      <c r="AY21" s="140"/>
      <c r="AZ21" s="140"/>
      <c r="BA21" s="140"/>
      <c r="BB21" s="140"/>
      <c r="BC21" s="140"/>
      <c r="BD21" s="140"/>
      <c r="BE21" s="140"/>
      <c r="BF21" s="140"/>
      <c r="BG21" s="140"/>
      <c r="BH21" s="140"/>
      <c r="BI21" s="140"/>
      <c r="BJ21" s="140"/>
    </row>
    <row r="22" spans="2:63" ht="18" customHeight="1">
      <c r="B22" s="140"/>
      <c r="C22" s="140" t="s">
        <v>25</v>
      </c>
      <c r="D22" s="140"/>
      <c r="F22" s="415">
        <v>119</v>
      </c>
      <c r="G22" s="415">
        <v>70</v>
      </c>
      <c r="H22" s="415">
        <v>29</v>
      </c>
      <c r="I22" s="415">
        <v>20</v>
      </c>
      <c r="J22" s="563">
        <v>155</v>
      </c>
      <c r="K22" s="564">
        <v>95</v>
      </c>
      <c r="L22" s="564">
        <v>35</v>
      </c>
      <c r="M22" s="564">
        <v>25</v>
      </c>
      <c r="N22" s="540">
        <v>30.252100840336137</v>
      </c>
      <c r="O22" s="540">
        <v>35.714285714285722</v>
      </c>
      <c r="P22" s="540">
        <v>20.68965517241379</v>
      </c>
      <c r="Q22" s="540">
        <v>25</v>
      </c>
      <c r="AJ22" s="140"/>
      <c r="AK22" s="140"/>
      <c r="AL22" s="140"/>
      <c r="AM22" s="140"/>
      <c r="AN22" s="140"/>
      <c r="AO22" s="140"/>
      <c r="AP22" s="140"/>
      <c r="AQ22" s="140"/>
      <c r="AR22" s="140"/>
      <c r="AS22" s="140"/>
      <c r="AT22" s="140"/>
      <c r="AU22" s="140"/>
      <c r="AV22" s="140"/>
      <c r="AW22" s="140"/>
      <c r="AX22" s="140"/>
      <c r="AY22" s="140"/>
      <c r="AZ22" s="140"/>
      <c r="BA22" s="140"/>
      <c r="BB22" s="140"/>
      <c r="BC22" s="140"/>
      <c r="BD22" s="140"/>
      <c r="BE22" s="140"/>
      <c r="BF22" s="140"/>
      <c r="BG22" s="140"/>
      <c r="BH22" s="140"/>
      <c r="BI22" s="140"/>
      <c r="BJ22" s="140"/>
    </row>
    <row r="23" spans="2:63" ht="18" customHeight="1">
      <c r="B23" s="140"/>
      <c r="C23" s="140" t="s">
        <v>16</v>
      </c>
      <c r="D23" s="140"/>
      <c r="F23" s="415">
        <v>120</v>
      </c>
      <c r="G23" s="415">
        <v>71</v>
      </c>
      <c r="H23" s="415">
        <v>30</v>
      </c>
      <c r="I23" s="415">
        <v>19</v>
      </c>
      <c r="J23" s="563">
        <v>135</v>
      </c>
      <c r="K23" s="564">
        <v>87</v>
      </c>
      <c r="L23" s="564">
        <v>27</v>
      </c>
      <c r="M23" s="564">
        <v>21</v>
      </c>
      <c r="N23" s="540">
        <v>12.5</v>
      </c>
      <c r="O23" s="540">
        <v>22.535211267605625</v>
      </c>
      <c r="P23" s="540">
        <v>-9.9999999999999982</v>
      </c>
      <c r="Q23" s="540">
        <v>10.526315789473696</v>
      </c>
      <c r="AJ23" s="140"/>
      <c r="AK23" s="140"/>
      <c r="AL23" s="140"/>
      <c r="AM23" s="140"/>
      <c r="AN23" s="140"/>
      <c r="AO23" s="140"/>
      <c r="AP23" s="140"/>
      <c r="AQ23" s="140"/>
      <c r="AR23" s="140"/>
      <c r="AS23" s="140"/>
      <c r="AT23" s="140"/>
      <c r="AU23" s="140"/>
      <c r="AV23" s="140"/>
      <c r="AW23" s="140"/>
      <c r="AX23" s="140"/>
      <c r="AY23" s="140"/>
      <c r="AZ23" s="140"/>
      <c r="BA23" s="140"/>
      <c r="BB23" s="140"/>
      <c r="BC23" s="140"/>
      <c r="BD23" s="140"/>
      <c r="BE23" s="140"/>
      <c r="BF23" s="140"/>
      <c r="BG23" s="140"/>
      <c r="BH23" s="140"/>
      <c r="BI23" s="140"/>
      <c r="BJ23" s="140"/>
    </row>
    <row r="24" spans="2:63" ht="9" customHeight="1">
      <c r="B24" s="140"/>
      <c r="C24" s="140"/>
      <c r="D24" s="140"/>
      <c r="E24" s="140"/>
      <c r="F24" s="146"/>
      <c r="G24" s="146"/>
      <c r="H24" s="146"/>
      <c r="I24" s="146"/>
      <c r="J24" s="146"/>
      <c r="K24" s="146"/>
      <c r="L24" s="146"/>
      <c r="M24" s="146"/>
      <c r="N24" s="146"/>
      <c r="O24" s="146"/>
      <c r="P24" s="146"/>
      <c r="Q24" s="146"/>
      <c r="R24" s="146"/>
      <c r="AK24" s="140"/>
      <c r="AL24" s="140"/>
      <c r="AM24" s="140"/>
      <c r="AN24" s="140"/>
      <c r="AO24" s="140"/>
      <c r="AP24" s="140"/>
      <c r="AQ24" s="140"/>
      <c r="AR24" s="140"/>
      <c r="AS24" s="140"/>
      <c r="AT24" s="140"/>
      <c r="AU24" s="140"/>
      <c r="AV24" s="140"/>
      <c r="AW24" s="140"/>
      <c r="AX24" s="140"/>
      <c r="AY24" s="140"/>
      <c r="AZ24" s="140"/>
      <c r="BA24" s="140"/>
      <c r="BB24" s="140"/>
      <c r="BC24" s="140"/>
      <c r="BD24" s="140"/>
      <c r="BE24" s="140"/>
      <c r="BF24" s="140"/>
      <c r="BG24" s="140"/>
      <c r="BH24" s="140"/>
      <c r="BI24" s="140"/>
      <c r="BJ24" s="140"/>
      <c r="BK24" s="140"/>
    </row>
    <row r="25" spans="2:63" ht="3" customHeight="1">
      <c r="B25" s="294"/>
      <c r="C25" s="294"/>
      <c r="D25" s="294"/>
      <c r="E25" s="294"/>
      <c r="F25" s="295"/>
      <c r="G25" s="295"/>
      <c r="H25" s="295"/>
      <c r="I25" s="295"/>
      <c r="J25" s="295"/>
      <c r="K25" s="295"/>
      <c r="L25" s="295"/>
      <c r="M25" s="295"/>
      <c r="N25" s="295"/>
      <c r="O25" s="295"/>
      <c r="P25" s="295"/>
      <c r="Q25" s="295"/>
      <c r="R25" s="146"/>
      <c r="AK25" s="140"/>
      <c r="AL25" s="140"/>
      <c r="AM25" s="140"/>
      <c r="AN25" s="140"/>
      <c r="AO25" s="140"/>
      <c r="AP25" s="140"/>
      <c r="AQ25" s="140"/>
      <c r="AR25" s="140"/>
      <c r="AS25" s="140"/>
      <c r="AT25" s="140"/>
      <c r="AU25" s="140"/>
      <c r="AV25" s="140"/>
      <c r="AW25" s="140"/>
      <c r="AX25" s="140"/>
      <c r="AY25" s="140"/>
      <c r="AZ25" s="140"/>
      <c r="BA25" s="140"/>
      <c r="BB25" s="140"/>
      <c r="BC25" s="140"/>
      <c r="BD25" s="140"/>
      <c r="BE25" s="140"/>
      <c r="BF25" s="140"/>
      <c r="BG25" s="140"/>
      <c r="BH25" s="140"/>
      <c r="BI25" s="140"/>
      <c r="BJ25" s="140"/>
      <c r="BK25" s="140"/>
    </row>
    <row r="26" spans="2:63" ht="9" customHeight="1">
      <c r="B26" s="140"/>
      <c r="C26" s="140"/>
      <c r="D26" s="140"/>
      <c r="E26" s="140"/>
      <c r="F26" s="146"/>
      <c r="G26" s="146"/>
      <c r="H26" s="146"/>
      <c r="I26" s="146"/>
      <c r="J26" s="146"/>
      <c r="K26" s="146"/>
      <c r="L26" s="146"/>
      <c r="M26" s="146"/>
      <c r="N26" s="146"/>
      <c r="O26" s="146"/>
      <c r="P26" s="146"/>
      <c r="Q26" s="146"/>
      <c r="AJ26" s="140"/>
      <c r="AK26" s="140"/>
      <c r="AL26" s="140"/>
      <c r="AM26" s="140"/>
      <c r="AN26" s="140"/>
      <c r="AO26" s="140"/>
      <c r="AP26" s="140"/>
      <c r="AQ26" s="140"/>
      <c r="AR26" s="140"/>
      <c r="AS26" s="140"/>
      <c r="AT26" s="140"/>
      <c r="AU26" s="140"/>
      <c r="AV26" s="140"/>
      <c r="AW26" s="140"/>
      <c r="AX26" s="140"/>
      <c r="AY26" s="140"/>
      <c r="AZ26" s="140"/>
      <c r="BA26" s="140"/>
      <c r="BB26" s="140"/>
      <c r="BC26" s="140"/>
      <c r="BD26" s="140"/>
      <c r="BE26" s="140"/>
      <c r="BF26" s="140"/>
      <c r="BG26" s="140"/>
      <c r="BH26" s="140"/>
      <c r="BI26" s="140"/>
      <c r="BJ26" s="140"/>
    </row>
    <row r="27" spans="2:63" ht="13.5" customHeight="1">
      <c r="B27" s="861" t="s">
        <v>495</v>
      </c>
      <c r="C27" s="862"/>
      <c r="D27" s="862"/>
      <c r="E27" s="862"/>
      <c r="F27" s="862"/>
      <c r="G27" s="862"/>
      <c r="H27" s="862"/>
      <c r="I27" s="862"/>
      <c r="J27" s="862"/>
      <c r="K27" s="862"/>
      <c r="L27" s="862"/>
      <c r="M27" s="862"/>
      <c r="N27" s="862"/>
      <c r="O27" s="862"/>
      <c r="P27" s="862"/>
      <c r="Q27" s="862"/>
      <c r="AJ27" s="140"/>
      <c r="AK27" s="140"/>
      <c r="AL27" s="140"/>
      <c r="AM27" s="140"/>
      <c r="AN27" s="140"/>
      <c r="AO27" s="140"/>
      <c r="AP27" s="140"/>
      <c r="AQ27" s="140"/>
      <c r="AR27" s="140"/>
      <c r="AS27" s="140"/>
      <c r="AT27" s="140"/>
      <c r="AU27" s="140"/>
      <c r="AV27" s="140"/>
      <c r="AW27" s="140"/>
      <c r="AX27" s="140"/>
      <c r="AY27" s="140"/>
      <c r="AZ27" s="140"/>
      <c r="BA27" s="140"/>
      <c r="BB27" s="140"/>
      <c r="BC27" s="140"/>
      <c r="BD27" s="140"/>
      <c r="BE27" s="140"/>
      <c r="BF27" s="140"/>
      <c r="BG27" s="140"/>
      <c r="BH27" s="140"/>
      <c r="BI27" s="140"/>
      <c r="BJ27" s="140"/>
    </row>
    <row r="28" spans="2:63" ht="12.75" customHeight="1">
      <c r="B28" s="147"/>
      <c r="C28" s="147"/>
      <c r="D28" s="147"/>
      <c r="E28" s="147"/>
      <c r="F28" s="147"/>
      <c r="G28" s="147"/>
      <c r="H28" s="147"/>
      <c r="I28" s="147"/>
      <c r="J28" s="147"/>
      <c r="K28" s="147"/>
      <c r="L28" s="147"/>
      <c r="M28" s="147"/>
      <c r="N28" s="147"/>
      <c r="O28" s="147"/>
      <c r="P28" s="147"/>
      <c r="Q28" s="147"/>
      <c r="AJ28" s="140"/>
      <c r="AK28" s="140"/>
      <c r="AL28" s="140"/>
      <c r="AM28" s="140"/>
      <c r="AN28" s="140"/>
      <c r="AO28" s="140"/>
      <c r="AP28" s="140"/>
      <c r="AQ28" s="140"/>
      <c r="AR28" s="140"/>
      <c r="AS28" s="140"/>
      <c r="AT28" s="140"/>
      <c r="AU28" s="140"/>
      <c r="AV28" s="140"/>
      <c r="AW28" s="140"/>
      <c r="AX28" s="140"/>
      <c r="AY28" s="140"/>
      <c r="AZ28" s="140"/>
      <c r="BA28" s="140"/>
      <c r="BB28" s="140"/>
      <c r="BC28" s="140"/>
      <c r="BD28" s="140"/>
      <c r="BE28" s="140"/>
      <c r="BF28" s="140"/>
      <c r="BG28" s="140"/>
      <c r="BH28" s="140"/>
      <c r="BI28" s="140"/>
      <c r="BJ28" s="140"/>
    </row>
    <row r="29" spans="2:63" ht="12.75" customHeight="1">
      <c r="B29" s="863"/>
      <c r="C29" s="863"/>
      <c r="D29" s="863"/>
      <c r="E29" s="863"/>
      <c r="F29" s="147"/>
      <c r="G29" s="147"/>
      <c r="H29" s="147"/>
      <c r="I29" s="147"/>
      <c r="J29" s="147"/>
      <c r="K29" s="147"/>
      <c r="L29" s="147"/>
      <c r="M29" s="147"/>
      <c r="N29" s="147"/>
      <c r="O29" s="147"/>
      <c r="P29" s="147"/>
      <c r="Q29" s="147"/>
      <c r="AJ29" s="140"/>
      <c r="AK29" s="140"/>
      <c r="AL29" s="140"/>
      <c r="AM29" s="140"/>
      <c r="AN29" s="140"/>
      <c r="AO29" s="140"/>
      <c r="AP29" s="140"/>
      <c r="AQ29" s="140"/>
      <c r="AR29" s="140"/>
      <c r="AS29" s="140"/>
      <c r="AT29" s="140"/>
      <c r="AU29" s="140"/>
      <c r="AV29" s="140"/>
      <c r="AW29" s="140"/>
      <c r="AX29" s="140"/>
      <c r="AY29" s="140"/>
      <c r="AZ29" s="140"/>
      <c r="BA29" s="140"/>
      <c r="BB29" s="140"/>
      <c r="BC29" s="140"/>
      <c r="BD29" s="140"/>
      <c r="BE29" s="140"/>
      <c r="BF29" s="140"/>
      <c r="BG29" s="140"/>
      <c r="BH29" s="140"/>
      <c r="BI29" s="140"/>
      <c r="BJ29" s="140"/>
    </row>
    <row r="30" spans="2:63" ht="12.75" customHeight="1"/>
    <row r="31" spans="2:63" ht="12.75" customHeight="1"/>
    <row r="32" spans="2:63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</sheetData>
  <mergeCells count="24">
    <mergeCell ref="B27:Q27"/>
    <mergeCell ref="B29:E29"/>
    <mergeCell ref="P6:P7"/>
    <mergeCell ref="Q6:Q7"/>
    <mergeCell ref="F8:I8"/>
    <mergeCell ref="J8:M8"/>
    <mergeCell ref="L6:L7"/>
    <mergeCell ref="M6:M7"/>
    <mergeCell ref="N6:N7"/>
    <mergeCell ref="O6:O7"/>
    <mergeCell ref="B10:E10"/>
    <mergeCell ref="J6:J7"/>
    <mergeCell ref="K6:K7"/>
    <mergeCell ref="F6:F7"/>
    <mergeCell ref="G6:G7"/>
    <mergeCell ref="H6:H7"/>
    <mergeCell ref="B1:Q1"/>
    <mergeCell ref="B2:Q2"/>
    <mergeCell ref="B4:E8"/>
    <mergeCell ref="F4:I5"/>
    <mergeCell ref="J4:M5"/>
    <mergeCell ref="N4:Q5"/>
    <mergeCell ref="N8:Q8"/>
    <mergeCell ref="I6:I7"/>
  </mergeCells>
  <hyperlinks>
    <hyperlink ref="S2" location="Indice!A1" tooltip="(voltar ao índice)" display="Indice!A1" xr:uid="{00000000-0004-0000-2700-000000000000}"/>
  </hyperlinks>
  <printOptions horizontalCentered="1"/>
  <pageMargins left="0.27559055118110237" right="0.27559055118110237" top="0.6692913385826772" bottom="0.6692913385826772" header="0" footer="0"/>
  <pageSetup paperSize="9" scale="94" orientation="landscape" horizontalDpi="300" verticalDpi="300" r:id="rId1"/>
  <headerFooter alignWithMargins="0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>
    <tabColor indexed="54"/>
    <pageSetUpPr fitToPage="1"/>
  </sheetPr>
  <dimension ref="B1:BK68"/>
  <sheetViews>
    <sheetView showGridLines="0" zoomScaleNormal="100" workbookViewId="0">
      <pane xSplit="5" ySplit="8" topLeftCell="F9" activePane="bottomRight" state="frozen"/>
      <selection activeCell="M2" sqref="M2"/>
      <selection pane="topRight" activeCell="M2" sqref="M2"/>
      <selection pane="bottomLeft" activeCell="M2" sqref="M2"/>
      <selection pane="bottomRight" activeCell="M2" sqref="M2"/>
    </sheetView>
  </sheetViews>
  <sheetFormatPr defaultRowHeight="11.25"/>
  <cols>
    <col min="1" max="1" width="6.7109375" style="88" customWidth="1"/>
    <col min="2" max="4" width="1.7109375" style="88" customWidth="1"/>
    <col min="5" max="5" width="18.7109375" style="88" customWidth="1"/>
    <col min="6" max="17" width="9.7109375" style="88" customWidth="1"/>
    <col min="18" max="18" width="6.7109375" style="88" customWidth="1"/>
    <col min="19" max="19" width="13.7109375" style="88" customWidth="1"/>
    <col min="20" max="115" width="9.7109375" style="88" customWidth="1"/>
    <col min="116" max="16384" width="9.140625" style="88"/>
  </cols>
  <sheetData>
    <row r="1" spans="2:62" ht="18.600000000000001" customHeight="1">
      <c r="B1" s="848" t="s">
        <v>353</v>
      </c>
      <c r="C1" s="848"/>
      <c r="D1" s="848"/>
      <c r="E1" s="848"/>
      <c r="F1" s="848"/>
      <c r="G1" s="848"/>
      <c r="H1" s="848"/>
      <c r="I1" s="848"/>
      <c r="J1" s="848"/>
      <c r="K1" s="848"/>
      <c r="L1" s="848"/>
      <c r="M1" s="848"/>
      <c r="N1" s="848"/>
      <c r="O1" s="848"/>
      <c r="P1" s="848"/>
      <c r="Q1" s="848"/>
      <c r="R1" s="145"/>
    </row>
    <row r="2" spans="2:62" ht="18" customHeight="1">
      <c r="B2" s="849"/>
      <c r="C2" s="849"/>
      <c r="D2" s="849"/>
      <c r="E2" s="849"/>
      <c r="F2" s="849"/>
      <c r="G2" s="849"/>
      <c r="H2" s="849"/>
      <c r="I2" s="849"/>
      <c r="J2" s="849"/>
      <c r="K2" s="849"/>
      <c r="L2" s="849"/>
      <c r="M2" s="849"/>
      <c r="N2" s="849"/>
      <c r="O2" s="849"/>
      <c r="P2" s="849"/>
      <c r="Q2" s="849"/>
      <c r="R2" s="145"/>
      <c r="S2" s="341" t="s">
        <v>667</v>
      </c>
      <c r="T2" s="1"/>
      <c r="U2" s="1"/>
      <c r="V2" s="1"/>
      <c r="AJ2" s="140"/>
      <c r="AK2" s="140"/>
      <c r="AL2" s="140"/>
      <c r="AM2" s="140"/>
      <c r="AN2" s="140"/>
      <c r="AO2" s="140"/>
      <c r="AP2" s="140"/>
      <c r="AQ2" s="140"/>
      <c r="AR2" s="140"/>
      <c r="AS2" s="140"/>
      <c r="AT2" s="140"/>
      <c r="AU2" s="140"/>
      <c r="AV2" s="140"/>
      <c r="AW2" s="140"/>
      <c r="AX2" s="140"/>
      <c r="AY2" s="140"/>
      <c r="AZ2" s="140"/>
      <c r="BA2" s="140"/>
      <c r="BB2" s="140"/>
      <c r="BC2" s="140"/>
      <c r="BD2" s="140"/>
      <c r="BE2" s="140"/>
      <c r="BF2" s="140"/>
      <c r="BG2" s="140"/>
      <c r="BH2" s="140"/>
      <c r="BI2" s="140"/>
      <c r="BJ2" s="140"/>
    </row>
    <row r="3" spans="2:62" ht="15" customHeight="1">
      <c r="B3" s="144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144"/>
      <c r="R3" s="144"/>
      <c r="AJ3" s="140"/>
      <c r="AK3" s="140"/>
      <c r="AL3" s="140"/>
      <c r="AM3" s="140"/>
      <c r="AN3" s="140"/>
      <c r="AO3" s="140"/>
      <c r="AP3" s="140"/>
      <c r="AQ3" s="140"/>
      <c r="AR3" s="140"/>
      <c r="AS3" s="140"/>
      <c r="AT3" s="140"/>
      <c r="AU3" s="140"/>
      <c r="AV3" s="140"/>
      <c r="AW3" s="140"/>
      <c r="AX3" s="140"/>
      <c r="AY3" s="140"/>
      <c r="AZ3" s="140"/>
      <c r="BA3" s="140"/>
      <c r="BB3" s="140"/>
      <c r="BC3" s="140"/>
      <c r="BD3" s="140"/>
      <c r="BE3" s="140"/>
      <c r="BF3" s="140"/>
      <c r="BG3" s="140"/>
      <c r="BH3" s="140"/>
      <c r="BI3" s="140"/>
      <c r="BJ3" s="140"/>
    </row>
    <row r="4" spans="2:62" s="93" customFormat="1" ht="10.9" customHeight="1">
      <c r="B4" s="850" t="s">
        <v>24</v>
      </c>
      <c r="C4" s="851"/>
      <c r="D4" s="851"/>
      <c r="E4" s="851"/>
      <c r="F4" s="856">
        <v>2023</v>
      </c>
      <c r="G4" s="856"/>
      <c r="H4" s="856"/>
      <c r="I4" s="856"/>
      <c r="J4" s="856">
        <v>2024</v>
      </c>
      <c r="K4" s="856"/>
      <c r="L4" s="856"/>
      <c r="M4" s="856"/>
      <c r="N4" s="856" t="s">
        <v>53</v>
      </c>
      <c r="O4" s="856"/>
      <c r="P4" s="856"/>
      <c r="Q4" s="859"/>
      <c r="R4" s="88"/>
      <c r="S4" s="88"/>
      <c r="T4" s="88"/>
      <c r="U4" s="88"/>
      <c r="V4" s="88"/>
      <c r="W4" s="88"/>
      <c r="X4" s="88"/>
      <c r="Y4" s="88"/>
      <c r="Z4" s="88"/>
      <c r="AA4" s="88"/>
      <c r="AB4" s="88"/>
      <c r="AC4" s="88"/>
      <c r="AD4" s="88"/>
      <c r="AE4" s="88"/>
      <c r="AF4" s="88"/>
      <c r="AG4" s="88"/>
      <c r="AH4" s="88"/>
      <c r="AI4" s="88"/>
      <c r="AJ4" s="127"/>
      <c r="AK4" s="127"/>
      <c r="AL4" s="127"/>
      <c r="AM4" s="127"/>
      <c r="AN4" s="127"/>
      <c r="AO4" s="127"/>
      <c r="AP4" s="127"/>
      <c r="AQ4" s="127"/>
      <c r="AR4" s="127"/>
      <c r="AS4" s="127"/>
      <c r="AT4" s="127"/>
      <c r="AU4" s="127"/>
      <c r="AV4" s="127"/>
      <c r="AW4" s="127"/>
      <c r="AX4" s="127"/>
      <c r="AY4" s="127"/>
      <c r="AZ4" s="127"/>
      <c r="BA4" s="127"/>
      <c r="BB4" s="127"/>
      <c r="BC4" s="127"/>
      <c r="BD4" s="127"/>
      <c r="BE4" s="127"/>
      <c r="BF4" s="127"/>
      <c r="BG4" s="127"/>
      <c r="BH4" s="127"/>
      <c r="BI4" s="127"/>
      <c r="BJ4" s="127"/>
    </row>
    <row r="5" spans="2:62" s="93" customFormat="1" ht="10.9" customHeight="1">
      <c r="B5" s="852"/>
      <c r="C5" s="853"/>
      <c r="D5" s="853"/>
      <c r="E5" s="853"/>
      <c r="F5" s="857"/>
      <c r="G5" s="857"/>
      <c r="H5" s="857"/>
      <c r="I5" s="857"/>
      <c r="J5" s="858"/>
      <c r="K5" s="858"/>
      <c r="L5" s="858"/>
      <c r="M5" s="858"/>
      <c r="N5" s="858"/>
      <c r="O5" s="858"/>
      <c r="P5" s="858"/>
      <c r="Q5" s="860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127"/>
      <c r="AK5" s="127"/>
      <c r="AL5" s="127"/>
      <c r="AM5" s="127"/>
      <c r="AN5" s="127"/>
      <c r="AO5" s="127"/>
      <c r="AP5" s="127"/>
      <c r="AQ5" s="127"/>
      <c r="AR5" s="127"/>
      <c r="AS5" s="127"/>
      <c r="AT5" s="127"/>
      <c r="AU5" s="127"/>
      <c r="AV5" s="127"/>
      <c r="AW5" s="127"/>
      <c r="AX5" s="127"/>
      <c r="AY5" s="127"/>
      <c r="AZ5" s="127"/>
      <c r="BA5" s="127"/>
      <c r="BB5" s="127"/>
      <c r="BC5" s="127"/>
      <c r="BD5" s="127"/>
      <c r="BE5" s="127"/>
      <c r="BF5" s="127"/>
      <c r="BG5" s="127"/>
      <c r="BH5" s="127"/>
      <c r="BI5" s="127"/>
      <c r="BJ5" s="127"/>
    </row>
    <row r="6" spans="2:62" s="93" customFormat="1" ht="13.15" customHeight="1">
      <c r="B6" s="852"/>
      <c r="C6" s="853"/>
      <c r="D6" s="853"/>
      <c r="E6" s="853"/>
      <c r="F6" s="853" t="s">
        <v>55</v>
      </c>
      <c r="G6" s="853" t="s">
        <v>111</v>
      </c>
      <c r="H6" s="853" t="s">
        <v>18</v>
      </c>
      <c r="I6" s="853" t="s">
        <v>112</v>
      </c>
      <c r="J6" s="853" t="s">
        <v>55</v>
      </c>
      <c r="K6" s="853" t="s">
        <v>56</v>
      </c>
      <c r="L6" s="853" t="s">
        <v>18</v>
      </c>
      <c r="M6" s="853" t="s">
        <v>112</v>
      </c>
      <c r="N6" s="853" t="s">
        <v>55</v>
      </c>
      <c r="O6" s="853" t="s">
        <v>56</v>
      </c>
      <c r="P6" s="853" t="s">
        <v>18</v>
      </c>
      <c r="Q6" s="864" t="s">
        <v>112</v>
      </c>
      <c r="R6" s="88"/>
      <c r="S6" s="88"/>
      <c r="T6" s="88"/>
      <c r="U6" s="88"/>
      <c r="V6" s="88"/>
      <c r="W6" s="88"/>
      <c r="X6" s="88"/>
      <c r="Y6" s="88"/>
      <c r="Z6" s="88"/>
      <c r="AA6" s="88"/>
      <c r="AB6" s="88"/>
      <c r="AC6" s="88"/>
      <c r="AD6" s="88"/>
      <c r="AE6" s="88"/>
      <c r="AF6" s="88"/>
      <c r="AG6" s="88"/>
      <c r="AH6" s="88"/>
      <c r="AI6" s="88"/>
      <c r="AJ6" s="127"/>
      <c r="AK6" s="127"/>
      <c r="AL6" s="127"/>
      <c r="AM6" s="127"/>
      <c r="AN6" s="127"/>
      <c r="AO6" s="127"/>
      <c r="AP6" s="127"/>
      <c r="AQ6" s="127"/>
      <c r="AR6" s="127"/>
      <c r="AS6" s="127"/>
      <c r="AT6" s="127"/>
      <c r="AU6" s="127"/>
      <c r="AV6" s="127"/>
      <c r="AW6" s="127"/>
      <c r="AX6" s="127"/>
      <c r="AY6" s="127"/>
      <c r="AZ6" s="127"/>
      <c r="BA6" s="127"/>
      <c r="BB6" s="127"/>
      <c r="BC6" s="127"/>
      <c r="BD6" s="127"/>
      <c r="BE6" s="127"/>
      <c r="BF6" s="127"/>
      <c r="BG6" s="127"/>
      <c r="BH6" s="127"/>
      <c r="BI6" s="127"/>
      <c r="BJ6" s="127"/>
    </row>
    <row r="7" spans="2:62" s="93" customFormat="1" ht="13.15" customHeight="1">
      <c r="B7" s="852"/>
      <c r="C7" s="853"/>
      <c r="D7" s="853"/>
      <c r="E7" s="853"/>
      <c r="F7" s="858"/>
      <c r="G7" s="853"/>
      <c r="H7" s="858"/>
      <c r="I7" s="858"/>
      <c r="J7" s="858"/>
      <c r="K7" s="858"/>
      <c r="L7" s="858"/>
      <c r="M7" s="858"/>
      <c r="N7" s="858"/>
      <c r="O7" s="858"/>
      <c r="P7" s="858"/>
      <c r="Q7" s="860"/>
      <c r="R7" s="88"/>
      <c r="S7" s="88"/>
      <c r="T7" s="88"/>
      <c r="U7" s="88"/>
      <c r="V7" s="88"/>
      <c r="W7" s="88"/>
      <c r="X7" s="88"/>
      <c r="Y7" s="88"/>
      <c r="Z7" s="88"/>
      <c r="AA7" s="88"/>
      <c r="AB7" s="88"/>
      <c r="AC7" s="88"/>
      <c r="AD7" s="88"/>
      <c r="AE7" s="88"/>
      <c r="AF7" s="88"/>
      <c r="AG7" s="88"/>
      <c r="AH7" s="88"/>
      <c r="AI7" s="88"/>
      <c r="AJ7" s="127"/>
      <c r="AK7" s="127"/>
      <c r="AL7" s="127"/>
      <c r="AM7" s="127"/>
      <c r="AN7" s="127"/>
      <c r="AO7" s="127"/>
      <c r="AP7" s="127"/>
      <c r="AQ7" s="127"/>
      <c r="AR7" s="127"/>
      <c r="AS7" s="127"/>
      <c r="AT7" s="127"/>
      <c r="AU7" s="127"/>
      <c r="AV7" s="127"/>
      <c r="AW7" s="127"/>
      <c r="AX7" s="127"/>
      <c r="AY7" s="127"/>
      <c r="AZ7" s="127"/>
      <c r="BA7" s="127"/>
      <c r="BB7" s="127"/>
      <c r="BC7" s="127"/>
      <c r="BD7" s="127"/>
      <c r="BE7" s="127"/>
      <c r="BF7" s="127"/>
      <c r="BG7" s="127"/>
      <c r="BH7" s="127"/>
      <c r="BI7" s="127"/>
      <c r="BJ7" s="127"/>
    </row>
    <row r="8" spans="2:62" s="93" customFormat="1" ht="14.45" customHeight="1">
      <c r="B8" s="854"/>
      <c r="C8" s="855"/>
      <c r="D8" s="855"/>
      <c r="E8" s="855"/>
      <c r="F8" s="747" t="s">
        <v>80</v>
      </c>
      <c r="G8" s="747"/>
      <c r="H8" s="747"/>
      <c r="I8" s="747"/>
      <c r="J8" s="747" t="s">
        <v>80</v>
      </c>
      <c r="K8" s="747"/>
      <c r="L8" s="747"/>
      <c r="M8" s="747"/>
      <c r="N8" s="747" t="s">
        <v>54</v>
      </c>
      <c r="O8" s="747"/>
      <c r="P8" s="747"/>
      <c r="Q8" s="831"/>
      <c r="R8" s="88"/>
      <c r="S8" s="88"/>
      <c r="T8" s="88"/>
      <c r="U8" s="88"/>
      <c r="V8" s="88"/>
      <c r="W8" s="88"/>
      <c r="X8" s="88"/>
      <c r="Y8" s="88"/>
      <c r="Z8" s="88"/>
      <c r="AA8" s="88"/>
      <c r="AB8" s="88"/>
      <c r="AC8" s="88"/>
      <c r="AD8" s="88"/>
      <c r="AE8" s="88"/>
      <c r="AF8" s="88"/>
      <c r="AG8" s="88"/>
      <c r="AH8" s="88"/>
      <c r="AI8" s="88"/>
      <c r="AJ8" s="127"/>
      <c r="AK8" s="127"/>
      <c r="AL8" s="127"/>
      <c r="AM8" s="127"/>
      <c r="AN8" s="127"/>
      <c r="AO8" s="127"/>
      <c r="AP8" s="127"/>
      <c r="AQ8" s="127"/>
      <c r="AR8" s="127"/>
      <c r="AS8" s="127"/>
      <c r="AT8" s="127"/>
      <c r="AU8" s="127"/>
      <c r="AV8" s="127"/>
      <c r="AW8" s="127"/>
      <c r="AX8" s="127"/>
      <c r="AY8" s="127"/>
      <c r="AZ8" s="127"/>
      <c r="BA8" s="127"/>
      <c r="BB8" s="127"/>
      <c r="BC8" s="127"/>
      <c r="BD8" s="127"/>
      <c r="BE8" s="127"/>
      <c r="BF8" s="127"/>
      <c r="BG8" s="127"/>
      <c r="BH8" s="127"/>
      <c r="BI8" s="127"/>
      <c r="BJ8" s="127"/>
    </row>
    <row r="9" spans="2:62" ht="9.6" customHeight="1">
      <c r="B9" s="140"/>
      <c r="C9" s="140"/>
      <c r="D9" s="140"/>
      <c r="E9" s="140"/>
      <c r="F9" s="146"/>
      <c r="G9" s="146"/>
      <c r="H9" s="146"/>
      <c r="I9" s="146"/>
      <c r="J9" s="146"/>
      <c r="K9" s="146"/>
      <c r="L9" s="146"/>
      <c r="M9" s="146"/>
      <c r="N9" s="146"/>
      <c r="O9" s="146"/>
      <c r="AJ9" s="140"/>
      <c r="AK9" s="140"/>
      <c r="AL9" s="140"/>
      <c r="AM9" s="140"/>
      <c r="AN9" s="140"/>
      <c r="AO9" s="140"/>
      <c r="AP9" s="140"/>
      <c r="AQ9" s="140"/>
      <c r="AR9" s="140"/>
      <c r="AS9" s="140"/>
      <c r="AT9" s="140"/>
      <c r="AU9" s="140"/>
      <c r="AV9" s="140"/>
      <c r="AW9" s="140"/>
      <c r="AX9" s="140"/>
      <c r="AY9" s="140"/>
      <c r="AZ9" s="140"/>
      <c r="BA9" s="140"/>
      <c r="BB9" s="140"/>
      <c r="BC9" s="140"/>
      <c r="BD9" s="140"/>
      <c r="BE9" s="140"/>
      <c r="BF9" s="140"/>
      <c r="BG9" s="140"/>
      <c r="BH9" s="140"/>
      <c r="BI9" s="140"/>
      <c r="BJ9" s="140"/>
    </row>
    <row r="10" spans="2:62" s="93" customFormat="1" ht="30" customHeight="1">
      <c r="B10" s="865" t="s">
        <v>29</v>
      </c>
      <c r="C10" s="865"/>
      <c r="D10" s="865"/>
      <c r="E10" s="865"/>
      <c r="F10" s="420">
        <v>1268</v>
      </c>
      <c r="G10" s="420">
        <v>638</v>
      </c>
      <c r="H10" s="420">
        <v>382</v>
      </c>
      <c r="I10" s="420">
        <v>248</v>
      </c>
      <c r="J10" s="420">
        <v>1325</v>
      </c>
      <c r="K10" s="420">
        <v>672</v>
      </c>
      <c r="L10" s="420">
        <v>394</v>
      </c>
      <c r="M10" s="420">
        <v>259</v>
      </c>
      <c r="N10" s="419">
        <v>4.4952681388012561</v>
      </c>
      <c r="O10" s="419">
        <v>5.3291536050156685</v>
      </c>
      <c r="P10" s="419">
        <v>3.1413612565444948</v>
      </c>
      <c r="Q10" s="419">
        <v>4.4354838709677491</v>
      </c>
      <c r="R10" s="88"/>
      <c r="S10" s="88"/>
      <c r="T10" s="88"/>
      <c r="U10" s="88"/>
      <c r="V10" s="88"/>
      <c r="W10" s="88"/>
      <c r="X10" s="88"/>
      <c r="Y10" s="88"/>
      <c r="Z10" s="88"/>
      <c r="AA10" s="88"/>
      <c r="AB10" s="88"/>
      <c r="AC10" s="88"/>
      <c r="AD10" s="88"/>
      <c r="AE10" s="88"/>
      <c r="AF10" s="88"/>
      <c r="AG10" s="88"/>
      <c r="AH10" s="88"/>
      <c r="AI10" s="88"/>
      <c r="AJ10" s="127"/>
      <c r="AK10" s="127"/>
      <c r="AL10" s="127"/>
      <c r="AM10" s="127"/>
      <c r="AN10" s="127"/>
      <c r="AO10" s="127"/>
      <c r="AP10" s="127"/>
      <c r="AQ10" s="127"/>
      <c r="AR10" s="127"/>
      <c r="AS10" s="127"/>
      <c r="AT10" s="127"/>
      <c r="AU10" s="127"/>
      <c r="AV10" s="127"/>
      <c r="AW10" s="127"/>
      <c r="AX10" s="127"/>
      <c r="AY10" s="127"/>
      <c r="AZ10" s="127"/>
      <c r="BA10" s="127"/>
      <c r="BB10" s="127"/>
      <c r="BC10" s="127"/>
      <c r="BD10" s="127"/>
      <c r="BE10" s="127"/>
      <c r="BF10" s="127"/>
      <c r="BG10" s="127"/>
      <c r="BH10" s="127"/>
      <c r="BI10" s="127"/>
      <c r="BJ10" s="127"/>
    </row>
    <row r="11" spans="2:62" ht="9" customHeight="1">
      <c r="B11" s="140"/>
      <c r="C11" s="140"/>
      <c r="D11" s="140"/>
      <c r="E11" s="140"/>
      <c r="F11" s="420"/>
      <c r="G11" s="420"/>
      <c r="H11" s="420"/>
      <c r="I11" s="420"/>
      <c r="J11" s="421"/>
      <c r="K11" s="418"/>
      <c r="L11" s="418"/>
      <c r="M11" s="418"/>
      <c r="N11" s="419"/>
      <c r="O11" s="419"/>
      <c r="P11" s="419"/>
      <c r="Q11" s="419"/>
      <c r="AJ11" s="140"/>
      <c r="AK11" s="140"/>
      <c r="AL11" s="140"/>
      <c r="AM11" s="140"/>
      <c r="AN11" s="140"/>
      <c r="AO11" s="140"/>
      <c r="AP11" s="140"/>
      <c r="AQ11" s="140"/>
      <c r="AR11" s="140"/>
      <c r="AS11" s="140"/>
      <c r="AT11" s="140"/>
      <c r="AU11" s="140"/>
      <c r="AV11" s="140"/>
      <c r="AW11" s="140"/>
      <c r="AX11" s="140"/>
      <c r="AY11" s="140"/>
      <c r="AZ11" s="140"/>
      <c r="BA11" s="140"/>
      <c r="BB11" s="140"/>
      <c r="BC11" s="140"/>
      <c r="BD11" s="140"/>
      <c r="BE11" s="140"/>
      <c r="BF11" s="140"/>
      <c r="BG11" s="140"/>
      <c r="BH11" s="140"/>
      <c r="BI11" s="140"/>
      <c r="BJ11" s="140"/>
    </row>
    <row r="12" spans="2:62" ht="18" customHeight="1">
      <c r="B12" s="140" t="s">
        <v>4</v>
      </c>
      <c r="C12" s="140" t="s">
        <v>5</v>
      </c>
      <c r="D12" s="140"/>
      <c r="F12" s="503">
        <v>77</v>
      </c>
      <c r="G12" s="503">
        <v>41</v>
      </c>
      <c r="H12" s="503">
        <v>13</v>
      </c>
      <c r="I12" s="503">
        <v>23</v>
      </c>
      <c r="J12" s="503">
        <v>73</v>
      </c>
      <c r="K12" s="503">
        <v>38</v>
      </c>
      <c r="L12" s="503">
        <v>12</v>
      </c>
      <c r="M12" s="503">
        <v>23</v>
      </c>
      <c r="N12" s="417">
        <v>-5.1948051948051965</v>
      </c>
      <c r="O12" s="417">
        <v>-7.3170731707317032</v>
      </c>
      <c r="P12" s="417">
        <v>-7.6923076923076872</v>
      </c>
      <c r="Q12" s="417">
        <v>0</v>
      </c>
      <c r="AJ12" s="140"/>
      <c r="AK12" s="140"/>
      <c r="AL12" s="140"/>
      <c r="AM12" s="140"/>
      <c r="AN12" s="140"/>
      <c r="AO12" s="140"/>
      <c r="AP12" s="140"/>
      <c r="AQ12" s="140"/>
      <c r="AR12" s="140"/>
      <c r="AS12" s="140"/>
      <c r="AT12" s="140"/>
      <c r="AU12" s="140"/>
      <c r="AV12" s="140"/>
      <c r="AW12" s="140"/>
      <c r="AX12" s="140"/>
      <c r="AY12" s="140"/>
      <c r="AZ12" s="140"/>
      <c r="BA12" s="140"/>
      <c r="BB12" s="140"/>
      <c r="BC12" s="140"/>
      <c r="BD12" s="140"/>
      <c r="BE12" s="140"/>
      <c r="BF12" s="140"/>
      <c r="BG12" s="140"/>
      <c r="BH12" s="140"/>
      <c r="BI12" s="140"/>
      <c r="BJ12" s="140"/>
    </row>
    <row r="13" spans="2:62" ht="18" customHeight="1">
      <c r="B13" s="140"/>
      <c r="C13" s="140" t="s">
        <v>6</v>
      </c>
      <c r="D13" s="140"/>
      <c r="F13" s="503">
        <v>81</v>
      </c>
      <c r="G13" s="503">
        <v>45</v>
      </c>
      <c r="H13" s="503">
        <v>19</v>
      </c>
      <c r="I13" s="503">
        <v>17</v>
      </c>
      <c r="J13" s="503">
        <v>83</v>
      </c>
      <c r="K13" s="503">
        <v>42</v>
      </c>
      <c r="L13" s="503">
        <v>22</v>
      </c>
      <c r="M13" s="503">
        <v>19</v>
      </c>
      <c r="N13" s="417">
        <v>2.4691358024691468</v>
      </c>
      <c r="O13" s="633">
        <v>-6.6666666666666652</v>
      </c>
      <c r="P13" s="417">
        <v>15.789473684210531</v>
      </c>
      <c r="Q13" s="417">
        <v>11.764705882352944</v>
      </c>
      <c r="AJ13" s="140"/>
      <c r="AK13" s="140"/>
      <c r="AL13" s="140"/>
      <c r="AM13" s="140"/>
      <c r="AN13" s="140"/>
      <c r="AO13" s="140"/>
      <c r="AP13" s="140"/>
      <c r="AQ13" s="140"/>
      <c r="AR13" s="140"/>
      <c r="AS13" s="140"/>
      <c r="AT13" s="140"/>
      <c r="AU13" s="140"/>
      <c r="AV13" s="140"/>
      <c r="AW13" s="140"/>
      <c r="AX13" s="140"/>
      <c r="AY13" s="140"/>
      <c r="AZ13" s="140"/>
      <c r="BA13" s="140"/>
      <c r="BB13" s="140"/>
      <c r="BC13" s="140"/>
      <c r="BD13" s="140"/>
      <c r="BE13" s="140"/>
      <c r="BF13" s="140"/>
      <c r="BG13" s="140"/>
      <c r="BH13" s="140"/>
      <c r="BI13" s="140"/>
      <c r="BJ13" s="140"/>
    </row>
    <row r="14" spans="2:62" ht="18" customHeight="1">
      <c r="B14" s="140"/>
      <c r="C14" s="140" t="s">
        <v>7</v>
      </c>
      <c r="D14" s="140"/>
      <c r="F14" s="503">
        <v>116</v>
      </c>
      <c r="G14" s="503">
        <v>66</v>
      </c>
      <c r="H14" s="503">
        <v>29</v>
      </c>
      <c r="I14" s="503">
        <v>21</v>
      </c>
      <c r="J14" s="503">
        <v>96</v>
      </c>
      <c r="K14" s="503">
        <v>50</v>
      </c>
      <c r="L14" s="503">
        <v>27</v>
      </c>
      <c r="M14" s="503">
        <v>19</v>
      </c>
      <c r="N14" s="417">
        <v>-17.241379310344829</v>
      </c>
      <c r="O14" s="417">
        <v>-24.242424242424242</v>
      </c>
      <c r="P14" s="417">
        <v>-6.8965517241379342</v>
      </c>
      <c r="Q14" s="417">
        <v>-9.5238095238095237</v>
      </c>
      <c r="AJ14" s="140"/>
      <c r="AK14" s="140"/>
      <c r="AL14" s="140"/>
      <c r="AM14" s="140"/>
      <c r="AN14" s="140"/>
      <c r="AO14" s="140"/>
      <c r="AP14" s="140"/>
      <c r="AQ14" s="140"/>
      <c r="AR14" s="140"/>
      <c r="AS14" s="140"/>
      <c r="AT14" s="140"/>
      <c r="AU14" s="140"/>
      <c r="AV14" s="140"/>
      <c r="AW14" s="140"/>
      <c r="AX14" s="140"/>
      <c r="AY14" s="140"/>
      <c r="AZ14" s="140"/>
      <c r="BA14" s="140"/>
      <c r="BB14" s="140"/>
      <c r="BC14" s="140"/>
      <c r="BD14" s="140"/>
      <c r="BE14" s="140"/>
      <c r="BF14" s="140"/>
      <c r="BG14" s="140"/>
      <c r="BH14" s="140"/>
      <c r="BI14" s="140"/>
      <c r="BJ14" s="140"/>
    </row>
    <row r="15" spans="2:62" ht="18" customHeight="1">
      <c r="B15" s="140"/>
      <c r="C15" s="140" t="s">
        <v>8</v>
      </c>
      <c r="D15" s="205"/>
      <c r="E15" s="205"/>
      <c r="F15" s="503">
        <v>121</v>
      </c>
      <c r="G15" s="503">
        <v>69</v>
      </c>
      <c r="H15" s="503">
        <v>32</v>
      </c>
      <c r="I15" s="503">
        <v>20</v>
      </c>
      <c r="J15" s="503">
        <v>126</v>
      </c>
      <c r="K15" s="503">
        <v>71</v>
      </c>
      <c r="L15" s="503">
        <v>32</v>
      </c>
      <c r="M15" s="503">
        <v>23</v>
      </c>
      <c r="N15" s="417">
        <v>4.1322314049586861</v>
      </c>
      <c r="O15" s="417">
        <v>2.8985507246376718</v>
      </c>
      <c r="P15" s="417">
        <v>0</v>
      </c>
      <c r="Q15" s="417">
        <v>14.999999999999991</v>
      </c>
      <c r="AJ15" s="140"/>
      <c r="AK15" s="140"/>
      <c r="AL15" s="140"/>
      <c r="AM15" s="140"/>
      <c r="AN15" s="140"/>
      <c r="AO15" s="140"/>
      <c r="AP15" s="140"/>
      <c r="AQ15" s="140"/>
      <c r="AR15" s="140"/>
      <c r="AS15" s="140"/>
      <c r="AT15" s="140"/>
      <c r="AU15" s="140"/>
      <c r="AV15" s="140"/>
      <c r="AW15" s="140"/>
      <c r="AX15" s="140"/>
      <c r="AY15" s="140"/>
      <c r="AZ15" s="140"/>
      <c r="BA15" s="140"/>
      <c r="BB15" s="140"/>
      <c r="BC15" s="140"/>
      <c r="BD15" s="140"/>
      <c r="BE15" s="140"/>
      <c r="BF15" s="140"/>
      <c r="BG15" s="140"/>
      <c r="BH15" s="140"/>
      <c r="BI15" s="140"/>
      <c r="BJ15" s="140"/>
    </row>
    <row r="16" spans="2:62" ht="18" customHeight="1">
      <c r="B16" s="140"/>
      <c r="C16" s="140" t="s">
        <v>9</v>
      </c>
      <c r="D16" s="140"/>
      <c r="F16" s="503">
        <v>106</v>
      </c>
      <c r="G16" s="503">
        <v>49</v>
      </c>
      <c r="H16" s="503">
        <v>33</v>
      </c>
      <c r="I16" s="503">
        <v>24</v>
      </c>
      <c r="J16" s="503">
        <v>96</v>
      </c>
      <c r="K16" s="503">
        <v>44</v>
      </c>
      <c r="L16" s="503">
        <v>34</v>
      </c>
      <c r="M16" s="503">
        <v>18</v>
      </c>
      <c r="N16" s="417">
        <v>-9.4339622641509422</v>
      </c>
      <c r="O16" s="417">
        <v>-10.204081632653061</v>
      </c>
      <c r="P16" s="417">
        <v>3.0303030303030276</v>
      </c>
      <c r="Q16" s="417">
        <v>-25</v>
      </c>
      <c r="AJ16" s="140"/>
      <c r="AK16" s="140"/>
      <c r="AL16" s="140"/>
      <c r="AM16" s="140"/>
      <c r="AN16" s="140"/>
      <c r="AO16" s="140"/>
      <c r="AP16" s="140"/>
      <c r="AQ16" s="140"/>
      <c r="AR16" s="140"/>
      <c r="AS16" s="140"/>
      <c r="AT16" s="140"/>
      <c r="AU16" s="140"/>
      <c r="AV16" s="140"/>
      <c r="AW16" s="140"/>
      <c r="AX16" s="140"/>
      <c r="AY16" s="140"/>
      <c r="AZ16" s="140"/>
      <c r="BA16" s="140"/>
      <c r="BB16" s="140"/>
      <c r="BC16" s="140"/>
      <c r="BD16" s="140"/>
      <c r="BE16" s="140"/>
      <c r="BF16" s="140"/>
      <c r="BG16" s="140"/>
      <c r="BH16" s="140"/>
      <c r="BI16" s="140"/>
      <c r="BJ16" s="140"/>
    </row>
    <row r="17" spans="2:62" ht="18" customHeight="1">
      <c r="B17" s="140"/>
      <c r="C17" s="140" t="s">
        <v>10</v>
      </c>
      <c r="D17" s="205"/>
      <c r="E17" s="205"/>
      <c r="F17" s="503">
        <v>94</v>
      </c>
      <c r="G17" s="503">
        <v>39</v>
      </c>
      <c r="H17" s="503">
        <v>34</v>
      </c>
      <c r="I17" s="503">
        <v>21</v>
      </c>
      <c r="J17" s="503">
        <v>94</v>
      </c>
      <c r="K17" s="503">
        <v>38</v>
      </c>
      <c r="L17" s="503">
        <v>37</v>
      </c>
      <c r="M17" s="503">
        <v>19</v>
      </c>
      <c r="N17" s="417">
        <v>0</v>
      </c>
      <c r="O17" s="417">
        <v>-2.5641025641025661</v>
      </c>
      <c r="P17" s="417">
        <v>8.8235294117646959</v>
      </c>
      <c r="Q17" s="417">
        <v>-9.5238095238095237</v>
      </c>
      <c r="AJ17" s="140"/>
      <c r="AK17" s="140"/>
      <c r="AL17" s="140"/>
      <c r="AM17" s="140"/>
      <c r="AN17" s="140"/>
      <c r="AO17" s="140"/>
      <c r="AP17" s="140"/>
      <c r="AQ17" s="140"/>
      <c r="AR17" s="140"/>
      <c r="AS17" s="140"/>
      <c r="AT17" s="140"/>
      <c r="AU17" s="140"/>
      <c r="AV17" s="140"/>
      <c r="AW17" s="140"/>
      <c r="AX17" s="140"/>
      <c r="AY17" s="140"/>
      <c r="AZ17" s="140"/>
      <c r="BA17" s="140"/>
      <c r="BB17" s="140"/>
      <c r="BC17" s="140"/>
      <c r="BD17" s="140"/>
      <c r="BE17" s="140"/>
      <c r="BF17" s="140"/>
      <c r="BG17" s="140"/>
      <c r="BH17" s="140"/>
      <c r="BI17" s="140"/>
      <c r="BJ17" s="140"/>
    </row>
    <row r="18" spans="2:62" ht="18" customHeight="1">
      <c r="B18" s="140"/>
      <c r="C18" s="140" t="s">
        <v>11</v>
      </c>
      <c r="D18" s="140"/>
      <c r="F18" s="503">
        <v>104</v>
      </c>
      <c r="G18" s="503">
        <v>40</v>
      </c>
      <c r="H18" s="503">
        <v>41</v>
      </c>
      <c r="I18" s="503">
        <v>23</v>
      </c>
      <c r="J18" s="503">
        <v>107</v>
      </c>
      <c r="K18" s="503">
        <v>42</v>
      </c>
      <c r="L18" s="503">
        <v>39</v>
      </c>
      <c r="M18" s="503">
        <v>26</v>
      </c>
      <c r="N18" s="417">
        <v>2.8846153846153744</v>
      </c>
      <c r="O18" s="417">
        <v>5.0000000000000044</v>
      </c>
      <c r="P18" s="417">
        <v>-4.8780487804878092</v>
      </c>
      <c r="Q18" s="417">
        <v>13.043478260869556</v>
      </c>
      <c r="AJ18" s="140"/>
      <c r="AK18" s="140"/>
      <c r="AL18" s="140"/>
      <c r="AM18" s="140"/>
      <c r="AN18" s="140"/>
      <c r="AO18" s="140"/>
      <c r="AP18" s="140"/>
      <c r="AQ18" s="140"/>
      <c r="AR18" s="140"/>
      <c r="AS18" s="140"/>
      <c r="AT18" s="140"/>
      <c r="AU18" s="140"/>
      <c r="AV18" s="140"/>
      <c r="AW18" s="140"/>
      <c r="AX18" s="140"/>
      <c r="AY18" s="140"/>
      <c r="AZ18" s="140"/>
      <c r="BA18" s="140"/>
      <c r="BB18" s="140"/>
      <c r="BC18" s="140"/>
      <c r="BD18" s="140"/>
      <c r="BE18" s="140"/>
      <c r="BF18" s="140"/>
      <c r="BG18" s="140"/>
      <c r="BH18" s="140"/>
      <c r="BI18" s="140"/>
      <c r="BJ18" s="140"/>
    </row>
    <row r="19" spans="2:62" ht="18" customHeight="1">
      <c r="B19" s="140"/>
      <c r="C19" s="140" t="s">
        <v>12</v>
      </c>
      <c r="D19" s="140"/>
      <c r="F19" s="503">
        <v>112</v>
      </c>
      <c r="G19" s="503">
        <v>45</v>
      </c>
      <c r="H19" s="503">
        <v>46</v>
      </c>
      <c r="I19" s="503">
        <v>21</v>
      </c>
      <c r="J19" s="503">
        <v>126</v>
      </c>
      <c r="K19" s="503">
        <v>52</v>
      </c>
      <c r="L19" s="503">
        <v>49</v>
      </c>
      <c r="M19" s="503">
        <v>25</v>
      </c>
      <c r="N19" s="417">
        <v>12.5</v>
      </c>
      <c r="O19" s="417">
        <v>15.555555555555545</v>
      </c>
      <c r="P19" s="417">
        <v>6.5217391304347894</v>
      </c>
      <c r="Q19" s="417">
        <v>19.047619047619047</v>
      </c>
      <c r="AJ19" s="140"/>
      <c r="AK19" s="140"/>
      <c r="AL19" s="140"/>
      <c r="AM19" s="140"/>
      <c r="AN19" s="140"/>
      <c r="AO19" s="140"/>
      <c r="AP19" s="140"/>
      <c r="AQ19" s="140"/>
      <c r="AR19" s="140"/>
      <c r="AS19" s="140"/>
      <c r="AT19" s="140"/>
      <c r="AU19" s="140"/>
      <c r="AV19" s="140"/>
      <c r="AW19" s="140"/>
      <c r="AX19" s="140"/>
      <c r="AY19" s="140"/>
      <c r="AZ19" s="140"/>
      <c r="BA19" s="140"/>
      <c r="BB19" s="140"/>
      <c r="BC19" s="140"/>
      <c r="BD19" s="140"/>
      <c r="BE19" s="140"/>
      <c r="BF19" s="140"/>
      <c r="BG19" s="140"/>
      <c r="BH19" s="140"/>
      <c r="BI19" s="140"/>
      <c r="BJ19" s="140"/>
    </row>
    <row r="20" spans="2:62" ht="18" customHeight="1">
      <c r="B20" s="140"/>
      <c r="C20" s="140" t="s">
        <v>13</v>
      </c>
      <c r="D20" s="140"/>
      <c r="F20" s="503">
        <v>101</v>
      </c>
      <c r="G20" s="503">
        <v>43</v>
      </c>
      <c r="H20" s="503">
        <v>38</v>
      </c>
      <c r="I20" s="503">
        <v>20</v>
      </c>
      <c r="J20" s="503">
        <v>105</v>
      </c>
      <c r="K20" s="503">
        <v>47</v>
      </c>
      <c r="L20" s="503">
        <v>37</v>
      </c>
      <c r="M20" s="503">
        <v>21</v>
      </c>
      <c r="N20" s="417">
        <v>3.9603960396039639</v>
      </c>
      <c r="O20" s="417">
        <v>9.302325581395344</v>
      </c>
      <c r="P20" s="417">
        <v>-2.6315789473684181</v>
      </c>
      <c r="Q20" s="417">
        <v>5.0000000000000044</v>
      </c>
      <c r="AJ20" s="140"/>
      <c r="AK20" s="140"/>
      <c r="AL20" s="140"/>
      <c r="AM20" s="140"/>
      <c r="AN20" s="140"/>
      <c r="AO20" s="140"/>
      <c r="AP20" s="140"/>
      <c r="AQ20" s="140"/>
      <c r="AR20" s="140"/>
      <c r="AS20" s="140"/>
      <c r="AT20" s="140"/>
      <c r="AU20" s="140"/>
      <c r="AV20" s="140"/>
      <c r="AW20" s="140"/>
      <c r="AX20" s="140"/>
      <c r="AY20" s="140"/>
      <c r="AZ20" s="140"/>
      <c r="BA20" s="140"/>
      <c r="BB20" s="140"/>
      <c r="BC20" s="140"/>
      <c r="BD20" s="140"/>
      <c r="BE20" s="140"/>
      <c r="BF20" s="140"/>
      <c r="BG20" s="140"/>
      <c r="BH20" s="140"/>
      <c r="BI20" s="140"/>
      <c r="BJ20" s="140"/>
    </row>
    <row r="21" spans="2:62" ht="18" customHeight="1">
      <c r="B21" s="140"/>
      <c r="C21" s="140" t="s">
        <v>14</v>
      </c>
      <c r="D21" s="140"/>
      <c r="F21" s="503">
        <v>117</v>
      </c>
      <c r="G21" s="503">
        <v>60</v>
      </c>
      <c r="H21" s="503">
        <v>38</v>
      </c>
      <c r="I21" s="503">
        <v>19</v>
      </c>
      <c r="J21" s="503">
        <v>129</v>
      </c>
      <c r="K21" s="503">
        <v>66</v>
      </c>
      <c r="L21" s="503">
        <v>43</v>
      </c>
      <c r="M21" s="503">
        <v>20</v>
      </c>
      <c r="N21" s="417">
        <v>10.256410256410264</v>
      </c>
      <c r="O21" s="417">
        <v>10.000000000000009</v>
      </c>
      <c r="P21" s="417">
        <v>13.157894736842103</v>
      </c>
      <c r="Q21" s="417">
        <v>5.2631578947368363</v>
      </c>
      <c r="AJ21" s="140"/>
      <c r="AK21" s="140"/>
      <c r="AL21" s="140"/>
      <c r="AM21" s="140"/>
      <c r="AN21" s="140"/>
      <c r="AO21" s="140"/>
      <c r="AP21" s="140"/>
      <c r="AQ21" s="140"/>
      <c r="AR21" s="140"/>
      <c r="AS21" s="140"/>
      <c r="AT21" s="140"/>
      <c r="AU21" s="140"/>
      <c r="AV21" s="140"/>
      <c r="AW21" s="140"/>
      <c r="AX21" s="140"/>
      <c r="AY21" s="140"/>
      <c r="AZ21" s="140"/>
      <c r="BA21" s="140"/>
      <c r="BB21" s="140"/>
      <c r="BC21" s="140"/>
      <c r="BD21" s="140"/>
      <c r="BE21" s="140"/>
      <c r="BF21" s="140"/>
      <c r="BG21" s="140"/>
      <c r="BH21" s="140"/>
      <c r="BI21" s="140"/>
      <c r="BJ21" s="140"/>
    </row>
    <row r="22" spans="2:62" ht="18" customHeight="1">
      <c r="B22" s="140"/>
      <c r="C22" s="140" t="s">
        <v>25</v>
      </c>
      <c r="D22" s="140"/>
      <c r="F22" s="503">
        <v>119</v>
      </c>
      <c r="G22" s="503">
        <v>70</v>
      </c>
      <c r="H22" s="503">
        <v>29</v>
      </c>
      <c r="I22" s="503">
        <v>20</v>
      </c>
      <c r="J22" s="503">
        <v>155</v>
      </c>
      <c r="K22" s="503">
        <v>95</v>
      </c>
      <c r="L22" s="503">
        <v>35</v>
      </c>
      <c r="M22" s="503">
        <v>25</v>
      </c>
      <c r="N22" s="417">
        <v>30.252100840336137</v>
      </c>
      <c r="O22" s="417">
        <v>35.714285714285722</v>
      </c>
      <c r="P22" s="417">
        <v>20.68965517241379</v>
      </c>
      <c r="Q22" s="417">
        <v>25</v>
      </c>
      <c r="AJ22" s="140"/>
      <c r="AK22" s="140"/>
      <c r="AL22" s="140"/>
      <c r="AM22" s="140"/>
      <c r="AN22" s="140"/>
      <c r="AO22" s="140"/>
      <c r="AP22" s="140"/>
      <c r="AQ22" s="140"/>
      <c r="AR22" s="140"/>
      <c r="AS22" s="140"/>
      <c r="AT22" s="140"/>
      <c r="AU22" s="140"/>
      <c r="AV22" s="140"/>
      <c r="AW22" s="140"/>
      <c r="AX22" s="140"/>
      <c r="AY22" s="140"/>
      <c r="AZ22" s="140"/>
      <c r="BA22" s="140"/>
      <c r="BB22" s="140"/>
      <c r="BC22" s="140"/>
      <c r="BD22" s="140"/>
      <c r="BE22" s="140"/>
      <c r="BF22" s="140"/>
      <c r="BG22" s="140"/>
      <c r="BH22" s="140"/>
      <c r="BI22" s="140"/>
      <c r="BJ22" s="140"/>
    </row>
    <row r="23" spans="2:62" ht="18" customHeight="1">
      <c r="B23" s="140"/>
      <c r="C23" s="140" t="s">
        <v>16</v>
      </c>
      <c r="D23" s="140"/>
      <c r="F23" s="503">
        <v>120</v>
      </c>
      <c r="G23" s="503">
        <v>71</v>
      </c>
      <c r="H23" s="503">
        <v>30</v>
      </c>
      <c r="I23" s="503">
        <v>19</v>
      </c>
      <c r="J23" s="503">
        <v>135</v>
      </c>
      <c r="K23" s="503">
        <v>87</v>
      </c>
      <c r="L23" s="503">
        <v>27</v>
      </c>
      <c r="M23" s="503">
        <v>21</v>
      </c>
      <c r="N23" s="417">
        <v>12.5</v>
      </c>
      <c r="O23" s="417">
        <v>22.535211267605625</v>
      </c>
      <c r="P23" s="417">
        <v>-9.9999999999999982</v>
      </c>
      <c r="Q23" s="417">
        <v>10.526315789473696</v>
      </c>
      <c r="AJ23" s="140"/>
      <c r="AK23" s="140"/>
      <c r="AL23" s="140"/>
      <c r="AM23" s="140"/>
      <c r="AN23" s="140"/>
      <c r="AO23" s="140"/>
      <c r="AP23" s="140"/>
      <c r="AQ23" s="140"/>
      <c r="AR23" s="140"/>
      <c r="AS23" s="140"/>
      <c r="AT23" s="140"/>
      <c r="AU23" s="140"/>
      <c r="AV23" s="140"/>
      <c r="AW23" s="140"/>
      <c r="AX23" s="140"/>
      <c r="AY23" s="140"/>
      <c r="AZ23" s="140"/>
      <c r="BA23" s="140"/>
      <c r="BB23" s="140"/>
      <c r="BC23" s="140"/>
      <c r="BD23" s="140"/>
      <c r="BE23" s="140"/>
      <c r="BF23" s="140"/>
      <c r="BG23" s="140"/>
      <c r="BH23" s="140"/>
      <c r="BI23" s="140"/>
      <c r="BJ23" s="140"/>
    </row>
    <row r="24" spans="2:62" ht="30.75" customHeight="1">
      <c r="B24" s="140"/>
      <c r="D24" s="140"/>
      <c r="E24" s="150" t="s">
        <v>277</v>
      </c>
      <c r="F24" s="420">
        <v>897</v>
      </c>
      <c r="G24" s="420">
        <v>339</v>
      </c>
      <c r="H24" s="420">
        <v>367</v>
      </c>
      <c r="I24" s="420">
        <v>191</v>
      </c>
      <c r="J24" s="420">
        <v>896</v>
      </c>
      <c r="K24" s="420">
        <v>338</v>
      </c>
      <c r="L24" s="420">
        <v>369</v>
      </c>
      <c r="M24" s="420">
        <v>189</v>
      </c>
      <c r="N24" s="419">
        <v>-0.11148272017836858</v>
      </c>
      <c r="O24" s="419">
        <v>-0.29498525073746729</v>
      </c>
      <c r="P24" s="419">
        <v>0.54495912806540314</v>
      </c>
      <c r="Q24" s="419">
        <v>-1.0471204188481686</v>
      </c>
      <c r="AJ24" s="140"/>
      <c r="AK24" s="140"/>
      <c r="AL24" s="140"/>
      <c r="AM24" s="140"/>
      <c r="AN24" s="140"/>
      <c r="AO24" s="140"/>
      <c r="AP24" s="140"/>
      <c r="AQ24" s="140"/>
      <c r="AR24" s="140"/>
      <c r="AS24" s="140"/>
      <c r="AT24" s="140"/>
      <c r="AU24" s="140"/>
      <c r="AV24" s="140"/>
      <c r="AW24" s="140"/>
      <c r="AX24" s="140"/>
      <c r="AY24" s="140"/>
      <c r="AZ24" s="140"/>
      <c r="BA24" s="140"/>
      <c r="BB24" s="140"/>
      <c r="BC24" s="140"/>
      <c r="BD24" s="140"/>
      <c r="BE24" s="140"/>
      <c r="BF24" s="140"/>
      <c r="BG24" s="140"/>
      <c r="BH24" s="140"/>
      <c r="BI24" s="140"/>
      <c r="BJ24" s="140"/>
    </row>
    <row r="25" spans="2:62" ht="9" customHeight="1">
      <c r="B25" s="140"/>
      <c r="D25" s="140"/>
      <c r="E25" s="150"/>
      <c r="F25" s="432">
        <v>0</v>
      </c>
      <c r="G25" s="418"/>
      <c r="H25" s="418"/>
      <c r="I25" s="418"/>
      <c r="J25" s="432">
        <v>0</v>
      </c>
      <c r="K25" s="418"/>
      <c r="L25" s="418"/>
      <c r="M25" s="418"/>
      <c r="N25" s="417"/>
      <c r="O25" s="417"/>
      <c r="P25" s="417"/>
      <c r="Q25" s="417"/>
      <c r="AJ25" s="140"/>
      <c r="AK25" s="140"/>
      <c r="AL25" s="140"/>
      <c r="AM25" s="140"/>
      <c r="AN25" s="140"/>
      <c r="AO25" s="140"/>
      <c r="AP25" s="140"/>
      <c r="AQ25" s="140"/>
      <c r="AR25" s="140"/>
      <c r="AS25" s="140"/>
      <c r="AT25" s="140"/>
      <c r="AU25" s="140"/>
      <c r="AV25" s="140"/>
      <c r="AW25" s="140"/>
      <c r="AX25" s="140"/>
      <c r="AY25" s="140"/>
      <c r="AZ25" s="140"/>
      <c r="BA25" s="140"/>
      <c r="BB25" s="140"/>
      <c r="BC25" s="140"/>
      <c r="BD25" s="140"/>
      <c r="BE25" s="140"/>
      <c r="BF25" s="140"/>
      <c r="BG25" s="140"/>
      <c r="BH25" s="140"/>
      <c r="BI25" s="140"/>
      <c r="BJ25" s="140"/>
    </row>
    <row r="26" spans="2:62" ht="18" customHeight="1">
      <c r="B26" s="140" t="s">
        <v>4</v>
      </c>
      <c r="D26" s="140"/>
      <c r="E26" s="140" t="s">
        <v>5</v>
      </c>
      <c r="F26" s="422">
        <v>34</v>
      </c>
      <c r="G26" s="423">
        <v>3</v>
      </c>
      <c r="H26" s="423">
        <v>12</v>
      </c>
      <c r="I26" s="423">
        <v>19</v>
      </c>
      <c r="J26" s="422">
        <v>32</v>
      </c>
      <c r="K26" s="423">
        <v>3</v>
      </c>
      <c r="L26" s="423">
        <v>10</v>
      </c>
      <c r="M26" s="423">
        <v>19</v>
      </c>
      <c r="N26" s="417">
        <v>-5.8823529411764719</v>
      </c>
      <c r="O26" s="417">
        <v>0</v>
      </c>
      <c r="P26" s="417">
        <v>-16.666666666666664</v>
      </c>
      <c r="Q26" s="417">
        <v>0</v>
      </c>
      <c r="AJ26" s="140"/>
      <c r="AK26" s="140"/>
      <c r="AL26" s="140"/>
      <c r="AM26" s="140"/>
      <c r="AN26" s="140"/>
      <c r="AO26" s="140"/>
      <c r="AP26" s="140"/>
      <c r="AQ26" s="140"/>
      <c r="AR26" s="140"/>
      <c r="AS26" s="140"/>
      <c r="AT26" s="140"/>
      <c r="AU26" s="140"/>
      <c r="AV26" s="140"/>
      <c r="AW26" s="140"/>
      <c r="AX26" s="140"/>
      <c r="AY26" s="140"/>
      <c r="AZ26" s="140"/>
      <c r="BA26" s="140"/>
      <c r="BB26" s="140"/>
      <c r="BC26" s="140"/>
      <c r="BD26" s="140"/>
      <c r="BE26" s="140"/>
      <c r="BF26" s="140"/>
      <c r="BG26" s="140"/>
      <c r="BH26" s="140"/>
      <c r="BI26" s="140"/>
      <c r="BJ26" s="140"/>
    </row>
    <row r="27" spans="2:62" ht="18" customHeight="1">
      <c r="B27" s="140"/>
      <c r="D27" s="140"/>
      <c r="E27" s="140" t="s">
        <v>6</v>
      </c>
      <c r="F27" s="422">
        <v>50</v>
      </c>
      <c r="G27" s="423">
        <v>17</v>
      </c>
      <c r="H27" s="423">
        <v>19</v>
      </c>
      <c r="I27" s="423">
        <v>14</v>
      </c>
      <c r="J27" s="422">
        <v>55</v>
      </c>
      <c r="K27" s="423">
        <v>19</v>
      </c>
      <c r="L27" s="423">
        <v>21</v>
      </c>
      <c r="M27" s="423">
        <v>15</v>
      </c>
      <c r="N27" s="417">
        <v>10.000000000000009</v>
      </c>
      <c r="O27" s="633">
        <v>11.764705882352944</v>
      </c>
      <c r="P27" s="417">
        <v>10.526315789473696</v>
      </c>
      <c r="Q27" s="417">
        <v>7.1428571428571397</v>
      </c>
      <c r="AJ27" s="140"/>
      <c r="AK27" s="140"/>
      <c r="AL27" s="140"/>
      <c r="AM27" s="140"/>
      <c r="AN27" s="140"/>
      <c r="AO27" s="140"/>
      <c r="AP27" s="140"/>
      <c r="AQ27" s="140"/>
      <c r="AR27" s="140"/>
      <c r="AS27" s="140"/>
      <c r="AT27" s="140"/>
      <c r="AU27" s="140"/>
      <c r="AV27" s="140"/>
      <c r="AW27" s="140"/>
      <c r="AX27" s="140"/>
      <c r="AY27" s="140"/>
      <c r="AZ27" s="140"/>
      <c r="BA27" s="140"/>
      <c r="BB27" s="140"/>
      <c r="BC27" s="140"/>
      <c r="BD27" s="140"/>
      <c r="BE27" s="140"/>
      <c r="BF27" s="140"/>
      <c r="BG27" s="140"/>
      <c r="BH27" s="140"/>
      <c r="BI27" s="140"/>
      <c r="BJ27" s="140"/>
    </row>
    <row r="28" spans="2:62" ht="18" customHeight="1">
      <c r="B28" s="140"/>
      <c r="D28" s="140"/>
      <c r="E28" s="140" t="s">
        <v>7</v>
      </c>
      <c r="F28" s="422">
        <v>73</v>
      </c>
      <c r="G28" s="423">
        <v>28</v>
      </c>
      <c r="H28" s="423">
        <v>29</v>
      </c>
      <c r="I28" s="423">
        <v>16</v>
      </c>
      <c r="J28" s="422">
        <v>66</v>
      </c>
      <c r="K28" s="423">
        <v>25</v>
      </c>
      <c r="L28" s="423">
        <v>27</v>
      </c>
      <c r="M28" s="423">
        <v>14</v>
      </c>
      <c r="N28" s="417">
        <v>-9.5890410958904155</v>
      </c>
      <c r="O28" s="417">
        <v>-10.71428571428571</v>
      </c>
      <c r="P28" s="417">
        <v>-6.8965517241379342</v>
      </c>
      <c r="Q28" s="417">
        <v>-12.5</v>
      </c>
      <c r="AJ28" s="140"/>
      <c r="AK28" s="140"/>
      <c r="AL28" s="140"/>
      <c r="AM28" s="140"/>
      <c r="AN28" s="140"/>
      <c r="AO28" s="140"/>
      <c r="AP28" s="140"/>
      <c r="AQ28" s="140"/>
      <c r="AR28" s="140"/>
      <c r="AS28" s="140"/>
      <c r="AT28" s="140"/>
      <c r="AU28" s="140"/>
      <c r="AV28" s="140"/>
      <c r="AW28" s="140"/>
      <c r="AX28" s="140"/>
      <c r="AY28" s="140"/>
      <c r="AZ28" s="140"/>
      <c r="BA28" s="140"/>
      <c r="BB28" s="140"/>
      <c r="BC28" s="140"/>
      <c r="BD28" s="140"/>
      <c r="BE28" s="140"/>
      <c r="BF28" s="140"/>
      <c r="BG28" s="140"/>
      <c r="BH28" s="140"/>
      <c r="BI28" s="140"/>
      <c r="BJ28" s="140"/>
    </row>
    <row r="29" spans="2:62" ht="18" customHeight="1">
      <c r="B29" s="140"/>
      <c r="D29" s="205"/>
      <c r="E29" s="140" t="s">
        <v>8</v>
      </c>
      <c r="F29" s="422">
        <v>80</v>
      </c>
      <c r="G29" s="423">
        <v>33</v>
      </c>
      <c r="H29" s="423">
        <v>32</v>
      </c>
      <c r="I29" s="423">
        <v>15</v>
      </c>
      <c r="J29" s="422">
        <v>75</v>
      </c>
      <c r="K29" s="423">
        <v>29</v>
      </c>
      <c r="L29" s="423">
        <v>29</v>
      </c>
      <c r="M29" s="423">
        <v>17</v>
      </c>
      <c r="N29" s="417">
        <v>-6.25</v>
      </c>
      <c r="O29" s="417">
        <v>-12.121212121212121</v>
      </c>
      <c r="P29" s="417">
        <v>-9.375</v>
      </c>
      <c r="Q29" s="417">
        <v>13.33333333333333</v>
      </c>
      <c r="AJ29" s="140"/>
      <c r="AK29" s="140"/>
      <c r="AL29" s="140"/>
      <c r="AM29" s="140"/>
      <c r="AN29" s="140"/>
      <c r="AO29" s="140"/>
      <c r="AP29" s="140"/>
      <c r="AQ29" s="140"/>
      <c r="AR29" s="140"/>
      <c r="AS29" s="140"/>
      <c r="AT29" s="140"/>
      <c r="AU29" s="140"/>
      <c r="AV29" s="140"/>
      <c r="AW29" s="140"/>
      <c r="AX29" s="140"/>
      <c r="AY29" s="140"/>
      <c r="AZ29" s="140"/>
      <c r="BA29" s="140"/>
      <c r="BB29" s="140"/>
      <c r="BC29" s="140"/>
      <c r="BD29" s="140"/>
      <c r="BE29" s="140"/>
      <c r="BF29" s="140"/>
      <c r="BG29" s="140"/>
      <c r="BH29" s="140"/>
      <c r="BI29" s="140"/>
      <c r="BJ29" s="140"/>
    </row>
    <row r="30" spans="2:62" ht="18" customHeight="1">
      <c r="B30" s="140"/>
      <c r="D30" s="140"/>
      <c r="E30" s="140" t="s">
        <v>9</v>
      </c>
      <c r="F30" s="422">
        <v>78</v>
      </c>
      <c r="G30" s="423">
        <v>32</v>
      </c>
      <c r="H30" s="423">
        <v>29</v>
      </c>
      <c r="I30" s="423">
        <v>17</v>
      </c>
      <c r="J30" s="422">
        <v>71</v>
      </c>
      <c r="K30" s="423">
        <v>27</v>
      </c>
      <c r="L30" s="423">
        <v>29</v>
      </c>
      <c r="M30" s="423">
        <v>15</v>
      </c>
      <c r="N30" s="417">
        <v>-8.9743589743589762</v>
      </c>
      <c r="O30" s="417">
        <v>-15.625</v>
      </c>
      <c r="P30" s="417">
        <v>0</v>
      </c>
      <c r="Q30" s="417">
        <v>-11.764705882352944</v>
      </c>
      <c r="AJ30" s="140"/>
      <c r="AK30" s="140"/>
      <c r="AL30" s="140"/>
      <c r="AM30" s="140"/>
      <c r="AN30" s="140"/>
      <c r="AO30" s="140"/>
      <c r="AP30" s="140"/>
      <c r="AQ30" s="140"/>
      <c r="AR30" s="140"/>
      <c r="AS30" s="140"/>
      <c r="AT30" s="140"/>
      <c r="AU30" s="140"/>
      <c r="AV30" s="140"/>
      <c r="AW30" s="140"/>
      <c r="AX30" s="140"/>
      <c r="AY30" s="140"/>
      <c r="AZ30" s="140"/>
      <c r="BA30" s="140"/>
      <c r="BB30" s="140"/>
      <c r="BC30" s="140"/>
      <c r="BD30" s="140"/>
      <c r="BE30" s="140"/>
      <c r="BF30" s="140"/>
      <c r="BG30" s="140"/>
      <c r="BH30" s="140"/>
      <c r="BI30" s="140"/>
      <c r="BJ30" s="140"/>
    </row>
    <row r="31" spans="2:62" ht="18" customHeight="1">
      <c r="B31" s="140"/>
      <c r="D31" s="205"/>
      <c r="E31" s="140" t="s">
        <v>10</v>
      </c>
      <c r="F31" s="422">
        <v>83</v>
      </c>
      <c r="G31" s="423">
        <v>33</v>
      </c>
      <c r="H31" s="423">
        <v>34</v>
      </c>
      <c r="I31" s="423">
        <v>16</v>
      </c>
      <c r="J31" s="422">
        <v>81</v>
      </c>
      <c r="K31" s="423">
        <v>32</v>
      </c>
      <c r="L31" s="423">
        <v>35</v>
      </c>
      <c r="M31" s="423">
        <v>14</v>
      </c>
      <c r="N31" s="417">
        <v>-2.4096385542168641</v>
      </c>
      <c r="O31" s="417">
        <v>-3.0303030303030276</v>
      </c>
      <c r="P31" s="417">
        <v>2.9411764705882248</v>
      </c>
      <c r="Q31" s="417">
        <v>-12.5</v>
      </c>
      <c r="AJ31" s="140"/>
      <c r="AK31" s="140"/>
      <c r="AL31" s="140"/>
      <c r="AM31" s="140"/>
      <c r="AN31" s="140"/>
      <c r="AO31" s="140"/>
      <c r="AP31" s="140"/>
      <c r="AQ31" s="140"/>
      <c r="AR31" s="140"/>
      <c r="AS31" s="140"/>
      <c r="AT31" s="140"/>
      <c r="AU31" s="140"/>
      <c r="AV31" s="140"/>
      <c r="AW31" s="140"/>
      <c r="AX31" s="140"/>
      <c r="AY31" s="140"/>
      <c r="AZ31" s="140"/>
      <c r="BA31" s="140"/>
      <c r="BB31" s="140"/>
      <c r="BC31" s="140"/>
      <c r="BD31" s="140"/>
      <c r="BE31" s="140"/>
      <c r="BF31" s="140"/>
      <c r="BG31" s="140"/>
      <c r="BH31" s="140"/>
      <c r="BI31" s="140"/>
      <c r="BJ31" s="140"/>
    </row>
    <row r="32" spans="2:62" ht="18" customHeight="1">
      <c r="B32" s="140"/>
      <c r="D32" s="140"/>
      <c r="E32" s="140" t="s">
        <v>11</v>
      </c>
      <c r="F32" s="422">
        <v>91</v>
      </c>
      <c r="G32" s="423">
        <v>35</v>
      </c>
      <c r="H32" s="423">
        <v>39</v>
      </c>
      <c r="I32" s="423">
        <v>17</v>
      </c>
      <c r="J32" s="422">
        <v>92</v>
      </c>
      <c r="K32" s="423">
        <v>36</v>
      </c>
      <c r="L32" s="423">
        <v>38</v>
      </c>
      <c r="M32" s="423">
        <v>18</v>
      </c>
      <c r="N32" s="417">
        <v>1.098901098901095</v>
      </c>
      <c r="O32" s="417">
        <v>2.857142857142847</v>
      </c>
      <c r="P32" s="417">
        <v>-2.5641025641025661</v>
      </c>
      <c r="Q32" s="417">
        <v>5.8823529411764719</v>
      </c>
      <c r="AJ32" s="140"/>
      <c r="AK32" s="140"/>
      <c r="AL32" s="140"/>
      <c r="AM32" s="140"/>
      <c r="AN32" s="140"/>
      <c r="AO32" s="140"/>
      <c r="AP32" s="140"/>
      <c r="AQ32" s="140"/>
      <c r="AR32" s="140"/>
      <c r="AS32" s="140"/>
      <c r="AT32" s="140"/>
      <c r="AU32" s="140"/>
      <c r="AV32" s="140"/>
      <c r="AW32" s="140"/>
      <c r="AX32" s="140"/>
      <c r="AY32" s="140"/>
      <c r="AZ32" s="140"/>
      <c r="BA32" s="140"/>
      <c r="BB32" s="140"/>
      <c r="BC32" s="140"/>
      <c r="BD32" s="140"/>
      <c r="BE32" s="140"/>
      <c r="BF32" s="140"/>
      <c r="BG32" s="140"/>
      <c r="BH32" s="140"/>
      <c r="BI32" s="140"/>
      <c r="BJ32" s="140"/>
    </row>
    <row r="33" spans="2:62" ht="18" customHeight="1">
      <c r="B33" s="140"/>
      <c r="D33" s="140"/>
      <c r="E33" s="140" t="s">
        <v>12</v>
      </c>
      <c r="F33" s="422">
        <v>102</v>
      </c>
      <c r="G33" s="423">
        <v>41</v>
      </c>
      <c r="H33" s="423">
        <v>45</v>
      </c>
      <c r="I33" s="423">
        <v>16</v>
      </c>
      <c r="J33" s="422">
        <v>104</v>
      </c>
      <c r="K33" s="423">
        <v>42</v>
      </c>
      <c r="L33" s="423">
        <v>46</v>
      </c>
      <c r="M33" s="423">
        <v>16</v>
      </c>
      <c r="N33" s="417">
        <v>1.9607843137254832</v>
      </c>
      <c r="O33" s="417">
        <v>2.4390243902439046</v>
      </c>
      <c r="P33" s="417">
        <v>2.2222222222222143</v>
      </c>
      <c r="Q33" s="417">
        <v>0</v>
      </c>
      <c r="AJ33" s="140"/>
      <c r="AK33" s="140"/>
      <c r="AL33" s="140"/>
      <c r="AM33" s="140"/>
      <c r="AN33" s="140"/>
      <c r="AO33" s="140"/>
      <c r="AP33" s="140"/>
      <c r="AQ33" s="140"/>
      <c r="AR33" s="140"/>
      <c r="AS33" s="140"/>
      <c r="AT33" s="140"/>
      <c r="AU33" s="140"/>
      <c r="AV33" s="140"/>
      <c r="AW33" s="140"/>
      <c r="AX33" s="140"/>
      <c r="AY33" s="140"/>
      <c r="AZ33" s="140"/>
      <c r="BA33" s="140"/>
      <c r="BB33" s="140"/>
      <c r="BC33" s="140"/>
      <c r="BD33" s="140"/>
      <c r="BE33" s="140"/>
      <c r="BF33" s="140"/>
      <c r="BG33" s="140"/>
      <c r="BH33" s="140"/>
      <c r="BI33" s="140"/>
      <c r="BJ33" s="140"/>
    </row>
    <row r="34" spans="2:62" ht="18" customHeight="1">
      <c r="B34" s="140"/>
      <c r="D34" s="140"/>
      <c r="E34" s="140" t="s">
        <v>13</v>
      </c>
      <c r="F34" s="422">
        <v>85</v>
      </c>
      <c r="G34" s="423">
        <v>33</v>
      </c>
      <c r="H34" s="423">
        <v>37</v>
      </c>
      <c r="I34" s="423">
        <v>15</v>
      </c>
      <c r="J34" s="422">
        <v>82</v>
      </c>
      <c r="K34" s="423">
        <v>35</v>
      </c>
      <c r="L34" s="423">
        <v>36</v>
      </c>
      <c r="M34" s="423">
        <v>11</v>
      </c>
      <c r="N34" s="417">
        <v>-3.5294117647058809</v>
      </c>
      <c r="O34" s="417">
        <v>6.0606060606060552</v>
      </c>
      <c r="P34" s="417">
        <v>-2.7027027027026973</v>
      </c>
      <c r="Q34" s="417">
        <v>-26.666666666666671</v>
      </c>
      <c r="AJ34" s="140"/>
      <c r="AK34" s="140"/>
      <c r="AL34" s="140"/>
      <c r="AM34" s="140"/>
      <c r="AN34" s="140"/>
      <c r="AO34" s="140"/>
      <c r="AP34" s="140"/>
      <c r="AQ34" s="140"/>
      <c r="AR34" s="140"/>
      <c r="AS34" s="140"/>
      <c r="AT34" s="140"/>
      <c r="AU34" s="140"/>
      <c r="AV34" s="140"/>
      <c r="AW34" s="140"/>
      <c r="AX34" s="140"/>
      <c r="AY34" s="140"/>
      <c r="AZ34" s="140"/>
      <c r="BA34" s="140"/>
      <c r="BB34" s="140"/>
      <c r="BC34" s="140"/>
      <c r="BD34" s="140"/>
      <c r="BE34" s="140"/>
      <c r="BF34" s="140"/>
      <c r="BG34" s="140"/>
      <c r="BH34" s="140"/>
      <c r="BI34" s="140"/>
      <c r="BJ34" s="140"/>
    </row>
    <row r="35" spans="2:62" ht="18" customHeight="1">
      <c r="B35" s="140"/>
      <c r="D35" s="140"/>
      <c r="E35" s="140" t="s">
        <v>14</v>
      </c>
      <c r="F35" s="422">
        <v>82</v>
      </c>
      <c r="G35" s="423">
        <v>32</v>
      </c>
      <c r="H35" s="423">
        <v>34</v>
      </c>
      <c r="I35" s="423">
        <v>16</v>
      </c>
      <c r="J35" s="422">
        <v>89</v>
      </c>
      <c r="K35" s="423">
        <v>36</v>
      </c>
      <c r="L35" s="423">
        <v>39</v>
      </c>
      <c r="M35" s="423">
        <v>14</v>
      </c>
      <c r="N35" s="417">
        <v>8.5365853658536661</v>
      </c>
      <c r="O35" s="417">
        <v>12.5</v>
      </c>
      <c r="P35" s="417">
        <v>14.705882352941169</v>
      </c>
      <c r="Q35" s="417">
        <v>-12.5</v>
      </c>
      <c r="AJ35" s="140"/>
      <c r="AK35" s="140"/>
      <c r="AL35" s="140"/>
      <c r="AM35" s="140"/>
      <c r="AN35" s="140"/>
      <c r="AO35" s="140"/>
      <c r="AP35" s="140"/>
      <c r="AQ35" s="140"/>
      <c r="AR35" s="140"/>
      <c r="AS35" s="140"/>
      <c r="AT35" s="140"/>
      <c r="AU35" s="140"/>
      <c r="AV35" s="140"/>
      <c r="AW35" s="140"/>
      <c r="AX35" s="140"/>
      <c r="AY35" s="140"/>
      <c r="AZ35" s="140"/>
      <c r="BA35" s="140"/>
      <c r="BB35" s="140"/>
      <c r="BC35" s="140"/>
      <c r="BD35" s="140"/>
      <c r="BE35" s="140"/>
      <c r="BF35" s="140"/>
      <c r="BG35" s="140"/>
      <c r="BH35" s="140"/>
      <c r="BI35" s="140"/>
      <c r="BJ35" s="140"/>
    </row>
    <row r="36" spans="2:62" ht="18" customHeight="1">
      <c r="B36" s="140"/>
      <c r="D36" s="140"/>
      <c r="E36" s="140" t="s">
        <v>25</v>
      </c>
      <c r="F36" s="422">
        <v>69</v>
      </c>
      <c r="G36" s="423">
        <v>25</v>
      </c>
      <c r="H36" s="423">
        <v>28</v>
      </c>
      <c r="I36" s="423">
        <v>16</v>
      </c>
      <c r="J36" s="422">
        <v>80</v>
      </c>
      <c r="K36" s="423">
        <v>29</v>
      </c>
      <c r="L36" s="423">
        <v>32</v>
      </c>
      <c r="M36" s="423">
        <v>19</v>
      </c>
      <c r="N36" s="417">
        <v>15.94202898550725</v>
      </c>
      <c r="O36" s="417">
        <v>15.999999999999993</v>
      </c>
      <c r="P36" s="417">
        <v>14.285714285714279</v>
      </c>
      <c r="Q36" s="417">
        <v>18.75</v>
      </c>
      <c r="AJ36" s="140"/>
      <c r="AK36" s="140"/>
      <c r="AL36" s="140"/>
      <c r="AM36" s="140"/>
      <c r="AN36" s="140"/>
      <c r="AO36" s="140"/>
      <c r="AP36" s="140"/>
      <c r="AQ36" s="140"/>
      <c r="AR36" s="140"/>
      <c r="AS36" s="140"/>
      <c r="AT36" s="140"/>
      <c r="AU36" s="140"/>
      <c r="AV36" s="140"/>
      <c r="AW36" s="140"/>
      <c r="AX36" s="140"/>
      <c r="AY36" s="140"/>
      <c r="AZ36" s="140"/>
      <c r="BA36" s="140"/>
      <c r="BB36" s="140"/>
      <c r="BC36" s="140"/>
      <c r="BD36" s="140"/>
      <c r="BE36" s="140"/>
      <c r="BF36" s="140"/>
      <c r="BG36" s="140"/>
      <c r="BH36" s="140"/>
      <c r="BI36" s="140"/>
      <c r="BJ36" s="140"/>
    </row>
    <row r="37" spans="2:62" ht="18" customHeight="1">
      <c r="B37" s="140"/>
      <c r="D37" s="140"/>
      <c r="E37" s="140" t="s">
        <v>16</v>
      </c>
      <c r="F37" s="422">
        <v>70</v>
      </c>
      <c r="G37" s="423">
        <v>27</v>
      </c>
      <c r="H37" s="423">
        <v>29</v>
      </c>
      <c r="I37" s="423">
        <v>14</v>
      </c>
      <c r="J37" s="422">
        <v>69</v>
      </c>
      <c r="K37" s="423">
        <v>25</v>
      </c>
      <c r="L37" s="423">
        <v>27</v>
      </c>
      <c r="M37" s="423">
        <v>17</v>
      </c>
      <c r="N37" s="417">
        <v>-1.4285714285714235</v>
      </c>
      <c r="O37" s="417">
        <v>-7.4074074074074066</v>
      </c>
      <c r="P37" s="417">
        <v>-6.8965517241379342</v>
      </c>
      <c r="Q37" s="417">
        <v>21.42857142857142</v>
      </c>
      <c r="AJ37" s="140"/>
      <c r="AK37" s="140"/>
      <c r="AL37" s="140"/>
      <c r="AM37" s="140"/>
      <c r="AN37" s="140"/>
      <c r="AO37" s="140"/>
      <c r="AP37" s="140"/>
      <c r="AQ37" s="140"/>
      <c r="AR37" s="140"/>
      <c r="AS37" s="140"/>
      <c r="AT37" s="140"/>
      <c r="AU37" s="140"/>
      <c r="AV37" s="140"/>
      <c r="AW37" s="140"/>
      <c r="AX37" s="140"/>
      <c r="AY37" s="140"/>
      <c r="AZ37" s="140"/>
      <c r="BA37" s="140"/>
      <c r="BB37" s="140"/>
      <c r="BC37" s="140"/>
      <c r="BD37" s="140"/>
      <c r="BE37" s="140"/>
      <c r="BF37" s="140"/>
      <c r="BG37" s="140"/>
      <c r="BH37" s="140"/>
      <c r="BI37" s="140"/>
      <c r="BJ37" s="140"/>
    </row>
    <row r="38" spans="2:62" ht="35.25" customHeight="1">
      <c r="B38" s="140"/>
      <c r="D38" s="140"/>
      <c r="E38" s="150" t="s">
        <v>278</v>
      </c>
      <c r="F38" s="420">
        <v>371</v>
      </c>
      <c r="G38" s="420">
        <v>299</v>
      </c>
      <c r="H38" s="420">
        <v>15</v>
      </c>
      <c r="I38" s="420">
        <v>57</v>
      </c>
      <c r="J38" s="420">
        <v>429</v>
      </c>
      <c r="K38" s="420">
        <v>334</v>
      </c>
      <c r="L38" s="420">
        <v>25</v>
      </c>
      <c r="M38" s="420">
        <v>70</v>
      </c>
      <c r="N38" s="419">
        <v>15.633423180592999</v>
      </c>
      <c r="O38" s="419">
        <v>11.705685618729088</v>
      </c>
      <c r="P38" s="419">
        <v>66.666666666666671</v>
      </c>
      <c r="Q38" s="419">
        <v>22.807017543859654</v>
      </c>
      <c r="AJ38" s="140"/>
      <c r="AK38" s="140"/>
      <c r="AL38" s="140"/>
      <c r="AM38" s="140"/>
      <c r="AN38" s="140"/>
      <c r="AO38" s="140"/>
      <c r="AP38" s="140"/>
      <c r="AQ38" s="140"/>
      <c r="AR38" s="140"/>
      <c r="AS38" s="140"/>
      <c r="AT38" s="140"/>
      <c r="AU38" s="140"/>
      <c r="AV38" s="140"/>
      <c r="AW38" s="140"/>
      <c r="AX38" s="140"/>
      <c r="AY38" s="140"/>
      <c r="AZ38" s="140"/>
      <c r="BA38" s="140"/>
      <c r="BB38" s="140"/>
      <c r="BC38" s="140"/>
      <c r="BD38" s="140"/>
      <c r="BE38" s="140"/>
      <c r="BF38" s="140"/>
      <c r="BG38" s="140"/>
      <c r="BH38" s="140"/>
      <c r="BI38" s="140"/>
      <c r="BJ38" s="140"/>
    </row>
    <row r="39" spans="2:62" ht="9" customHeight="1">
      <c r="B39" s="140"/>
      <c r="D39" s="140"/>
      <c r="E39" s="150"/>
      <c r="F39" s="432"/>
      <c r="G39" s="418"/>
      <c r="H39" s="418"/>
      <c r="I39" s="418"/>
      <c r="J39" s="422"/>
      <c r="K39" s="423"/>
      <c r="L39" s="423"/>
      <c r="M39" s="423"/>
      <c r="N39" s="417"/>
      <c r="O39" s="417"/>
      <c r="P39" s="417"/>
      <c r="Q39" s="417"/>
      <c r="AJ39" s="140"/>
      <c r="AK39" s="140"/>
      <c r="AL39" s="140"/>
      <c r="AM39" s="140"/>
      <c r="AN39" s="140"/>
      <c r="AO39" s="140"/>
      <c r="AP39" s="140"/>
      <c r="AQ39" s="140"/>
      <c r="AR39" s="140"/>
      <c r="AS39" s="140"/>
      <c r="AT39" s="140"/>
      <c r="AU39" s="140"/>
      <c r="AV39" s="140"/>
      <c r="AW39" s="140"/>
      <c r="AX39" s="140"/>
      <c r="AY39" s="140"/>
      <c r="AZ39" s="140"/>
      <c r="BA39" s="140"/>
      <c r="BB39" s="140"/>
      <c r="BC39" s="140"/>
      <c r="BD39" s="140"/>
      <c r="BE39" s="140"/>
      <c r="BF39" s="140"/>
      <c r="BG39" s="140"/>
      <c r="BH39" s="140"/>
      <c r="BI39" s="140"/>
      <c r="BJ39" s="140"/>
    </row>
    <row r="40" spans="2:62" ht="18" customHeight="1">
      <c r="B40" s="140" t="s">
        <v>4</v>
      </c>
      <c r="D40" s="140"/>
      <c r="E40" s="140" t="s">
        <v>5</v>
      </c>
      <c r="F40" s="422">
        <v>43</v>
      </c>
      <c r="G40" s="423">
        <v>38</v>
      </c>
      <c r="H40" s="423">
        <v>1</v>
      </c>
      <c r="I40" s="423">
        <v>4</v>
      </c>
      <c r="J40" s="422">
        <v>41</v>
      </c>
      <c r="K40" s="423">
        <v>35</v>
      </c>
      <c r="L40" s="423">
        <v>2</v>
      </c>
      <c r="M40" s="423">
        <v>4</v>
      </c>
      <c r="N40" s="417">
        <v>-4.651162790697672</v>
      </c>
      <c r="O40" s="417">
        <v>-7.8947368421052655</v>
      </c>
      <c r="P40" s="417">
        <v>100</v>
      </c>
      <c r="Q40" s="417">
        <v>0</v>
      </c>
      <c r="AJ40" s="140"/>
      <c r="AK40" s="140"/>
      <c r="AL40" s="140"/>
      <c r="AM40" s="140"/>
      <c r="AN40" s="140"/>
      <c r="AO40" s="140"/>
      <c r="AP40" s="140"/>
      <c r="AQ40" s="140"/>
      <c r="AR40" s="140"/>
      <c r="AS40" s="140"/>
      <c r="AT40" s="140"/>
      <c r="AU40" s="140"/>
      <c r="AV40" s="140"/>
      <c r="AW40" s="140"/>
      <c r="AX40" s="140"/>
      <c r="AY40" s="140"/>
      <c r="AZ40" s="140"/>
      <c r="BA40" s="140"/>
      <c r="BB40" s="140"/>
      <c r="BC40" s="140"/>
      <c r="BD40" s="140"/>
      <c r="BE40" s="140"/>
      <c r="BF40" s="140"/>
      <c r="BG40" s="140"/>
      <c r="BH40" s="140"/>
      <c r="BI40" s="140"/>
      <c r="BJ40" s="140"/>
    </row>
    <row r="41" spans="2:62" ht="18" customHeight="1">
      <c r="B41" s="140"/>
      <c r="D41" s="140"/>
      <c r="E41" s="140" t="s">
        <v>6</v>
      </c>
      <c r="F41" s="422">
        <v>31</v>
      </c>
      <c r="G41" s="423">
        <v>28</v>
      </c>
      <c r="H41" s="423">
        <v>0</v>
      </c>
      <c r="I41" s="423">
        <v>3</v>
      </c>
      <c r="J41" s="422">
        <v>28</v>
      </c>
      <c r="K41" s="423">
        <v>23</v>
      </c>
      <c r="L41" s="423">
        <v>1</v>
      </c>
      <c r="M41" s="423">
        <v>4</v>
      </c>
      <c r="N41" s="417">
        <v>-9.6774193548387117</v>
      </c>
      <c r="O41" s="633">
        <v>-17.857142857142861</v>
      </c>
      <c r="P41" s="417" t="s">
        <v>59</v>
      </c>
      <c r="Q41" s="417">
        <v>33.333333333333329</v>
      </c>
      <c r="AJ41" s="140"/>
      <c r="AK41" s="140"/>
      <c r="AL41" s="140"/>
      <c r="AM41" s="140"/>
      <c r="AN41" s="140"/>
      <c r="AO41" s="140"/>
      <c r="AP41" s="140"/>
      <c r="AQ41" s="140"/>
      <c r="AR41" s="140"/>
      <c r="AS41" s="140"/>
      <c r="AT41" s="140"/>
      <c r="AU41" s="140"/>
      <c r="AV41" s="140"/>
      <c r="AW41" s="140"/>
      <c r="AX41" s="140"/>
      <c r="AY41" s="140"/>
      <c r="AZ41" s="140"/>
      <c r="BA41" s="140"/>
      <c r="BB41" s="140"/>
      <c r="BC41" s="140"/>
      <c r="BD41" s="140"/>
      <c r="BE41" s="140"/>
      <c r="BF41" s="140"/>
      <c r="BG41" s="140"/>
      <c r="BH41" s="140"/>
      <c r="BI41" s="140"/>
      <c r="BJ41" s="140"/>
    </row>
    <row r="42" spans="2:62" ht="18" customHeight="1">
      <c r="B42" s="140"/>
      <c r="D42" s="140"/>
      <c r="E42" s="140" t="s">
        <v>7</v>
      </c>
      <c r="F42" s="422">
        <v>43</v>
      </c>
      <c r="G42" s="423">
        <v>38</v>
      </c>
      <c r="H42" s="423">
        <v>0</v>
      </c>
      <c r="I42" s="423">
        <v>5</v>
      </c>
      <c r="J42" s="422">
        <v>30</v>
      </c>
      <c r="K42" s="423">
        <v>25</v>
      </c>
      <c r="L42" s="423">
        <v>0</v>
      </c>
      <c r="M42" s="423">
        <v>5</v>
      </c>
      <c r="N42" s="417">
        <v>-30.232558139534881</v>
      </c>
      <c r="O42" s="417">
        <v>-34.210526315789465</v>
      </c>
      <c r="P42" s="417" t="s">
        <v>59</v>
      </c>
      <c r="Q42" s="417">
        <v>0</v>
      </c>
      <c r="AJ42" s="140"/>
      <c r="AK42" s="140"/>
      <c r="AL42" s="140"/>
      <c r="AM42" s="140"/>
      <c r="AN42" s="140"/>
      <c r="AO42" s="140"/>
      <c r="AP42" s="140"/>
      <c r="AQ42" s="140"/>
      <c r="AR42" s="140"/>
      <c r="AS42" s="140"/>
      <c r="AT42" s="140"/>
      <c r="AU42" s="140"/>
      <c r="AV42" s="140"/>
      <c r="AW42" s="140"/>
      <c r="AX42" s="140"/>
      <c r="AY42" s="140"/>
      <c r="AZ42" s="140"/>
      <c r="BA42" s="140"/>
      <c r="BB42" s="140"/>
      <c r="BC42" s="140"/>
      <c r="BD42" s="140"/>
      <c r="BE42" s="140"/>
      <c r="BF42" s="140"/>
      <c r="BG42" s="140"/>
      <c r="BH42" s="140"/>
      <c r="BI42" s="140"/>
      <c r="BJ42" s="140"/>
    </row>
    <row r="43" spans="2:62" ht="18" customHeight="1">
      <c r="B43" s="140"/>
      <c r="D43" s="205"/>
      <c r="E43" s="140" t="s">
        <v>8</v>
      </c>
      <c r="F43" s="422">
        <v>41</v>
      </c>
      <c r="G43" s="423">
        <v>36</v>
      </c>
      <c r="H43" s="423">
        <v>0</v>
      </c>
      <c r="I43" s="423">
        <v>5</v>
      </c>
      <c r="J43" s="422">
        <v>51</v>
      </c>
      <c r="K43" s="423">
        <v>42</v>
      </c>
      <c r="L43" s="423">
        <v>3</v>
      </c>
      <c r="M43" s="423">
        <v>6</v>
      </c>
      <c r="N43" s="417">
        <v>24.390243902439025</v>
      </c>
      <c r="O43" s="417">
        <v>16.666666666666675</v>
      </c>
      <c r="P43" s="417" t="s">
        <v>59</v>
      </c>
      <c r="Q43" s="417">
        <v>19.999999999999996</v>
      </c>
      <c r="AJ43" s="140"/>
      <c r="AK43" s="140"/>
      <c r="AL43" s="140"/>
      <c r="AM43" s="140"/>
      <c r="AN43" s="140"/>
      <c r="AO43" s="140"/>
      <c r="AP43" s="140"/>
      <c r="AQ43" s="140"/>
      <c r="AR43" s="140"/>
      <c r="AS43" s="140"/>
      <c r="AT43" s="140"/>
      <c r="AU43" s="140"/>
      <c r="AV43" s="140"/>
      <c r="AW43" s="140"/>
      <c r="AX43" s="140"/>
      <c r="AY43" s="140"/>
      <c r="AZ43" s="140"/>
      <c r="BA43" s="140"/>
      <c r="BB43" s="140"/>
      <c r="BC43" s="140"/>
      <c r="BD43" s="140"/>
      <c r="BE43" s="140"/>
      <c r="BF43" s="140"/>
      <c r="BG43" s="140"/>
      <c r="BH43" s="140"/>
      <c r="BI43" s="140"/>
      <c r="BJ43" s="140"/>
    </row>
    <row r="44" spans="2:62" ht="18" customHeight="1">
      <c r="B44" s="140"/>
      <c r="D44" s="140"/>
      <c r="E44" s="140" t="s">
        <v>9</v>
      </c>
      <c r="F44" s="422">
        <v>28</v>
      </c>
      <c r="G44" s="423">
        <v>17</v>
      </c>
      <c r="H44" s="423">
        <v>4</v>
      </c>
      <c r="I44" s="423">
        <v>7</v>
      </c>
      <c r="J44" s="422">
        <v>25</v>
      </c>
      <c r="K44" s="423">
        <v>17</v>
      </c>
      <c r="L44" s="423">
        <v>5</v>
      </c>
      <c r="M44" s="423">
        <v>3</v>
      </c>
      <c r="N44" s="417">
        <v>-10.71428571428571</v>
      </c>
      <c r="O44" s="417">
        <v>0</v>
      </c>
      <c r="P44" s="417">
        <v>25</v>
      </c>
      <c r="Q44" s="417">
        <v>-57.142857142857139</v>
      </c>
      <c r="AJ44" s="140"/>
      <c r="AK44" s="140"/>
      <c r="AL44" s="140"/>
      <c r="AM44" s="140"/>
      <c r="AN44" s="140"/>
      <c r="AO44" s="140"/>
      <c r="AP44" s="140"/>
      <c r="AQ44" s="140"/>
      <c r="AR44" s="140"/>
      <c r="AS44" s="140"/>
      <c r="AT44" s="140"/>
      <c r="AU44" s="140"/>
      <c r="AV44" s="140"/>
      <c r="AW44" s="140"/>
      <c r="AX44" s="140"/>
      <c r="AY44" s="140"/>
      <c r="AZ44" s="140"/>
      <c r="BA44" s="140"/>
      <c r="BB44" s="140"/>
      <c r="BC44" s="140"/>
      <c r="BD44" s="140"/>
      <c r="BE44" s="140"/>
      <c r="BF44" s="140"/>
      <c r="BG44" s="140"/>
      <c r="BH44" s="140"/>
      <c r="BI44" s="140"/>
      <c r="BJ44" s="140"/>
    </row>
    <row r="45" spans="2:62" ht="18" customHeight="1">
      <c r="B45" s="140"/>
      <c r="D45" s="205"/>
      <c r="E45" s="140" t="s">
        <v>10</v>
      </c>
      <c r="F45" s="422">
        <v>11</v>
      </c>
      <c r="G45" s="423">
        <v>6</v>
      </c>
      <c r="H45" s="423">
        <v>0</v>
      </c>
      <c r="I45" s="423">
        <v>5</v>
      </c>
      <c r="J45" s="422">
        <v>13</v>
      </c>
      <c r="K45" s="423">
        <v>6</v>
      </c>
      <c r="L45" s="423">
        <v>2</v>
      </c>
      <c r="M45" s="423">
        <v>5</v>
      </c>
      <c r="N45" s="417">
        <v>18.181818181818187</v>
      </c>
      <c r="O45" s="417">
        <v>0</v>
      </c>
      <c r="P45" s="417" t="s">
        <v>59</v>
      </c>
      <c r="Q45" s="417">
        <v>0</v>
      </c>
      <c r="AJ45" s="140"/>
      <c r="AK45" s="140"/>
      <c r="AL45" s="140"/>
      <c r="AM45" s="140"/>
      <c r="AN45" s="140"/>
      <c r="AO45" s="140"/>
      <c r="AP45" s="140"/>
      <c r="AQ45" s="140"/>
      <c r="AR45" s="140"/>
      <c r="AS45" s="140"/>
      <c r="AT45" s="140"/>
      <c r="AU45" s="140"/>
      <c r="AV45" s="140"/>
      <c r="AW45" s="140"/>
      <c r="AX45" s="140"/>
      <c r="AY45" s="140"/>
      <c r="AZ45" s="140"/>
      <c r="BA45" s="140"/>
      <c r="BB45" s="140"/>
      <c r="BC45" s="140"/>
      <c r="BD45" s="140"/>
      <c r="BE45" s="140"/>
      <c r="BF45" s="140"/>
      <c r="BG45" s="140"/>
      <c r="BH45" s="140"/>
      <c r="BI45" s="140"/>
      <c r="BJ45" s="140"/>
    </row>
    <row r="46" spans="2:62" ht="18" customHeight="1">
      <c r="B46" s="140"/>
      <c r="D46" s="140"/>
      <c r="E46" s="140" t="s">
        <v>11</v>
      </c>
      <c r="F46" s="422">
        <v>13</v>
      </c>
      <c r="G46" s="423">
        <v>5</v>
      </c>
      <c r="H46" s="423">
        <v>2</v>
      </c>
      <c r="I46" s="423">
        <v>6</v>
      </c>
      <c r="J46" s="422">
        <v>15</v>
      </c>
      <c r="K46" s="423">
        <v>6</v>
      </c>
      <c r="L46" s="423">
        <v>1</v>
      </c>
      <c r="M46" s="423">
        <v>8</v>
      </c>
      <c r="N46" s="417">
        <v>15.384615384615374</v>
      </c>
      <c r="O46" s="417">
        <v>19.999999999999996</v>
      </c>
      <c r="P46" s="417">
        <v>-50</v>
      </c>
      <c r="Q46" s="417">
        <v>33.333333333333329</v>
      </c>
      <c r="AJ46" s="140"/>
      <c r="AK46" s="140"/>
      <c r="AL46" s="140"/>
      <c r="AM46" s="140"/>
      <c r="AN46" s="140"/>
      <c r="AO46" s="140"/>
      <c r="AP46" s="140"/>
      <c r="AQ46" s="140"/>
      <c r="AR46" s="140"/>
      <c r="AS46" s="140"/>
      <c r="AT46" s="140"/>
      <c r="AU46" s="140"/>
      <c r="AV46" s="140"/>
      <c r="AW46" s="140"/>
      <c r="AX46" s="140"/>
      <c r="AY46" s="140"/>
      <c r="AZ46" s="140"/>
      <c r="BA46" s="140"/>
      <c r="BB46" s="140"/>
      <c r="BC46" s="140"/>
      <c r="BD46" s="140"/>
      <c r="BE46" s="140"/>
      <c r="BF46" s="140"/>
      <c r="BG46" s="140"/>
      <c r="BH46" s="140"/>
      <c r="BI46" s="140"/>
      <c r="BJ46" s="140"/>
    </row>
    <row r="47" spans="2:62" ht="18" customHeight="1">
      <c r="B47" s="140"/>
      <c r="D47" s="140"/>
      <c r="E47" s="140" t="s">
        <v>12</v>
      </c>
      <c r="F47" s="422">
        <v>10</v>
      </c>
      <c r="G47" s="423">
        <v>4</v>
      </c>
      <c r="H47" s="423">
        <v>1</v>
      </c>
      <c r="I47" s="423">
        <v>5</v>
      </c>
      <c r="J47" s="422">
        <v>22</v>
      </c>
      <c r="K47" s="423">
        <v>10</v>
      </c>
      <c r="L47" s="423">
        <v>3</v>
      </c>
      <c r="M47" s="423">
        <v>9</v>
      </c>
      <c r="N47" s="417">
        <v>120.00000000000001</v>
      </c>
      <c r="O47" s="633">
        <v>150</v>
      </c>
      <c r="P47" s="417">
        <v>200</v>
      </c>
      <c r="Q47" s="417">
        <v>80</v>
      </c>
      <c r="AJ47" s="140"/>
      <c r="AK47" s="140"/>
      <c r="AL47" s="140"/>
      <c r="AM47" s="140"/>
      <c r="AN47" s="140"/>
      <c r="AO47" s="140"/>
      <c r="AP47" s="140"/>
      <c r="AQ47" s="140"/>
      <c r="AR47" s="140"/>
      <c r="AS47" s="140"/>
      <c r="AT47" s="140"/>
      <c r="AU47" s="140"/>
      <c r="AV47" s="140"/>
      <c r="AW47" s="140"/>
      <c r="AX47" s="140"/>
      <c r="AY47" s="140"/>
      <c r="AZ47" s="140"/>
      <c r="BA47" s="140"/>
      <c r="BB47" s="140"/>
      <c r="BC47" s="140"/>
      <c r="BD47" s="140"/>
      <c r="BE47" s="140"/>
      <c r="BF47" s="140"/>
      <c r="BG47" s="140"/>
      <c r="BH47" s="140"/>
      <c r="BI47" s="140"/>
      <c r="BJ47" s="140"/>
    </row>
    <row r="48" spans="2:62" ht="18" customHeight="1">
      <c r="B48" s="140"/>
      <c r="D48" s="140"/>
      <c r="E48" s="140" t="s">
        <v>13</v>
      </c>
      <c r="F48" s="422">
        <v>16</v>
      </c>
      <c r="G48" s="423">
        <v>10</v>
      </c>
      <c r="H48" s="423">
        <v>1</v>
      </c>
      <c r="I48" s="423">
        <v>5</v>
      </c>
      <c r="J48" s="422">
        <v>23</v>
      </c>
      <c r="K48" s="423">
        <v>12</v>
      </c>
      <c r="L48" s="423">
        <v>1</v>
      </c>
      <c r="M48" s="423">
        <v>10</v>
      </c>
      <c r="N48" s="417">
        <v>43.75</v>
      </c>
      <c r="O48" s="417">
        <v>19.999999999999996</v>
      </c>
      <c r="P48" s="417">
        <v>0</v>
      </c>
      <c r="Q48" s="417">
        <v>100</v>
      </c>
      <c r="AJ48" s="140"/>
      <c r="AK48" s="140"/>
      <c r="AL48" s="140"/>
      <c r="AM48" s="140"/>
      <c r="AN48" s="140"/>
      <c r="AO48" s="140"/>
      <c r="AP48" s="140"/>
      <c r="AQ48" s="140"/>
      <c r="AR48" s="140"/>
      <c r="AS48" s="140"/>
      <c r="AT48" s="140"/>
      <c r="AU48" s="140"/>
      <c r="AV48" s="140"/>
      <c r="AW48" s="140"/>
      <c r="AX48" s="140"/>
      <c r="AY48" s="140"/>
      <c r="AZ48" s="140"/>
      <c r="BA48" s="140"/>
      <c r="BB48" s="140"/>
      <c r="BC48" s="140"/>
      <c r="BD48" s="140"/>
      <c r="BE48" s="140"/>
      <c r="BF48" s="140"/>
      <c r="BG48" s="140"/>
      <c r="BH48" s="140"/>
      <c r="BI48" s="140"/>
      <c r="BJ48" s="140"/>
    </row>
    <row r="49" spans="2:63" ht="18" customHeight="1">
      <c r="B49" s="140"/>
      <c r="D49" s="140"/>
      <c r="E49" s="140" t="s">
        <v>14</v>
      </c>
      <c r="F49" s="422">
        <v>35</v>
      </c>
      <c r="G49" s="423">
        <v>28</v>
      </c>
      <c r="H49" s="423">
        <v>4</v>
      </c>
      <c r="I49" s="423">
        <v>3</v>
      </c>
      <c r="J49" s="422">
        <v>40</v>
      </c>
      <c r="K49" s="423">
        <v>30</v>
      </c>
      <c r="L49" s="423">
        <v>4</v>
      </c>
      <c r="M49" s="423">
        <v>6</v>
      </c>
      <c r="N49" s="417">
        <v>14.285714285714279</v>
      </c>
      <c r="O49" s="579">
        <v>7.1428571428571397</v>
      </c>
      <c r="P49" s="417">
        <v>0</v>
      </c>
      <c r="Q49" s="417">
        <v>100</v>
      </c>
      <c r="AJ49" s="140"/>
      <c r="AK49" s="140"/>
      <c r="AL49" s="140"/>
      <c r="AM49" s="140"/>
      <c r="AN49" s="140"/>
      <c r="AO49" s="140"/>
      <c r="AP49" s="140"/>
      <c r="AQ49" s="140"/>
      <c r="AR49" s="140"/>
      <c r="AS49" s="140"/>
      <c r="AT49" s="140"/>
      <c r="AU49" s="140"/>
      <c r="AV49" s="140"/>
      <c r="AW49" s="140"/>
      <c r="AX49" s="140"/>
      <c r="AY49" s="140"/>
      <c r="AZ49" s="140"/>
      <c r="BA49" s="140"/>
      <c r="BB49" s="140"/>
      <c r="BC49" s="140"/>
      <c r="BD49" s="140"/>
      <c r="BE49" s="140"/>
      <c r="BF49" s="140"/>
      <c r="BG49" s="140"/>
      <c r="BH49" s="140"/>
      <c r="BI49" s="140"/>
      <c r="BJ49" s="140"/>
    </row>
    <row r="50" spans="2:63" ht="18" customHeight="1">
      <c r="B50" s="140"/>
      <c r="D50" s="140"/>
      <c r="E50" s="140" t="s">
        <v>25</v>
      </c>
      <c r="F50" s="422">
        <v>50</v>
      </c>
      <c r="G50" s="423">
        <v>45</v>
      </c>
      <c r="H50" s="423">
        <v>1</v>
      </c>
      <c r="I50" s="423">
        <v>4</v>
      </c>
      <c r="J50" s="422">
        <v>75</v>
      </c>
      <c r="K50" s="423">
        <v>66</v>
      </c>
      <c r="L50" s="423">
        <v>3</v>
      </c>
      <c r="M50" s="423">
        <v>6</v>
      </c>
      <c r="N50" s="417">
        <v>50</v>
      </c>
      <c r="O50" s="417">
        <v>46.666666666666657</v>
      </c>
      <c r="P50" s="417">
        <v>200</v>
      </c>
      <c r="Q50" s="417">
        <v>50</v>
      </c>
      <c r="AJ50" s="140"/>
      <c r="AK50" s="140"/>
      <c r="AL50" s="140"/>
      <c r="AM50" s="140"/>
      <c r="AN50" s="140"/>
      <c r="AO50" s="140"/>
      <c r="AP50" s="140"/>
      <c r="AQ50" s="140"/>
      <c r="AR50" s="140"/>
      <c r="AS50" s="140"/>
      <c r="AT50" s="140"/>
      <c r="AU50" s="140"/>
      <c r="AV50" s="140"/>
      <c r="AW50" s="140"/>
      <c r="AX50" s="140"/>
      <c r="AY50" s="140"/>
      <c r="AZ50" s="140"/>
      <c r="BA50" s="140"/>
      <c r="BB50" s="140"/>
      <c r="BC50" s="140"/>
      <c r="BD50" s="140"/>
      <c r="BE50" s="140"/>
      <c r="BF50" s="140"/>
      <c r="BG50" s="140"/>
      <c r="BH50" s="140"/>
      <c r="BI50" s="140"/>
      <c r="BJ50" s="140"/>
    </row>
    <row r="51" spans="2:63" ht="18" customHeight="1">
      <c r="B51" s="140"/>
      <c r="D51" s="140"/>
      <c r="E51" s="140" t="s">
        <v>16</v>
      </c>
      <c r="F51" s="422">
        <v>50</v>
      </c>
      <c r="G51" s="423">
        <v>44</v>
      </c>
      <c r="H51" s="423">
        <v>1</v>
      </c>
      <c r="I51" s="423">
        <v>5</v>
      </c>
      <c r="J51" s="422">
        <v>66</v>
      </c>
      <c r="K51" s="423">
        <v>62</v>
      </c>
      <c r="L51" s="423">
        <v>0</v>
      </c>
      <c r="M51" s="423">
        <v>4</v>
      </c>
      <c r="N51" s="417">
        <v>32.000000000000007</v>
      </c>
      <c r="O51" s="417">
        <v>40.909090909090921</v>
      </c>
      <c r="P51" s="417">
        <v>-100</v>
      </c>
      <c r="Q51" s="417">
        <v>-19.999999999999996</v>
      </c>
      <c r="AJ51" s="140"/>
      <c r="AK51" s="140"/>
      <c r="AL51" s="140"/>
      <c r="AM51" s="140"/>
      <c r="AN51" s="140"/>
      <c r="AO51" s="140"/>
      <c r="AP51" s="140"/>
      <c r="AQ51" s="140"/>
      <c r="AR51" s="140"/>
      <c r="AS51" s="140"/>
      <c r="AT51" s="140"/>
      <c r="AU51" s="140"/>
      <c r="AV51" s="140"/>
      <c r="AW51" s="140"/>
      <c r="AX51" s="140"/>
      <c r="AY51" s="140"/>
      <c r="AZ51" s="140"/>
      <c r="BA51" s="140"/>
      <c r="BB51" s="140"/>
      <c r="BC51" s="140"/>
      <c r="BD51" s="140"/>
      <c r="BE51" s="140"/>
      <c r="BF51" s="140"/>
      <c r="BG51" s="140"/>
      <c r="BH51" s="140"/>
      <c r="BI51" s="140"/>
      <c r="BJ51" s="140"/>
    </row>
    <row r="52" spans="2:63" ht="9" customHeight="1">
      <c r="B52" s="140"/>
      <c r="C52" s="140"/>
      <c r="D52" s="140"/>
      <c r="E52" s="140"/>
      <c r="F52" s="146"/>
      <c r="G52" s="146"/>
      <c r="H52" s="146"/>
      <c r="I52" s="146"/>
      <c r="J52" s="146"/>
      <c r="K52" s="146"/>
      <c r="L52" s="146"/>
      <c r="M52" s="146"/>
      <c r="N52" s="146"/>
      <c r="O52" s="146"/>
      <c r="P52" s="146"/>
      <c r="Q52" s="146"/>
      <c r="R52" s="146"/>
      <c r="AK52" s="140"/>
      <c r="AL52" s="140"/>
      <c r="AM52" s="140"/>
      <c r="AN52" s="140"/>
      <c r="AO52" s="140"/>
      <c r="AP52" s="140"/>
      <c r="AQ52" s="140"/>
      <c r="AR52" s="140"/>
      <c r="AS52" s="140"/>
      <c r="AT52" s="140"/>
      <c r="AU52" s="140"/>
      <c r="AV52" s="140"/>
      <c r="AW52" s="140"/>
      <c r="AX52" s="140"/>
      <c r="AY52" s="140"/>
      <c r="AZ52" s="140"/>
      <c r="BA52" s="140"/>
      <c r="BB52" s="140"/>
      <c r="BC52" s="140"/>
      <c r="BD52" s="140"/>
      <c r="BE52" s="140"/>
      <c r="BF52" s="140"/>
      <c r="BG52" s="140"/>
      <c r="BH52" s="140"/>
      <c r="BI52" s="140"/>
      <c r="BJ52" s="140"/>
      <c r="BK52" s="140"/>
    </row>
    <row r="53" spans="2:63" ht="3" customHeight="1">
      <c r="B53" s="294"/>
      <c r="C53" s="294"/>
      <c r="D53" s="294"/>
      <c r="E53" s="294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146"/>
      <c r="AK53" s="140"/>
      <c r="AL53" s="140"/>
      <c r="AM53" s="140"/>
      <c r="AN53" s="140"/>
      <c r="AO53" s="140"/>
      <c r="AP53" s="140"/>
      <c r="AQ53" s="140"/>
      <c r="AR53" s="140"/>
      <c r="AS53" s="140"/>
      <c r="AT53" s="140"/>
      <c r="AU53" s="140"/>
      <c r="AV53" s="140"/>
      <c r="AW53" s="140"/>
      <c r="AX53" s="140"/>
      <c r="AY53" s="140"/>
      <c r="AZ53" s="140"/>
      <c r="BA53" s="140"/>
      <c r="BB53" s="140"/>
      <c r="BC53" s="140"/>
      <c r="BD53" s="140"/>
      <c r="BE53" s="140"/>
      <c r="BF53" s="140"/>
      <c r="BG53" s="140"/>
      <c r="BH53" s="140"/>
      <c r="BI53" s="140"/>
      <c r="BJ53" s="140"/>
      <c r="BK53" s="140"/>
    </row>
    <row r="54" spans="2:63" ht="9" customHeight="1">
      <c r="B54" s="140"/>
      <c r="C54" s="140"/>
      <c r="D54" s="140"/>
      <c r="E54" s="140"/>
      <c r="F54" s="146"/>
      <c r="G54" s="146"/>
      <c r="H54" s="146"/>
      <c r="I54" s="146"/>
      <c r="J54" s="146"/>
      <c r="K54" s="146"/>
      <c r="L54" s="146"/>
      <c r="M54" s="146"/>
      <c r="N54" s="146"/>
      <c r="O54" s="146"/>
      <c r="P54" s="146"/>
      <c r="Q54" s="146"/>
      <c r="AJ54" s="140"/>
      <c r="AK54" s="140"/>
      <c r="AL54" s="140"/>
      <c r="AM54" s="140"/>
      <c r="AN54" s="140"/>
      <c r="AO54" s="140"/>
      <c r="AP54" s="140"/>
      <c r="AQ54" s="140"/>
      <c r="AR54" s="140"/>
      <c r="AS54" s="140"/>
      <c r="AT54" s="140"/>
      <c r="AU54" s="140"/>
      <c r="AV54" s="140"/>
      <c r="AW54" s="140"/>
      <c r="AX54" s="140"/>
      <c r="AY54" s="140"/>
      <c r="AZ54" s="140"/>
      <c r="BA54" s="140"/>
      <c r="BB54" s="140"/>
      <c r="BC54" s="140"/>
      <c r="BD54" s="140"/>
      <c r="BE54" s="140"/>
      <c r="BF54" s="140"/>
      <c r="BG54" s="140"/>
      <c r="BH54" s="140"/>
      <c r="BI54" s="140"/>
      <c r="BJ54" s="140"/>
    </row>
    <row r="55" spans="2:63" ht="13.5" customHeight="1">
      <c r="B55" s="861" t="s">
        <v>495</v>
      </c>
      <c r="C55" s="862"/>
      <c r="D55" s="862"/>
      <c r="E55" s="862"/>
      <c r="F55" s="862"/>
      <c r="G55" s="862"/>
      <c r="H55" s="862"/>
      <c r="I55" s="862"/>
      <c r="J55" s="862"/>
      <c r="K55" s="862"/>
      <c r="L55" s="862"/>
      <c r="M55" s="862"/>
      <c r="N55" s="862"/>
      <c r="O55" s="862"/>
      <c r="P55" s="862"/>
      <c r="Q55" s="862"/>
      <c r="AJ55" s="140"/>
      <c r="AK55" s="140"/>
      <c r="AL55" s="140"/>
      <c r="AM55" s="140"/>
      <c r="AN55" s="140"/>
      <c r="AO55" s="140"/>
      <c r="AP55" s="140"/>
      <c r="AQ55" s="140"/>
      <c r="AR55" s="140"/>
      <c r="AS55" s="140"/>
      <c r="AT55" s="140"/>
      <c r="AU55" s="140"/>
      <c r="AV55" s="140"/>
      <c r="AW55" s="140"/>
      <c r="AX55" s="140"/>
      <c r="AY55" s="140"/>
      <c r="AZ55" s="140"/>
      <c r="BA55" s="140"/>
      <c r="BB55" s="140"/>
      <c r="BC55" s="140"/>
      <c r="BD55" s="140"/>
      <c r="BE55" s="140"/>
      <c r="BF55" s="140"/>
      <c r="BG55" s="140"/>
      <c r="BH55" s="140"/>
      <c r="BI55" s="140"/>
      <c r="BJ55" s="140"/>
    </row>
    <row r="56" spans="2:63" ht="12.75" customHeight="1">
      <c r="B56" s="147"/>
      <c r="C56" s="147"/>
      <c r="D56" s="147"/>
      <c r="E56" s="147"/>
      <c r="F56" s="147"/>
      <c r="G56" s="147"/>
      <c r="H56" s="147"/>
      <c r="I56" s="147"/>
      <c r="J56" s="147"/>
      <c r="K56" s="147"/>
      <c r="L56" s="147"/>
      <c r="M56" s="147"/>
      <c r="N56" s="147"/>
      <c r="O56" s="147"/>
      <c r="P56" s="147"/>
      <c r="Q56" s="147"/>
      <c r="AJ56" s="140"/>
      <c r="AK56" s="140"/>
      <c r="AL56" s="140"/>
      <c r="AM56" s="140"/>
      <c r="AN56" s="140"/>
      <c r="AO56" s="140"/>
      <c r="AP56" s="140"/>
      <c r="AQ56" s="140"/>
      <c r="AR56" s="140"/>
      <c r="AS56" s="140"/>
      <c r="AT56" s="140"/>
      <c r="AU56" s="140"/>
      <c r="AV56" s="140"/>
      <c r="AW56" s="140"/>
      <c r="AX56" s="140"/>
      <c r="AY56" s="140"/>
      <c r="AZ56" s="140"/>
      <c r="BA56" s="140"/>
      <c r="BB56" s="140"/>
      <c r="BC56" s="140"/>
      <c r="BD56" s="140"/>
      <c r="BE56" s="140"/>
      <c r="BF56" s="140"/>
      <c r="BG56" s="140"/>
      <c r="BH56" s="140"/>
      <c r="BI56" s="140"/>
      <c r="BJ56" s="140"/>
    </row>
    <row r="57" spans="2:63" ht="12.75" customHeight="1">
      <c r="B57" s="863"/>
      <c r="C57" s="863"/>
      <c r="D57" s="863"/>
      <c r="E57" s="863"/>
      <c r="F57" s="147"/>
      <c r="G57" s="147"/>
      <c r="H57" s="147"/>
      <c r="I57" s="147"/>
      <c r="J57" s="147"/>
      <c r="K57" s="147"/>
      <c r="L57" s="147"/>
      <c r="M57" s="147"/>
      <c r="N57" s="147"/>
      <c r="O57" s="147"/>
      <c r="P57" s="147"/>
      <c r="Q57" s="147"/>
      <c r="AJ57" s="140"/>
      <c r="AK57" s="140"/>
      <c r="AL57" s="140"/>
      <c r="AM57" s="140"/>
      <c r="AN57" s="140"/>
      <c r="AO57" s="140"/>
      <c r="AP57" s="140"/>
      <c r="AQ57" s="140"/>
      <c r="AR57" s="140"/>
      <c r="AS57" s="140"/>
      <c r="AT57" s="140"/>
      <c r="AU57" s="140"/>
      <c r="AV57" s="140"/>
      <c r="AW57" s="140"/>
      <c r="AX57" s="140"/>
      <c r="AY57" s="140"/>
      <c r="AZ57" s="140"/>
      <c r="BA57" s="140"/>
      <c r="BB57" s="140"/>
      <c r="BC57" s="140"/>
      <c r="BD57" s="140"/>
      <c r="BE57" s="140"/>
      <c r="BF57" s="140"/>
      <c r="BG57" s="140"/>
      <c r="BH57" s="140"/>
      <c r="BI57" s="140"/>
      <c r="BJ57" s="140"/>
    </row>
    <row r="58" spans="2:63" ht="12.75" customHeight="1"/>
    <row r="59" spans="2:63" ht="12.75" customHeight="1"/>
    <row r="60" spans="2:63" ht="12.75" customHeight="1"/>
    <row r="61" spans="2:63" ht="12.75" customHeight="1"/>
    <row r="62" spans="2:63" ht="12.75" customHeight="1"/>
    <row r="63" spans="2:63" ht="12.75" customHeight="1"/>
    <row r="64" spans="2:63" ht="12.75" customHeight="1"/>
    <row r="65" ht="12.75" customHeight="1"/>
    <row r="66" ht="12.75" customHeight="1"/>
    <row r="67" ht="12.75" customHeight="1"/>
    <row r="68" ht="12.75" customHeight="1"/>
  </sheetData>
  <mergeCells count="24">
    <mergeCell ref="B55:Q55"/>
    <mergeCell ref="B57:E57"/>
    <mergeCell ref="P6:P7"/>
    <mergeCell ref="Q6:Q7"/>
    <mergeCell ref="F8:I8"/>
    <mergeCell ref="J8:M8"/>
    <mergeCell ref="L6:L7"/>
    <mergeCell ref="M6:M7"/>
    <mergeCell ref="N6:N7"/>
    <mergeCell ref="O6:O7"/>
    <mergeCell ref="B10:E10"/>
    <mergeCell ref="J6:J7"/>
    <mergeCell ref="K6:K7"/>
    <mergeCell ref="F6:F7"/>
    <mergeCell ref="G6:G7"/>
    <mergeCell ref="H6:H7"/>
    <mergeCell ref="B1:Q1"/>
    <mergeCell ref="B2:Q2"/>
    <mergeCell ref="B4:E8"/>
    <mergeCell ref="F4:I5"/>
    <mergeCell ref="J4:M5"/>
    <mergeCell ref="N4:Q5"/>
    <mergeCell ref="N8:Q8"/>
    <mergeCell ref="I6:I7"/>
  </mergeCells>
  <hyperlinks>
    <hyperlink ref="S2" location="Indice!A1" tooltip="(voltar ao índice)" display="Indice!A1" xr:uid="{00000000-0004-0000-2800-000000000000}"/>
  </hyperlinks>
  <printOptions horizontalCentered="1"/>
  <pageMargins left="7.874015748031496E-2" right="7.874015748031496E-2" top="0.6692913385826772" bottom="7.874015748031496E-2" header="0" footer="0"/>
  <pageSetup paperSize="9" scale="66" orientation="portrait" horizontalDpi="300" verticalDpi="300" r:id="rId1"/>
  <headerFooter alignWithMargins="0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>
    <tabColor indexed="54"/>
    <pageSetUpPr fitToPage="1"/>
  </sheetPr>
  <dimension ref="B1:BK68"/>
  <sheetViews>
    <sheetView showGridLines="0" zoomScaleNormal="100" workbookViewId="0">
      <pane xSplit="5" ySplit="8" topLeftCell="F9" activePane="bottomRight" state="frozen"/>
      <selection activeCell="M2" sqref="M2"/>
      <selection pane="topRight" activeCell="M2" sqref="M2"/>
      <selection pane="bottomLeft" activeCell="M2" sqref="M2"/>
      <selection pane="bottomRight" activeCell="M2" sqref="M2"/>
    </sheetView>
  </sheetViews>
  <sheetFormatPr defaultRowHeight="11.25"/>
  <cols>
    <col min="1" max="1" width="6.7109375" style="88" customWidth="1"/>
    <col min="2" max="4" width="1.7109375" style="88" customWidth="1"/>
    <col min="5" max="5" width="18.7109375" style="88" customWidth="1"/>
    <col min="6" max="17" width="9.7109375" style="88" customWidth="1"/>
    <col min="18" max="18" width="6.7109375" style="88" customWidth="1"/>
    <col min="19" max="19" width="13.7109375" style="88" customWidth="1"/>
    <col min="20" max="115" width="9.7109375" style="88" customWidth="1"/>
    <col min="116" max="16384" width="9.140625" style="88"/>
  </cols>
  <sheetData>
    <row r="1" spans="2:62" ht="18.600000000000001" customHeight="1">
      <c r="B1" s="848" t="s">
        <v>354</v>
      </c>
      <c r="C1" s="848"/>
      <c r="D1" s="848"/>
      <c r="E1" s="848"/>
      <c r="F1" s="848"/>
      <c r="G1" s="848"/>
      <c r="H1" s="848"/>
      <c r="I1" s="848"/>
      <c r="J1" s="848"/>
      <c r="K1" s="848"/>
      <c r="L1" s="848"/>
      <c r="M1" s="848"/>
      <c r="N1" s="848"/>
      <c r="O1" s="848"/>
      <c r="P1" s="848"/>
      <c r="Q1" s="848"/>
      <c r="R1" s="145"/>
    </row>
    <row r="2" spans="2:62" ht="18" customHeight="1">
      <c r="B2" s="849"/>
      <c r="C2" s="849"/>
      <c r="D2" s="849"/>
      <c r="E2" s="849"/>
      <c r="F2" s="849"/>
      <c r="G2" s="849"/>
      <c r="H2" s="849"/>
      <c r="I2" s="849"/>
      <c r="J2" s="849"/>
      <c r="K2" s="849"/>
      <c r="L2" s="849"/>
      <c r="M2" s="849"/>
      <c r="N2" s="849"/>
      <c r="O2" s="849"/>
      <c r="P2" s="849"/>
      <c r="Q2" s="849"/>
      <c r="R2" s="145"/>
      <c r="S2" s="341" t="s">
        <v>667</v>
      </c>
      <c r="T2" s="1"/>
      <c r="U2" s="1"/>
      <c r="V2" s="1"/>
      <c r="AJ2" s="140"/>
      <c r="AK2" s="140"/>
      <c r="AL2" s="140"/>
      <c r="AM2" s="140"/>
      <c r="AN2" s="140"/>
      <c r="AO2" s="140"/>
      <c r="AP2" s="140"/>
      <c r="AQ2" s="140"/>
      <c r="AR2" s="140"/>
      <c r="AS2" s="140"/>
      <c r="AT2" s="140"/>
      <c r="AU2" s="140"/>
      <c r="AV2" s="140"/>
      <c r="AW2" s="140"/>
      <c r="AX2" s="140"/>
      <c r="AY2" s="140"/>
      <c r="AZ2" s="140"/>
      <c r="BA2" s="140"/>
      <c r="BB2" s="140"/>
      <c r="BC2" s="140"/>
      <c r="BD2" s="140"/>
      <c r="BE2" s="140"/>
      <c r="BF2" s="140"/>
      <c r="BG2" s="140"/>
      <c r="BH2" s="140"/>
      <c r="BI2" s="140"/>
      <c r="BJ2" s="140"/>
    </row>
    <row r="3" spans="2:62" ht="15" customHeight="1">
      <c r="B3" s="144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144"/>
      <c r="R3" s="144"/>
      <c r="AJ3" s="140"/>
      <c r="AK3" s="140"/>
      <c r="AL3" s="140"/>
      <c r="AM3" s="140"/>
      <c r="AN3" s="140"/>
      <c r="AO3" s="140"/>
      <c r="AP3" s="140"/>
      <c r="AQ3" s="140"/>
      <c r="AR3" s="140"/>
      <c r="AS3" s="140"/>
      <c r="AT3" s="140"/>
      <c r="AU3" s="140"/>
      <c r="AV3" s="140"/>
      <c r="AW3" s="140"/>
      <c r="AX3" s="140"/>
      <c r="AY3" s="140"/>
      <c r="AZ3" s="140"/>
      <c r="BA3" s="140"/>
      <c r="BB3" s="140"/>
      <c r="BC3" s="140"/>
      <c r="BD3" s="140"/>
      <c r="BE3" s="140"/>
      <c r="BF3" s="140"/>
      <c r="BG3" s="140"/>
      <c r="BH3" s="140"/>
      <c r="BI3" s="140"/>
      <c r="BJ3" s="140"/>
    </row>
    <row r="4" spans="2:62" s="93" customFormat="1" ht="10.9" customHeight="1">
      <c r="B4" s="850" t="s">
        <v>24</v>
      </c>
      <c r="C4" s="851"/>
      <c r="D4" s="851"/>
      <c r="E4" s="851"/>
      <c r="F4" s="856">
        <v>2023</v>
      </c>
      <c r="G4" s="856"/>
      <c r="H4" s="856"/>
      <c r="I4" s="856"/>
      <c r="J4" s="856">
        <v>2024</v>
      </c>
      <c r="K4" s="856"/>
      <c r="L4" s="856"/>
      <c r="M4" s="856"/>
      <c r="N4" s="856" t="s">
        <v>53</v>
      </c>
      <c r="O4" s="856"/>
      <c r="P4" s="856"/>
      <c r="Q4" s="859"/>
      <c r="R4" s="88"/>
      <c r="S4" s="88"/>
      <c r="T4" s="88"/>
      <c r="U4" s="88"/>
      <c r="V4" s="88"/>
      <c r="W4" s="88"/>
      <c r="X4" s="88"/>
      <c r="Y4" s="88"/>
      <c r="Z4" s="88"/>
      <c r="AA4" s="88"/>
      <c r="AB4" s="88"/>
      <c r="AC4" s="88"/>
      <c r="AD4" s="88"/>
      <c r="AE4" s="88"/>
      <c r="AF4" s="88"/>
      <c r="AG4" s="88"/>
      <c r="AH4" s="88"/>
      <c r="AI4" s="88"/>
      <c r="AJ4" s="127"/>
      <c r="AK4" s="127"/>
      <c r="AL4" s="127"/>
      <c r="AM4" s="127"/>
      <c r="AN4" s="127"/>
      <c r="AO4" s="127"/>
      <c r="AP4" s="127"/>
      <c r="AQ4" s="127"/>
      <c r="AR4" s="127"/>
      <c r="AS4" s="127"/>
      <c r="AT4" s="127"/>
      <c r="AU4" s="127"/>
      <c r="AV4" s="127"/>
      <c r="AW4" s="127"/>
      <c r="AX4" s="127"/>
      <c r="AY4" s="127"/>
      <c r="AZ4" s="127"/>
      <c r="BA4" s="127"/>
      <c r="BB4" s="127"/>
      <c r="BC4" s="127"/>
      <c r="BD4" s="127"/>
      <c r="BE4" s="127"/>
      <c r="BF4" s="127"/>
      <c r="BG4" s="127"/>
      <c r="BH4" s="127"/>
      <c r="BI4" s="127"/>
      <c r="BJ4" s="127"/>
    </row>
    <row r="5" spans="2:62" s="93" customFormat="1" ht="10.9" customHeight="1">
      <c r="B5" s="852"/>
      <c r="C5" s="853"/>
      <c r="D5" s="853"/>
      <c r="E5" s="853"/>
      <c r="F5" s="857"/>
      <c r="G5" s="857"/>
      <c r="H5" s="857"/>
      <c r="I5" s="857"/>
      <c r="J5" s="858"/>
      <c r="K5" s="858"/>
      <c r="L5" s="858"/>
      <c r="M5" s="858"/>
      <c r="N5" s="858"/>
      <c r="O5" s="858"/>
      <c r="P5" s="858"/>
      <c r="Q5" s="860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127"/>
      <c r="AK5" s="127"/>
      <c r="AL5" s="127"/>
      <c r="AM5" s="127"/>
      <c r="AN5" s="127"/>
      <c r="AO5" s="127"/>
      <c r="AP5" s="127"/>
      <c r="AQ5" s="127"/>
      <c r="AR5" s="127"/>
      <c r="AS5" s="127"/>
      <c r="AT5" s="127"/>
      <c r="AU5" s="127"/>
      <c r="AV5" s="127"/>
      <c r="AW5" s="127"/>
      <c r="AX5" s="127"/>
      <c r="AY5" s="127"/>
      <c r="AZ5" s="127"/>
      <c r="BA5" s="127"/>
      <c r="BB5" s="127"/>
      <c r="BC5" s="127"/>
      <c r="BD5" s="127"/>
      <c r="BE5" s="127"/>
      <c r="BF5" s="127"/>
      <c r="BG5" s="127"/>
      <c r="BH5" s="127"/>
      <c r="BI5" s="127"/>
      <c r="BJ5" s="127"/>
    </row>
    <row r="6" spans="2:62" s="93" customFormat="1" ht="13.15" customHeight="1">
      <c r="B6" s="852"/>
      <c r="C6" s="853"/>
      <c r="D6" s="853"/>
      <c r="E6" s="853"/>
      <c r="F6" s="853" t="s">
        <v>55</v>
      </c>
      <c r="G6" s="853" t="s">
        <v>111</v>
      </c>
      <c r="H6" s="853" t="s">
        <v>18</v>
      </c>
      <c r="I6" s="853" t="s">
        <v>112</v>
      </c>
      <c r="J6" s="853" t="s">
        <v>55</v>
      </c>
      <c r="K6" s="853" t="s">
        <v>56</v>
      </c>
      <c r="L6" s="853" t="s">
        <v>18</v>
      </c>
      <c r="M6" s="853" t="s">
        <v>112</v>
      </c>
      <c r="N6" s="853" t="s">
        <v>55</v>
      </c>
      <c r="O6" s="853" t="s">
        <v>56</v>
      </c>
      <c r="P6" s="853" t="s">
        <v>18</v>
      </c>
      <c r="Q6" s="864" t="s">
        <v>112</v>
      </c>
      <c r="R6" s="88"/>
      <c r="S6" s="88"/>
      <c r="T6" s="88"/>
      <c r="U6" s="88"/>
      <c r="V6" s="88"/>
      <c r="W6" s="88"/>
      <c r="X6" s="88"/>
      <c r="Y6" s="88"/>
      <c r="Z6" s="88"/>
      <c r="AA6" s="88"/>
      <c r="AB6" s="88"/>
      <c r="AC6" s="88"/>
      <c r="AD6" s="88"/>
      <c r="AE6" s="88"/>
      <c r="AF6" s="88"/>
      <c r="AG6" s="88"/>
      <c r="AH6" s="88"/>
      <c r="AI6" s="88"/>
      <c r="AJ6" s="127"/>
      <c r="AK6" s="127"/>
      <c r="AL6" s="127"/>
      <c r="AM6" s="127"/>
      <c r="AN6" s="127"/>
      <c r="AO6" s="127"/>
      <c r="AP6" s="127"/>
      <c r="AQ6" s="127"/>
      <c r="AR6" s="127"/>
      <c r="AS6" s="127"/>
      <c r="AT6" s="127"/>
      <c r="AU6" s="127"/>
      <c r="AV6" s="127"/>
      <c r="AW6" s="127"/>
      <c r="AX6" s="127"/>
      <c r="AY6" s="127"/>
      <c r="AZ6" s="127"/>
      <c r="BA6" s="127"/>
      <c r="BB6" s="127"/>
      <c r="BC6" s="127"/>
      <c r="BD6" s="127"/>
      <c r="BE6" s="127"/>
      <c r="BF6" s="127"/>
      <c r="BG6" s="127"/>
      <c r="BH6" s="127"/>
      <c r="BI6" s="127"/>
      <c r="BJ6" s="127"/>
    </row>
    <row r="7" spans="2:62" s="93" customFormat="1" ht="13.15" customHeight="1">
      <c r="B7" s="852"/>
      <c r="C7" s="853"/>
      <c r="D7" s="853"/>
      <c r="E7" s="853"/>
      <c r="F7" s="858"/>
      <c r="G7" s="853"/>
      <c r="H7" s="858"/>
      <c r="I7" s="858"/>
      <c r="J7" s="858"/>
      <c r="K7" s="858"/>
      <c r="L7" s="858"/>
      <c r="M7" s="858"/>
      <c r="N7" s="858"/>
      <c r="O7" s="858"/>
      <c r="P7" s="858"/>
      <c r="Q7" s="860"/>
      <c r="R7" s="88"/>
      <c r="S7" s="88"/>
      <c r="T7" s="88"/>
      <c r="U7" s="88"/>
      <c r="V7" s="88"/>
      <c r="W7" s="88"/>
      <c r="X7" s="88"/>
      <c r="Y7" s="88"/>
      <c r="Z7" s="88"/>
      <c r="AA7" s="88"/>
      <c r="AB7" s="88"/>
      <c r="AC7" s="88"/>
      <c r="AD7" s="88"/>
      <c r="AE7" s="88"/>
      <c r="AF7" s="88"/>
      <c r="AG7" s="88"/>
      <c r="AH7" s="88"/>
      <c r="AI7" s="88"/>
      <c r="AJ7" s="127"/>
      <c r="AK7" s="127"/>
      <c r="AL7" s="127"/>
      <c r="AM7" s="127"/>
      <c r="AN7" s="127"/>
      <c r="AO7" s="127"/>
      <c r="AP7" s="127"/>
      <c r="AQ7" s="127"/>
      <c r="AR7" s="127"/>
      <c r="AS7" s="127"/>
      <c r="AT7" s="127"/>
      <c r="AU7" s="127"/>
      <c r="AV7" s="127"/>
      <c r="AW7" s="127"/>
      <c r="AX7" s="127"/>
      <c r="AY7" s="127"/>
      <c r="AZ7" s="127"/>
      <c r="BA7" s="127"/>
      <c r="BB7" s="127"/>
      <c r="BC7" s="127"/>
      <c r="BD7" s="127"/>
      <c r="BE7" s="127"/>
      <c r="BF7" s="127"/>
      <c r="BG7" s="127"/>
      <c r="BH7" s="127"/>
      <c r="BI7" s="127"/>
      <c r="BJ7" s="127"/>
    </row>
    <row r="8" spans="2:62" s="93" customFormat="1" ht="14.45" customHeight="1">
      <c r="B8" s="854"/>
      <c r="C8" s="855"/>
      <c r="D8" s="855"/>
      <c r="E8" s="855"/>
      <c r="F8" s="747" t="s">
        <v>80</v>
      </c>
      <c r="G8" s="747"/>
      <c r="H8" s="747"/>
      <c r="I8" s="747"/>
      <c r="J8" s="747" t="s">
        <v>80</v>
      </c>
      <c r="K8" s="747"/>
      <c r="L8" s="747"/>
      <c r="M8" s="747"/>
      <c r="N8" s="747" t="s">
        <v>54</v>
      </c>
      <c r="O8" s="747"/>
      <c r="P8" s="747"/>
      <c r="Q8" s="831"/>
      <c r="R8" s="88"/>
      <c r="S8" s="88"/>
      <c r="T8" s="88"/>
      <c r="U8" s="88"/>
      <c r="V8" s="88"/>
      <c r="W8" s="88"/>
      <c r="X8" s="88"/>
      <c r="Y8" s="88"/>
      <c r="Z8" s="88"/>
      <c r="AA8" s="88"/>
      <c r="AB8" s="88"/>
      <c r="AC8" s="88"/>
      <c r="AD8" s="88"/>
      <c r="AE8" s="88"/>
      <c r="AF8" s="88"/>
      <c r="AG8" s="88"/>
      <c r="AH8" s="88"/>
      <c r="AI8" s="88"/>
      <c r="AJ8" s="127"/>
      <c r="AK8" s="127"/>
      <c r="AL8" s="127"/>
      <c r="AM8" s="127"/>
      <c r="AN8" s="127"/>
      <c r="AO8" s="127"/>
      <c r="AP8" s="127"/>
      <c r="AQ8" s="127"/>
      <c r="AR8" s="127"/>
      <c r="AS8" s="127"/>
      <c r="AT8" s="127"/>
      <c r="AU8" s="127"/>
      <c r="AV8" s="127"/>
      <c r="AW8" s="127"/>
      <c r="AX8" s="127"/>
      <c r="AY8" s="127"/>
      <c r="AZ8" s="127"/>
      <c r="BA8" s="127"/>
      <c r="BB8" s="127"/>
      <c r="BC8" s="127"/>
      <c r="BD8" s="127"/>
      <c r="BE8" s="127"/>
      <c r="BF8" s="127"/>
      <c r="BG8" s="127"/>
      <c r="BH8" s="127"/>
      <c r="BI8" s="127"/>
      <c r="BJ8" s="127"/>
    </row>
    <row r="9" spans="2:62" ht="9.6" customHeight="1">
      <c r="B9" s="140"/>
      <c r="C9" s="140"/>
      <c r="D9" s="140"/>
      <c r="E9" s="140"/>
      <c r="F9" s="146"/>
      <c r="G9" s="146"/>
      <c r="H9" s="146"/>
      <c r="I9" s="146"/>
      <c r="J9" s="146"/>
      <c r="K9" s="146"/>
      <c r="L9" s="146"/>
      <c r="M9" s="146"/>
      <c r="N9" s="146"/>
      <c r="O9" s="146"/>
      <c r="AJ9" s="140"/>
      <c r="AK9" s="140"/>
      <c r="AL9" s="140"/>
      <c r="AM9" s="140"/>
      <c r="AN9" s="140"/>
      <c r="AO9" s="140"/>
      <c r="AP9" s="140"/>
      <c r="AQ9" s="140"/>
      <c r="AR9" s="140"/>
      <c r="AS9" s="140"/>
      <c r="AT9" s="140"/>
      <c r="AU9" s="140"/>
      <c r="AV9" s="140"/>
      <c r="AW9" s="140"/>
      <c r="AX9" s="140"/>
      <c r="AY9" s="140"/>
      <c r="AZ9" s="140"/>
      <c r="BA9" s="140"/>
      <c r="BB9" s="140"/>
      <c r="BC9" s="140"/>
      <c r="BD9" s="140"/>
      <c r="BE9" s="140"/>
      <c r="BF9" s="140"/>
      <c r="BG9" s="140"/>
      <c r="BH9" s="140"/>
      <c r="BI9" s="140"/>
      <c r="BJ9" s="140"/>
    </row>
    <row r="10" spans="2:62" s="93" customFormat="1" ht="30" customHeight="1">
      <c r="B10" s="865" t="s">
        <v>29</v>
      </c>
      <c r="C10" s="865"/>
      <c r="D10" s="865"/>
      <c r="E10" s="865"/>
      <c r="F10" s="420">
        <v>1268</v>
      </c>
      <c r="G10" s="420">
        <v>638</v>
      </c>
      <c r="H10" s="420">
        <v>382</v>
      </c>
      <c r="I10" s="420">
        <v>248</v>
      </c>
      <c r="J10" s="420">
        <v>1325</v>
      </c>
      <c r="K10" s="420">
        <v>672</v>
      </c>
      <c r="L10" s="420">
        <v>394</v>
      </c>
      <c r="M10" s="420">
        <v>259</v>
      </c>
      <c r="N10" s="694">
        <v>4.4952681388012561</v>
      </c>
      <c r="O10" s="694">
        <v>5.3291536050156685</v>
      </c>
      <c r="P10" s="694">
        <v>3.1413612565444948</v>
      </c>
      <c r="Q10" s="694">
        <v>4.4354838709677491</v>
      </c>
      <c r="R10" s="88"/>
      <c r="S10" s="88"/>
      <c r="T10" s="88"/>
      <c r="U10" s="88"/>
      <c r="V10" s="88"/>
      <c r="W10" s="88"/>
      <c r="X10" s="88"/>
      <c r="Y10" s="88"/>
      <c r="Z10" s="88"/>
      <c r="AA10" s="88"/>
      <c r="AB10" s="88"/>
      <c r="AC10" s="88"/>
      <c r="AD10" s="88"/>
      <c r="AE10" s="88"/>
      <c r="AF10" s="88"/>
      <c r="AG10" s="88"/>
      <c r="AH10" s="88"/>
      <c r="AI10" s="88"/>
      <c r="AJ10" s="127"/>
      <c r="AK10" s="127"/>
      <c r="AL10" s="127"/>
      <c r="AM10" s="127"/>
      <c r="AN10" s="127"/>
      <c r="AO10" s="127"/>
      <c r="AP10" s="127"/>
      <c r="AQ10" s="127"/>
      <c r="AR10" s="127"/>
      <c r="AS10" s="127"/>
      <c r="AT10" s="127"/>
      <c r="AU10" s="127"/>
      <c r="AV10" s="127"/>
      <c r="AW10" s="127"/>
      <c r="AX10" s="127"/>
      <c r="AY10" s="127"/>
      <c r="AZ10" s="127"/>
      <c r="BA10" s="127"/>
      <c r="BB10" s="127"/>
      <c r="BC10" s="127"/>
      <c r="BD10" s="127"/>
      <c r="BE10" s="127"/>
      <c r="BF10" s="127"/>
      <c r="BG10" s="127"/>
      <c r="BH10" s="127"/>
      <c r="BI10" s="127"/>
      <c r="BJ10" s="127"/>
    </row>
    <row r="11" spans="2:62" ht="9" customHeight="1">
      <c r="B11" s="140"/>
      <c r="C11" s="140"/>
      <c r="D11" s="140"/>
      <c r="E11" s="140"/>
      <c r="F11" s="421"/>
      <c r="G11" s="418"/>
      <c r="H11" s="418"/>
      <c r="I11" s="418"/>
      <c r="J11" s="421"/>
      <c r="K11" s="418"/>
      <c r="L11" s="418"/>
      <c r="M11" s="418"/>
      <c r="N11" s="695"/>
      <c r="O11" s="695"/>
      <c r="P11" s="695"/>
      <c r="Q11" s="695"/>
      <c r="AJ11" s="140"/>
      <c r="AK11" s="140"/>
      <c r="AL11" s="140"/>
      <c r="AM11" s="140"/>
      <c r="AN11" s="140"/>
      <c r="AO11" s="140"/>
      <c r="AP11" s="140"/>
      <c r="AQ11" s="140"/>
      <c r="AR11" s="140"/>
      <c r="AS11" s="140"/>
      <c r="AT11" s="140"/>
      <c r="AU11" s="140"/>
      <c r="AV11" s="140"/>
      <c r="AW11" s="140"/>
      <c r="AX11" s="140"/>
      <c r="AY11" s="140"/>
      <c r="AZ11" s="140"/>
      <c r="BA11" s="140"/>
      <c r="BB11" s="140"/>
      <c r="BC11" s="140"/>
      <c r="BD11" s="140"/>
      <c r="BE11" s="140"/>
      <c r="BF11" s="140"/>
      <c r="BG11" s="140"/>
      <c r="BH11" s="140"/>
      <c r="BI11" s="140"/>
      <c r="BJ11" s="140"/>
    </row>
    <row r="12" spans="2:62" ht="18" customHeight="1">
      <c r="B12" s="140" t="s">
        <v>4</v>
      </c>
      <c r="C12" s="140" t="s">
        <v>5</v>
      </c>
      <c r="D12" s="140"/>
      <c r="F12" s="424">
        <v>77</v>
      </c>
      <c r="G12" s="425">
        <v>41</v>
      </c>
      <c r="H12" s="425">
        <v>13</v>
      </c>
      <c r="I12" s="425">
        <v>23</v>
      </c>
      <c r="J12" s="424">
        <v>73</v>
      </c>
      <c r="K12" s="425">
        <v>38</v>
      </c>
      <c r="L12" s="425">
        <v>12</v>
      </c>
      <c r="M12" s="425">
        <v>23</v>
      </c>
      <c r="N12" s="696">
        <v>-5.1948051948051965</v>
      </c>
      <c r="O12" s="696">
        <v>-7.3170731707317032</v>
      </c>
      <c r="P12" s="696">
        <v>-7.6923076923076872</v>
      </c>
      <c r="Q12" s="696">
        <v>0</v>
      </c>
      <c r="AJ12" s="140"/>
      <c r="AK12" s="140"/>
      <c r="AL12" s="140"/>
      <c r="AM12" s="140"/>
      <c r="AN12" s="140"/>
      <c r="AO12" s="140"/>
      <c r="AP12" s="140"/>
      <c r="AQ12" s="140"/>
      <c r="AR12" s="140"/>
      <c r="AS12" s="140"/>
      <c r="AT12" s="140"/>
      <c r="AU12" s="140"/>
      <c r="AV12" s="140"/>
      <c r="AW12" s="140"/>
      <c r="AX12" s="140"/>
      <c r="AY12" s="140"/>
      <c r="AZ12" s="140"/>
      <c r="BA12" s="140"/>
      <c r="BB12" s="140"/>
      <c r="BC12" s="140"/>
      <c r="BD12" s="140"/>
      <c r="BE12" s="140"/>
      <c r="BF12" s="140"/>
      <c r="BG12" s="140"/>
      <c r="BH12" s="140"/>
      <c r="BI12" s="140"/>
      <c r="BJ12" s="140"/>
    </row>
    <row r="13" spans="2:62" ht="18" customHeight="1">
      <c r="B13" s="140"/>
      <c r="C13" s="140" t="s">
        <v>6</v>
      </c>
      <c r="D13" s="140"/>
      <c r="F13" s="424">
        <v>81</v>
      </c>
      <c r="G13" s="425">
        <v>45</v>
      </c>
      <c r="H13" s="425">
        <v>19</v>
      </c>
      <c r="I13" s="425">
        <v>17</v>
      </c>
      <c r="J13" s="424">
        <v>83</v>
      </c>
      <c r="K13" s="425">
        <v>42</v>
      </c>
      <c r="L13" s="425">
        <v>22</v>
      </c>
      <c r="M13" s="425">
        <v>19</v>
      </c>
      <c r="N13" s="696">
        <v>2.4691358024691468</v>
      </c>
      <c r="O13" s="696">
        <v>-6.6666666666666652</v>
      </c>
      <c r="P13" s="696">
        <v>15.789473684210531</v>
      </c>
      <c r="Q13" s="696">
        <v>11.764705882352944</v>
      </c>
      <c r="AJ13" s="140"/>
      <c r="AK13" s="140"/>
      <c r="AL13" s="140"/>
      <c r="AM13" s="140"/>
      <c r="AN13" s="140"/>
      <c r="AO13" s="140"/>
      <c r="AP13" s="140"/>
      <c r="AQ13" s="140"/>
      <c r="AR13" s="140"/>
      <c r="AS13" s="140"/>
      <c r="AT13" s="140"/>
      <c r="AU13" s="140"/>
      <c r="AV13" s="140"/>
      <c r="AW13" s="140"/>
      <c r="AX13" s="140"/>
      <c r="AY13" s="140"/>
      <c r="AZ13" s="140"/>
      <c r="BA13" s="140"/>
      <c r="BB13" s="140"/>
      <c r="BC13" s="140"/>
      <c r="BD13" s="140"/>
      <c r="BE13" s="140"/>
      <c r="BF13" s="140"/>
      <c r="BG13" s="140"/>
      <c r="BH13" s="140"/>
      <c r="BI13" s="140"/>
      <c r="BJ13" s="140"/>
    </row>
    <row r="14" spans="2:62" ht="18" customHeight="1">
      <c r="B14" s="140"/>
      <c r="C14" s="140" t="s">
        <v>7</v>
      </c>
      <c r="D14" s="140"/>
      <c r="F14" s="424">
        <v>116</v>
      </c>
      <c r="G14" s="425">
        <v>66</v>
      </c>
      <c r="H14" s="425">
        <v>29</v>
      </c>
      <c r="I14" s="425">
        <v>21</v>
      </c>
      <c r="J14" s="424">
        <v>96</v>
      </c>
      <c r="K14" s="425">
        <v>50</v>
      </c>
      <c r="L14" s="425">
        <v>27</v>
      </c>
      <c r="M14" s="425">
        <v>19</v>
      </c>
      <c r="N14" s="696">
        <v>-17.241379310344829</v>
      </c>
      <c r="O14" s="696">
        <v>-24.242424242424242</v>
      </c>
      <c r="P14" s="696">
        <v>-6.8965517241379342</v>
      </c>
      <c r="Q14" s="696">
        <v>-9.5238095238095237</v>
      </c>
      <c r="AJ14" s="140"/>
      <c r="AK14" s="140"/>
      <c r="AL14" s="140"/>
      <c r="AM14" s="140"/>
      <c r="AN14" s="140"/>
      <c r="AO14" s="140"/>
      <c r="AP14" s="140"/>
      <c r="AQ14" s="140"/>
      <c r="AR14" s="140"/>
      <c r="AS14" s="140"/>
      <c r="AT14" s="140"/>
      <c r="AU14" s="140"/>
      <c r="AV14" s="140"/>
      <c r="AW14" s="140"/>
      <c r="AX14" s="140"/>
      <c r="AY14" s="140"/>
      <c r="AZ14" s="140"/>
      <c r="BA14" s="140"/>
      <c r="BB14" s="140"/>
      <c r="BC14" s="140"/>
      <c r="BD14" s="140"/>
      <c r="BE14" s="140"/>
      <c r="BF14" s="140"/>
      <c r="BG14" s="140"/>
      <c r="BH14" s="140"/>
      <c r="BI14" s="140"/>
      <c r="BJ14" s="140"/>
    </row>
    <row r="15" spans="2:62" ht="18" customHeight="1">
      <c r="B15" s="140"/>
      <c r="C15" s="140" t="s">
        <v>8</v>
      </c>
      <c r="D15" s="205"/>
      <c r="E15" s="205"/>
      <c r="F15" s="424">
        <v>121</v>
      </c>
      <c r="G15" s="425">
        <v>69</v>
      </c>
      <c r="H15" s="425">
        <v>32</v>
      </c>
      <c r="I15" s="425">
        <v>20</v>
      </c>
      <c r="J15" s="424">
        <v>126</v>
      </c>
      <c r="K15" s="425">
        <v>71</v>
      </c>
      <c r="L15" s="425">
        <v>32</v>
      </c>
      <c r="M15" s="425">
        <v>23</v>
      </c>
      <c r="N15" s="696">
        <v>4.1322314049586861</v>
      </c>
      <c r="O15" s="696">
        <v>2.8985507246376718</v>
      </c>
      <c r="P15" s="696">
        <v>0</v>
      </c>
      <c r="Q15" s="696">
        <v>14.999999999999991</v>
      </c>
      <c r="AJ15" s="140"/>
      <c r="AK15" s="140"/>
      <c r="AL15" s="140"/>
      <c r="AM15" s="140"/>
      <c r="AN15" s="140"/>
      <c r="AO15" s="140"/>
      <c r="AP15" s="140"/>
      <c r="AQ15" s="140"/>
      <c r="AR15" s="140"/>
      <c r="AS15" s="140"/>
      <c r="AT15" s="140"/>
      <c r="AU15" s="140"/>
      <c r="AV15" s="140"/>
      <c r="AW15" s="140"/>
      <c r="AX15" s="140"/>
      <c r="AY15" s="140"/>
      <c r="AZ15" s="140"/>
      <c r="BA15" s="140"/>
      <c r="BB15" s="140"/>
      <c r="BC15" s="140"/>
      <c r="BD15" s="140"/>
      <c r="BE15" s="140"/>
      <c r="BF15" s="140"/>
      <c r="BG15" s="140"/>
      <c r="BH15" s="140"/>
      <c r="BI15" s="140"/>
      <c r="BJ15" s="140"/>
    </row>
    <row r="16" spans="2:62" ht="18" customHeight="1">
      <c r="B16" s="140"/>
      <c r="C16" s="140" t="s">
        <v>9</v>
      </c>
      <c r="D16" s="140"/>
      <c r="F16" s="424">
        <v>106</v>
      </c>
      <c r="G16" s="425">
        <v>49</v>
      </c>
      <c r="H16" s="425">
        <v>33</v>
      </c>
      <c r="I16" s="425">
        <v>24</v>
      </c>
      <c r="J16" s="424">
        <v>96</v>
      </c>
      <c r="K16" s="425">
        <v>44</v>
      </c>
      <c r="L16" s="425">
        <v>34</v>
      </c>
      <c r="M16" s="425">
        <v>18</v>
      </c>
      <c r="N16" s="696">
        <v>-9.4339622641509422</v>
      </c>
      <c r="O16" s="696">
        <v>-10.204081632653061</v>
      </c>
      <c r="P16" s="696">
        <v>3.0303030303030276</v>
      </c>
      <c r="Q16" s="696">
        <v>-25</v>
      </c>
      <c r="AJ16" s="140"/>
      <c r="AK16" s="140"/>
      <c r="AL16" s="140"/>
      <c r="AM16" s="140"/>
      <c r="AN16" s="140"/>
      <c r="AO16" s="140"/>
      <c r="AP16" s="140"/>
      <c r="AQ16" s="140"/>
      <c r="AR16" s="140"/>
      <c r="AS16" s="140"/>
      <c r="AT16" s="140"/>
      <c r="AU16" s="140"/>
      <c r="AV16" s="140"/>
      <c r="AW16" s="140"/>
      <c r="AX16" s="140"/>
      <c r="AY16" s="140"/>
      <c r="AZ16" s="140"/>
      <c r="BA16" s="140"/>
      <c r="BB16" s="140"/>
      <c r="BC16" s="140"/>
      <c r="BD16" s="140"/>
      <c r="BE16" s="140"/>
      <c r="BF16" s="140"/>
      <c r="BG16" s="140"/>
      <c r="BH16" s="140"/>
      <c r="BI16" s="140"/>
      <c r="BJ16" s="140"/>
    </row>
    <row r="17" spans="2:62" ht="18" customHeight="1">
      <c r="B17" s="140"/>
      <c r="C17" s="140" t="s">
        <v>10</v>
      </c>
      <c r="D17" s="205"/>
      <c r="E17" s="205"/>
      <c r="F17" s="424">
        <v>94</v>
      </c>
      <c r="G17" s="425">
        <v>39</v>
      </c>
      <c r="H17" s="425">
        <v>34</v>
      </c>
      <c r="I17" s="425">
        <v>21</v>
      </c>
      <c r="J17" s="424">
        <v>94</v>
      </c>
      <c r="K17" s="425">
        <v>38</v>
      </c>
      <c r="L17" s="425">
        <v>37</v>
      </c>
      <c r="M17" s="425">
        <v>19</v>
      </c>
      <c r="N17" s="696">
        <v>0</v>
      </c>
      <c r="O17" s="696">
        <v>-2.5641025641025661</v>
      </c>
      <c r="P17" s="696">
        <v>8.8235294117646959</v>
      </c>
      <c r="Q17" s="696">
        <v>-9.5238095238095237</v>
      </c>
      <c r="AJ17" s="140"/>
      <c r="AK17" s="140"/>
      <c r="AL17" s="140"/>
      <c r="AM17" s="140"/>
      <c r="AN17" s="140"/>
      <c r="AO17" s="140"/>
      <c r="AP17" s="140"/>
      <c r="AQ17" s="140"/>
      <c r="AR17" s="140"/>
      <c r="AS17" s="140"/>
      <c r="AT17" s="140"/>
      <c r="AU17" s="140"/>
      <c r="AV17" s="140"/>
      <c r="AW17" s="140"/>
      <c r="AX17" s="140"/>
      <c r="AY17" s="140"/>
      <c r="AZ17" s="140"/>
      <c r="BA17" s="140"/>
      <c r="BB17" s="140"/>
      <c r="BC17" s="140"/>
      <c r="BD17" s="140"/>
      <c r="BE17" s="140"/>
      <c r="BF17" s="140"/>
      <c r="BG17" s="140"/>
      <c r="BH17" s="140"/>
      <c r="BI17" s="140"/>
      <c r="BJ17" s="140"/>
    </row>
    <row r="18" spans="2:62" ht="18" customHeight="1">
      <c r="B18" s="140"/>
      <c r="C18" s="140" t="s">
        <v>11</v>
      </c>
      <c r="D18" s="140"/>
      <c r="F18" s="424">
        <v>104</v>
      </c>
      <c r="G18" s="425">
        <v>40</v>
      </c>
      <c r="H18" s="425">
        <v>41</v>
      </c>
      <c r="I18" s="425">
        <v>23</v>
      </c>
      <c r="J18" s="424">
        <v>107</v>
      </c>
      <c r="K18" s="425">
        <v>42</v>
      </c>
      <c r="L18" s="425">
        <v>39</v>
      </c>
      <c r="M18" s="425">
        <v>26</v>
      </c>
      <c r="N18" s="696">
        <v>2.8846153846153744</v>
      </c>
      <c r="O18" s="696">
        <v>5.0000000000000044</v>
      </c>
      <c r="P18" s="696">
        <v>-4.8780487804878092</v>
      </c>
      <c r="Q18" s="696">
        <v>13.043478260869556</v>
      </c>
      <c r="AJ18" s="140"/>
      <c r="AK18" s="140"/>
      <c r="AL18" s="140"/>
      <c r="AM18" s="140"/>
      <c r="AN18" s="140"/>
      <c r="AO18" s="140"/>
      <c r="AP18" s="140"/>
      <c r="AQ18" s="140"/>
      <c r="AR18" s="140"/>
      <c r="AS18" s="140"/>
      <c r="AT18" s="140"/>
      <c r="AU18" s="140"/>
      <c r="AV18" s="140"/>
      <c r="AW18" s="140"/>
      <c r="AX18" s="140"/>
      <c r="AY18" s="140"/>
      <c r="AZ18" s="140"/>
      <c r="BA18" s="140"/>
      <c r="BB18" s="140"/>
      <c r="BC18" s="140"/>
      <c r="BD18" s="140"/>
      <c r="BE18" s="140"/>
      <c r="BF18" s="140"/>
      <c r="BG18" s="140"/>
      <c r="BH18" s="140"/>
      <c r="BI18" s="140"/>
      <c r="BJ18" s="140"/>
    </row>
    <row r="19" spans="2:62" ht="18" customHeight="1">
      <c r="B19" s="140"/>
      <c r="C19" s="140" t="s">
        <v>12</v>
      </c>
      <c r="D19" s="140"/>
      <c r="F19" s="424">
        <v>112</v>
      </c>
      <c r="G19" s="425">
        <v>45</v>
      </c>
      <c r="H19" s="425">
        <v>46</v>
      </c>
      <c r="I19" s="425">
        <v>21</v>
      </c>
      <c r="J19" s="424">
        <v>126</v>
      </c>
      <c r="K19" s="425">
        <v>52</v>
      </c>
      <c r="L19" s="425">
        <v>49</v>
      </c>
      <c r="M19" s="425">
        <v>25</v>
      </c>
      <c r="N19" s="696">
        <v>12.5</v>
      </c>
      <c r="O19" s="696">
        <v>15.555555555555545</v>
      </c>
      <c r="P19" s="696">
        <v>6.5217391304347894</v>
      </c>
      <c r="Q19" s="696">
        <v>19.047619047619047</v>
      </c>
      <c r="AJ19" s="140"/>
      <c r="AK19" s="140"/>
      <c r="AL19" s="140"/>
      <c r="AM19" s="140"/>
      <c r="AN19" s="140"/>
      <c r="AO19" s="140"/>
      <c r="AP19" s="140"/>
      <c r="AQ19" s="140"/>
      <c r="AR19" s="140"/>
      <c r="AS19" s="140"/>
      <c r="AT19" s="140"/>
      <c r="AU19" s="140"/>
      <c r="AV19" s="140"/>
      <c r="AW19" s="140"/>
      <c r="AX19" s="140"/>
      <c r="AY19" s="140"/>
      <c r="AZ19" s="140"/>
      <c r="BA19" s="140"/>
      <c r="BB19" s="140"/>
      <c r="BC19" s="140"/>
      <c r="BD19" s="140"/>
      <c r="BE19" s="140"/>
      <c r="BF19" s="140"/>
      <c r="BG19" s="140"/>
      <c r="BH19" s="140"/>
      <c r="BI19" s="140"/>
      <c r="BJ19" s="140"/>
    </row>
    <row r="20" spans="2:62" ht="18" customHeight="1">
      <c r="B20" s="140"/>
      <c r="C20" s="140" t="s">
        <v>13</v>
      </c>
      <c r="D20" s="140"/>
      <c r="F20" s="424">
        <v>101</v>
      </c>
      <c r="G20" s="425">
        <v>43</v>
      </c>
      <c r="H20" s="425">
        <v>38</v>
      </c>
      <c r="I20" s="425">
        <v>20</v>
      </c>
      <c r="J20" s="424">
        <v>105</v>
      </c>
      <c r="K20" s="425">
        <v>47</v>
      </c>
      <c r="L20" s="425">
        <v>37</v>
      </c>
      <c r="M20" s="425">
        <v>21</v>
      </c>
      <c r="N20" s="696">
        <v>3.9603960396039639</v>
      </c>
      <c r="O20" s="696">
        <v>9.302325581395344</v>
      </c>
      <c r="P20" s="696">
        <v>-2.6315789473684181</v>
      </c>
      <c r="Q20" s="696">
        <v>5.0000000000000044</v>
      </c>
      <c r="AJ20" s="140"/>
      <c r="AK20" s="140"/>
      <c r="AL20" s="140"/>
      <c r="AM20" s="140"/>
      <c r="AN20" s="140"/>
      <c r="AO20" s="140"/>
      <c r="AP20" s="140"/>
      <c r="AQ20" s="140"/>
      <c r="AR20" s="140"/>
      <c r="AS20" s="140"/>
      <c r="AT20" s="140"/>
      <c r="AU20" s="140"/>
      <c r="AV20" s="140"/>
      <c r="AW20" s="140"/>
      <c r="AX20" s="140"/>
      <c r="AY20" s="140"/>
      <c r="AZ20" s="140"/>
      <c r="BA20" s="140"/>
      <c r="BB20" s="140"/>
      <c r="BC20" s="140"/>
      <c r="BD20" s="140"/>
      <c r="BE20" s="140"/>
      <c r="BF20" s="140"/>
      <c r="BG20" s="140"/>
      <c r="BH20" s="140"/>
      <c r="BI20" s="140"/>
      <c r="BJ20" s="140"/>
    </row>
    <row r="21" spans="2:62" ht="18" customHeight="1">
      <c r="B21" s="140"/>
      <c r="C21" s="140" t="s">
        <v>14</v>
      </c>
      <c r="D21" s="140"/>
      <c r="F21" s="424">
        <v>117</v>
      </c>
      <c r="G21" s="425">
        <v>60</v>
      </c>
      <c r="H21" s="425">
        <v>38</v>
      </c>
      <c r="I21" s="425">
        <v>19</v>
      </c>
      <c r="J21" s="424">
        <v>129</v>
      </c>
      <c r="K21" s="425">
        <v>66</v>
      </c>
      <c r="L21" s="425">
        <v>43</v>
      </c>
      <c r="M21" s="425">
        <v>20</v>
      </c>
      <c r="N21" s="696">
        <v>10.256410256410264</v>
      </c>
      <c r="O21" s="696">
        <v>10.000000000000009</v>
      </c>
      <c r="P21" s="696">
        <v>13.157894736842103</v>
      </c>
      <c r="Q21" s="696">
        <v>5.2631578947368363</v>
      </c>
      <c r="AJ21" s="140"/>
      <c r="AK21" s="140"/>
      <c r="AL21" s="140"/>
      <c r="AM21" s="140"/>
      <c r="AN21" s="140"/>
      <c r="AO21" s="140"/>
      <c r="AP21" s="140"/>
      <c r="AQ21" s="140"/>
      <c r="AR21" s="140"/>
      <c r="AS21" s="140"/>
      <c r="AT21" s="140"/>
      <c r="AU21" s="140"/>
      <c r="AV21" s="140"/>
      <c r="AW21" s="140"/>
      <c r="AX21" s="140"/>
      <c r="AY21" s="140"/>
      <c r="AZ21" s="140"/>
      <c r="BA21" s="140"/>
      <c r="BB21" s="140"/>
      <c r="BC21" s="140"/>
      <c r="BD21" s="140"/>
      <c r="BE21" s="140"/>
      <c r="BF21" s="140"/>
      <c r="BG21" s="140"/>
      <c r="BH21" s="140"/>
      <c r="BI21" s="140"/>
      <c r="BJ21" s="140"/>
    </row>
    <row r="22" spans="2:62" ht="18" customHeight="1">
      <c r="B22" s="140"/>
      <c r="C22" s="140" t="s">
        <v>25</v>
      </c>
      <c r="D22" s="140"/>
      <c r="F22" s="424">
        <v>119</v>
      </c>
      <c r="G22" s="425">
        <v>70</v>
      </c>
      <c r="H22" s="425">
        <v>29</v>
      </c>
      <c r="I22" s="425">
        <v>20</v>
      </c>
      <c r="J22" s="424">
        <v>155</v>
      </c>
      <c r="K22" s="425">
        <v>95</v>
      </c>
      <c r="L22" s="425">
        <v>35</v>
      </c>
      <c r="M22" s="425">
        <v>25</v>
      </c>
      <c r="N22" s="696">
        <v>30.252100840336137</v>
      </c>
      <c r="O22" s="696">
        <v>35.714285714285722</v>
      </c>
      <c r="P22" s="696">
        <v>20.68965517241379</v>
      </c>
      <c r="Q22" s="696">
        <v>25</v>
      </c>
      <c r="AJ22" s="140"/>
      <c r="AK22" s="140"/>
      <c r="AL22" s="140"/>
      <c r="AM22" s="140"/>
      <c r="AN22" s="140"/>
      <c r="AO22" s="140"/>
      <c r="AP22" s="140"/>
      <c r="AQ22" s="140"/>
      <c r="AR22" s="140"/>
      <c r="AS22" s="140"/>
      <c r="AT22" s="140"/>
      <c r="AU22" s="140"/>
      <c r="AV22" s="140"/>
      <c r="AW22" s="140"/>
      <c r="AX22" s="140"/>
      <c r="AY22" s="140"/>
      <c r="AZ22" s="140"/>
      <c r="BA22" s="140"/>
      <c r="BB22" s="140"/>
      <c r="BC22" s="140"/>
      <c r="BD22" s="140"/>
      <c r="BE22" s="140"/>
      <c r="BF22" s="140"/>
      <c r="BG22" s="140"/>
      <c r="BH22" s="140"/>
      <c r="BI22" s="140"/>
      <c r="BJ22" s="140"/>
    </row>
    <row r="23" spans="2:62" ht="18" customHeight="1">
      <c r="B23" s="140"/>
      <c r="C23" s="140" t="s">
        <v>16</v>
      </c>
      <c r="D23" s="140"/>
      <c r="F23" s="424">
        <v>120</v>
      </c>
      <c r="G23" s="425">
        <v>71</v>
      </c>
      <c r="H23" s="425">
        <v>30</v>
      </c>
      <c r="I23" s="425">
        <v>19</v>
      </c>
      <c r="J23" s="424">
        <v>135</v>
      </c>
      <c r="K23" s="425">
        <v>87</v>
      </c>
      <c r="L23" s="425">
        <v>27</v>
      </c>
      <c r="M23" s="425">
        <v>21</v>
      </c>
      <c r="N23" s="696">
        <v>12.5</v>
      </c>
      <c r="O23" s="696">
        <v>22.535211267605625</v>
      </c>
      <c r="P23" s="696">
        <v>-9.9999999999999982</v>
      </c>
      <c r="Q23" s="696">
        <v>10.526315789473696</v>
      </c>
      <c r="AJ23" s="140"/>
      <c r="AK23" s="140"/>
      <c r="AL23" s="140"/>
      <c r="AM23" s="140"/>
      <c r="AN23" s="140"/>
      <c r="AO23" s="140"/>
      <c r="AP23" s="140"/>
      <c r="AQ23" s="140"/>
      <c r="AR23" s="140"/>
      <c r="AS23" s="140"/>
      <c r="AT23" s="140"/>
      <c r="AU23" s="140"/>
      <c r="AV23" s="140"/>
      <c r="AW23" s="140"/>
      <c r="AX23" s="140"/>
      <c r="AY23" s="140"/>
      <c r="AZ23" s="140"/>
      <c r="BA23" s="140"/>
      <c r="BB23" s="140"/>
      <c r="BC23" s="140"/>
      <c r="BD23" s="140"/>
      <c r="BE23" s="140"/>
      <c r="BF23" s="140"/>
      <c r="BG23" s="140"/>
      <c r="BH23" s="140"/>
      <c r="BI23" s="140"/>
      <c r="BJ23" s="140"/>
    </row>
    <row r="24" spans="2:62" ht="33.75" customHeight="1">
      <c r="B24" s="140"/>
      <c r="D24" s="140"/>
      <c r="E24" s="150" t="s">
        <v>43</v>
      </c>
      <c r="F24" s="420">
        <v>1003</v>
      </c>
      <c r="G24" s="420">
        <v>394</v>
      </c>
      <c r="H24" s="420">
        <v>381</v>
      </c>
      <c r="I24" s="420">
        <v>228</v>
      </c>
      <c r="J24" s="420">
        <v>1025</v>
      </c>
      <c r="K24" s="420">
        <v>398</v>
      </c>
      <c r="L24" s="420">
        <v>391</v>
      </c>
      <c r="M24" s="420">
        <v>236</v>
      </c>
      <c r="N24" s="694">
        <v>2.193419740777669</v>
      </c>
      <c r="O24" s="694">
        <v>1.0152284263959421</v>
      </c>
      <c r="P24" s="694">
        <v>2.6246719160105014</v>
      </c>
      <c r="Q24" s="694">
        <v>3.5087719298245723</v>
      </c>
      <c r="AJ24" s="140"/>
      <c r="AK24" s="140"/>
      <c r="AL24" s="140"/>
      <c r="AM24" s="140"/>
      <c r="AN24" s="140"/>
      <c r="AO24" s="140"/>
      <c r="AP24" s="140"/>
      <c r="AQ24" s="140"/>
      <c r="AR24" s="140"/>
      <c r="AS24" s="140"/>
      <c r="AT24" s="140"/>
      <c r="AU24" s="140"/>
      <c r="AV24" s="140"/>
      <c r="AW24" s="140"/>
      <c r="AX24" s="140"/>
      <c r="AY24" s="140"/>
      <c r="AZ24" s="140"/>
      <c r="BA24" s="140"/>
      <c r="BB24" s="140"/>
      <c r="BC24" s="140"/>
      <c r="BD24" s="140"/>
      <c r="BE24" s="140"/>
      <c r="BF24" s="140"/>
      <c r="BG24" s="140"/>
      <c r="BH24" s="140"/>
      <c r="BI24" s="140"/>
      <c r="BJ24" s="140"/>
    </row>
    <row r="25" spans="2:62" ht="9" customHeight="1">
      <c r="B25" s="140"/>
      <c r="D25" s="140"/>
      <c r="E25" s="150"/>
      <c r="F25" s="421">
        <v>0</v>
      </c>
      <c r="G25" s="418"/>
      <c r="H25" s="418"/>
      <c r="I25" s="418"/>
      <c r="J25" s="421">
        <v>0</v>
      </c>
      <c r="K25" s="418"/>
      <c r="L25" s="418"/>
      <c r="M25" s="418"/>
      <c r="N25" s="695"/>
      <c r="O25" s="695"/>
      <c r="P25" s="695"/>
      <c r="Q25" s="695"/>
      <c r="AJ25" s="140"/>
      <c r="AK25" s="140"/>
      <c r="AL25" s="140"/>
      <c r="AM25" s="140"/>
      <c r="AN25" s="140"/>
      <c r="AO25" s="140"/>
      <c r="AP25" s="140"/>
      <c r="AQ25" s="140"/>
      <c r="AR25" s="140"/>
      <c r="AS25" s="140"/>
      <c r="AT25" s="140"/>
      <c r="AU25" s="140"/>
      <c r="AV25" s="140"/>
      <c r="AW25" s="140"/>
      <c r="AX25" s="140"/>
      <c r="AY25" s="140"/>
      <c r="AZ25" s="140"/>
      <c r="BA25" s="140"/>
      <c r="BB25" s="140"/>
      <c r="BC25" s="140"/>
      <c r="BD25" s="140"/>
      <c r="BE25" s="140"/>
      <c r="BF25" s="140"/>
      <c r="BG25" s="140"/>
      <c r="BH25" s="140"/>
      <c r="BI25" s="140"/>
      <c r="BJ25" s="140"/>
    </row>
    <row r="26" spans="2:62" ht="18" customHeight="1">
      <c r="B26" s="140" t="s">
        <v>4</v>
      </c>
      <c r="D26" s="140"/>
      <c r="E26" s="140" t="s">
        <v>5</v>
      </c>
      <c r="F26" s="424">
        <v>42</v>
      </c>
      <c r="G26" s="425">
        <v>7</v>
      </c>
      <c r="H26" s="425">
        <v>13</v>
      </c>
      <c r="I26" s="425">
        <v>22</v>
      </c>
      <c r="J26" s="424">
        <v>38</v>
      </c>
      <c r="K26" s="425">
        <v>5</v>
      </c>
      <c r="L26" s="425">
        <v>12</v>
      </c>
      <c r="M26" s="425">
        <v>21</v>
      </c>
      <c r="N26" s="696">
        <v>-9.5238095238095237</v>
      </c>
      <c r="O26" s="696">
        <v>-28.571428571428569</v>
      </c>
      <c r="P26" s="696">
        <v>-7.6923076923076872</v>
      </c>
      <c r="Q26" s="696">
        <v>-4.5454545454545414</v>
      </c>
      <c r="AJ26" s="140"/>
      <c r="AK26" s="140"/>
      <c r="AL26" s="140"/>
      <c r="AM26" s="140"/>
      <c r="AN26" s="140"/>
      <c r="AO26" s="140"/>
      <c r="AP26" s="140"/>
      <c r="AQ26" s="140"/>
      <c r="AR26" s="140"/>
      <c r="AS26" s="140"/>
      <c r="AT26" s="140"/>
      <c r="AU26" s="140"/>
      <c r="AV26" s="140"/>
      <c r="AW26" s="140"/>
      <c r="AX26" s="140"/>
      <c r="AY26" s="140"/>
      <c r="AZ26" s="140"/>
      <c r="BA26" s="140"/>
      <c r="BB26" s="140"/>
      <c r="BC26" s="140"/>
      <c r="BD26" s="140"/>
      <c r="BE26" s="140"/>
      <c r="BF26" s="140"/>
      <c r="BG26" s="140"/>
      <c r="BH26" s="140"/>
      <c r="BI26" s="140"/>
      <c r="BJ26" s="140"/>
    </row>
    <row r="27" spans="2:62" ht="18" customHeight="1">
      <c r="B27" s="140"/>
      <c r="D27" s="140"/>
      <c r="E27" s="140" t="s">
        <v>6</v>
      </c>
      <c r="F27" s="424">
        <v>55</v>
      </c>
      <c r="G27" s="425">
        <v>21</v>
      </c>
      <c r="H27" s="425">
        <v>19</v>
      </c>
      <c r="I27" s="425">
        <v>15</v>
      </c>
      <c r="J27" s="424">
        <v>59</v>
      </c>
      <c r="K27" s="425">
        <v>19</v>
      </c>
      <c r="L27" s="425">
        <v>22</v>
      </c>
      <c r="M27" s="425">
        <v>18</v>
      </c>
      <c r="N27" s="696">
        <v>7.2727272727272751</v>
      </c>
      <c r="O27" s="696">
        <v>-9.5238095238095237</v>
      </c>
      <c r="P27" s="696">
        <v>15.789473684210531</v>
      </c>
      <c r="Q27" s="696">
        <v>19.999999999999996</v>
      </c>
      <c r="AJ27" s="140"/>
      <c r="AK27" s="140"/>
      <c r="AL27" s="140"/>
      <c r="AM27" s="140"/>
      <c r="AN27" s="140"/>
      <c r="AO27" s="140"/>
      <c r="AP27" s="140"/>
      <c r="AQ27" s="140"/>
      <c r="AR27" s="140"/>
      <c r="AS27" s="140"/>
      <c r="AT27" s="140"/>
      <c r="AU27" s="140"/>
      <c r="AV27" s="140"/>
      <c r="AW27" s="140"/>
      <c r="AX27" s="140"/>
      <c r="AY27" s="140"/>
      <c r="AZ27" s="140"/>
      <c r="BA27" s="140"/>
      <c r="BB27" s="140"/>
      <c r="BC27" s="140"/>
      <c r="BD27" s="140"/>
      <c r="BE27" s="140"/>
      <c r="BF27" s="140"/>
      <c r="BG27" s="140"/>
      <c r="BH27" s="140"/>
      <c r="BI27" s="140"/>
      <c r="BJ27" s="140"/>
    </row>
    <row r="28" spans="2:62" ht="18" customHeight="1">
      <c r="B28" s="140"/>
      <c r="D28" s="140"/>
      <c r="E28" s="140" t="s">
        <v>7</v>
      </c>
      <c r="F28" s="424">
        <v>79</v>
      </c>
      <c r="G28" s="425">
        <v>31</v>
      </c>
      <c r="H28" s="425">
        <v>29</v>
      </c>
      <c r="I28" s="425">
        <v>19</v>
      </c>
      <c r="J28" s="424">
        <v>71</v>
      </c>
      <c r="K28" s="425">
        <v>28</v>
      </c>
      <c r="L28" s="425">
        <v>27</v>
      </c>
      <c r="M28" s="425">
        <v>16</v>
      </c>
      <c r="N28" s="696">
        <v>-10.126582278481012</v>
      </c>
      <c r="O28" s="696">
        <v>-9.6774193548387117</v>
      </c>
      <c r="P28" s="696">
        <v>-6.8965517241379342</v>
      </c>
      <c r="Q28" s="696">
        <v>-15.789473684210531</v>
      </c>
      <c r="AJ28" s="140"/>
      <c r="AK28" s="140"/>
      <c r="AL28" s="140"/>
      <c r="AM28" s="140"/>
      <c r="AN28" s="140"/>
      <c r="AO28" s="140"/>
      <c r="AP28" s="140"/>
      <c r="AQ28" s="140"/>
      <c r="AR28" s="140"/>
      <c r="AS28" s="140"/>
      <c r="AT28" s="140"/>
      <c r="AU28" s="140"/>
      <c r="AV28" s="140"/>
      <c r="AW28" s="140"/>
      <c r="AX28" s="140"/>
      <c r="AY28" s="140"/>
      <c r="AZ28" s="140"/>
      <c r="BA28" s="140"/>
      <c r="BB28" s="140"/>
      <c r="BC28" s="140"/>
      <c r="BD28" s="140"/>
      <c r="BE28" s="140"/>
      <c r="BF28" s="140"/>
      <c r="BG28" s="140"/>
      <c r="BH28" s="140"/>
      <c r="BI28" s="140"/>
      <c r="BJ28" s="140"/>
    </row>
    <row r="29" spans="2:62" ht="18" customHeight="1">
      <c r="B29" s="140"/>
      <c r="D29" s="205"/>
      <c r="E29" s="140" t="s">
        <v>8</v>
      </c>
      <c r="F29" s="424">
        <v>85</v>
      </c>
      <c r="G29" s="425">
        <v>35</v>
      </c>
      <c r="H29" s="425">
        <v>32</v>
      </c>
      <c r="I29" s="425">
        <v>18</v>
      </c>
      <c r="J29" s="424">
        <v>91</v>
      </c>
      <c r="K29" s="425">
        <v>37</v>
      </c>
      <c r="L29" s="425">
        <v>32</v>
      </c>
      <c r="M29" s="425">
        <v>22</v>
      </c>
      <c r="N29" s="696">
        <v>7.0588235294117618</v>
      </c>
      <c r="O29" s="696">
        <v>5.7142857142857162</v>
      </c>
      <c r="P29" s="696">
        <v>0</v>
      </c>
      <c r="Q29" s="696">
        <v>22.222222222222232</v>
      </c>
      <c r="AJ29" s="140"/>
      <c r="AK29" s="140"/>
      <c r="AL29" s="140"/>
      <c r="AM29" s="140"/>
      <c r="AN29" s="140"/>
      <c r="AO29" s="140"/>
      <c r="AP29" s="140"/>
      <c r="AQ29" s="140"/>
      <c r="AR29" s="140"/>
      <c r="AS29" s="140"/>
      <c r="AT29" s="140"/>
      <c r="AU29" s="140"/>
      <c r="AV29" s="140"/>
      <c r="AW29" s="140"/>
      <c r="AX29" s="140"/>
      <c r="AY29" s="140"/>
      <c r="AZ29" s="140"/>
      <c r="BA29" s="140"/>
      <c r="BB29" s="140"/>
      <c r="BC29" s="140"/>
      <c r="BD29" s="140"/>
      <c r="BE29" s="140"/>
      <c r="BF29" s="140"/>
      <c r="BG29" s="140"/>
      <c r="BH29" s="140"/>
      <c r="BI29" s="140"/>
      <c r="BJ29" s="140"/>
    </row>
    <row r="30" spans="2:62" ht="18" customHeight="1">
      <c r="B30" s="140"/>
      <c r="D30" s="140"/>
      <c r="E30" s="140" t="s">
        <v>9</v>
      </c>
      <c r="F30" s="424">
        <v>91</v>
      </c>
      <c r="G30" s="425">
        <v>38</v>
      </c>
      <c r="H30" s="425">
        <v>32</v>
      </c>
      <c r="I30" s="425">
        <v>21</v>
      </c>
      <c r="J30" s="424">
        <v>83</v>
      </c>
      <c r="K30" s="425">
        <v>34</v>
      </c>
      <c r="L30" s="425">
        <v>33</v>
      </c>
      <c r="M30" s="425">
        <v>16</v>
      </c>
      <c r="N30" s="696">
        <v>-8.7912087912087937</v>
      </c>
      <c r="O30" s="696">
        <v>-10.526315789473683</v>
      </c>
      <c r="P30" s="696">
        <v>3.125</v>
      </c>
      <c r="Q30" s="696">
        <v>-23.809523809523814</v>
      </c>
      <c r="AJ30" s="140"/>
      <c r="AK30" s="140"/>
      <c r="AL30" s="140"/>
      <c r="AM30" s="140"/>
      <c r="AN30" s="140"/>
      <c r="AO30" s="140"/>
      <c r="AP30" s="140"/>
      <c r="AQ30" s="140"/>
      <c r="AR30" s="140"/>
      <c r="AS30" s="140"/>
      <c r="AT30" s="140"/>
      <c r="AU30" s="140"/>
      <c r="AV30" s="140"/>
      <c r="AW30" s="140"/>
      <c r="AX30" s="140"/>
      <c r="AY30" s="140"/>
      <c r="AZ30" s="140"/>
      <c r="BA30" s="140"/>
      <c r="BB30" s="140"/>
      <c r="BC30" s="140"/>
      <c r="BD30" s="140"/>
      <c r="BE30" s="140"/>
      <c r="BF30" s="140"/>
      <c r="BG30" s="140"/>
      <c r="BH30" s="140"/>
      <c r="BI30" s="140"/>
      <c r="BJ30" s="140"/>
    </row>
    <row r="31" spans="2:62" ht="18" customHeight="1">
      <c r="B31" s="140"/>
      <c r="D31" s="205"/>
      <c r="E31" s="140" t="s">
        <v>10</v>
      </c>
      <c r="F31" s="424">
        <v>88</v>
      </c>
      <c r="G31" s="425">
        <v>35</v>
      </c>
      <c r="H31" s="425">
        <v>34</v>
      </c>
      <c r="I31" s="425">
        <v>19</v>
      </c>
      <c r="J31" s="424">
        <v>88</v>
      </c>
      <c r="K31" s="425">
        <v>33</v>
      </c>
      <c r="L31" s="425">
        <v>37</v>
      </c>
      <c r="M31" s="425">
        <v>18</v>
      </c>
      <c r="N31" s="696">
        <v>0</v>
      </c>
      <c r="O31" s="696">
        <v>-5.7142857142857162</v>
      </c>
      <c r="P31" s="696">
        <v>8.8235294117646959</v>
      </c>
      <c r="Q31" s="696">
        <v>-5.2631578947368478</v>
      </c>
      <c r="AJ31" s="140"/>
      <c r="AK31" s="140"/>
      <c r="AL31" s="140"/>
      <c r="AM31" s="140"/>
      <c r="AN31" s="140"/>
      <c r="AO31" s="140"/>
      <c r="AP31" s="140"/>
      <c r="AQ31" s="140"/>
      <c r="AR31" s="140"/>
      <c r="AS31" s="140"/>
      <c r="AT31" s="140"/>
      <c r="AU31" s="140"/>
      <c r="AV31" s="140"/>
      <c r="AW31" s="140"/>
      <c r="AX31" s="140"/>
      <c r="AY31" s="140"/>
      <c r="AZ31" s="140"/>
      <c r="BA31" s="140"/>
      <c r="BB31" s="140"/>
      <c r="BC31" s="140"/>
      <c r="BD31" s="140"/>
      <c r="BE31" s="140"/>
      <c r="BF31" s="140"/>
      <c r="BG31" s="140"/>
      <c r="BH31" s="140"/>
      <c r="BI31" s="140"/>
      <c r="BJ31" s="140"/>
    </row>
    <row r="32" spans="2:62" ht="18" customHeight="1">
      <c r="B32" s="140"/>
      <c r="D32" s="140"/>
      <c r="E32" s="140" t="s">
        <v>11</v>
      </c>
      <c r="F32" s="424">
        <v>101</v>
      </c>
      <c r="G32" s="425">
        <v>39</v>
      </c>
      <c r="H32" s="425">
        <v>41</v>
      </c>
      <c r="I32" s="425">
        <v>21</v>
      </c>
      <c r="J32" s="424">
        <v>102</v>
      </c>
      <c r="K32" s="425">
        <v>40</v>
      </c>
      <c r="L32" s="425">
        <v>39</v>
      </c>
      <c r="M32" s="425">
        <v>23</v>
      </c>
      <c r="N32" s="696">
        <v>0.99009900990099098</v>
      </c>
      <c r="O32" s="696">
        <v>2.564102564102555</v>
      </c>
      <c r="P32" s="696">
        <v>-4.8780487804878092</v>
      </c>
      <c r="Q32" s="696">
        <v>9.5238095238095344</v>
      </c>
      <c r="AJ32" s="140"/>
      <c r="AK32" s="140"/>
      <c r="AL32" s="140"/>
      <c r="AM32" s="140"/>
      <c r="AN32" s="140"/>
      <c r="AO32" s="140"/>
      <c r="AP32" s="140"/>
      <c r="AQ32" s="140"/>
      <c r="AR32" s="140"/>
      <c r="AS32" s="140"/>
      <c r="AT32" s="140"/>
      <c r="AU32" s="140"/>
      <c r="AV32" s="140"/>
      <c r="AW32" s="140"/>
      <c r="AX32" s="140"/>
      <c r="AY32" s="140"/>
      <c r="AZ32" s="140"/>
      <c r="BA32" s="140"/>
      <c r="BB32" s="140"/>
      <c r="BC32" s="140"/>
      <c r="BD32" s="140"/>
      <c r="BE32" s="140"/>
      <c r="BF32" s="140"/>
      <c r="BG32" s="140"/>
      <c r="BH32" s="140"/>
      <c r="BI32" s="140"/>
      <c r="BJ32" s="140"/>
    </row>
    <row r="33" spans="2:62" ht="18" customHeight="1">
      <c r="B33" s="140"/>
      <c r="D33" s="140"/>
      <c r="E33" s="140" t="s">
        <v>12</v>
      </c>
      <c r="F33" s="424">
        <v>109</v>
      </c>
      <c r="G33" s="425">
        <v>43</v>
      </c>
      <c r="H33" s="425">
        <v>46</v>
      </c>
      <c r="I33" s="425">
        <v>20</v>
      </c>
      <c r="J33" s="424">
        <v>119</v>
      </c>
      <c r="K33" s="425">
        <v>47</v>
      </c>
      <c r="L33" s="425">
        <v>49</v>
      </c>
      <c r="M33" s="425">
        <v>23</v>
      </c>
      <c r="N33" s="696">
        <v>9.174311926605494</v>
      </c>
      <c r="O33" s="696">
        <v>9.302325581395344</v>
      </c>
      <c r="P33" s="696">
        <v>6.5217391304347894</v>
      </c>
      <c r="Q33" s="696">
        <v>14.999999999999991</v>
      </c>
      <c r="AJ33" s="140"/>
      <c r="AK33" s="140"/>
      <c r="AL33" s="140"/>
      <c r="AM33" s="140"/>
      <c r="AN33" s="140"/>
      <c r="AO33" s="140"/>
      <c r="AP33" s="140"/>
      <c r="AQ33" s="140"/>
      <c r="AR33" s="140"/>
      <c r="AS33" s="140"/>
      <c r="AT33" s="140"/>
      <c r="AU33" s="140"/>
      <c r="AV33" s="140"/>
      <c r="AW33" s="140"/>
      <c r="AX33" s="140"/>
      <c r="AY33" s="140"/>
      <c r="AZ33" s="140"/>
      <c r="BA33" s="140"/>
      <c r="BB33" s="140"/>
      <c r="BC33" s="140"/>
      <c r="BD33" s="140"/>
      <c r="BE33" s="140"/>
      <c r="BF33" s="140"/>
      <c r="BG33" s="140"/>
      <c r="BH33" s="140"/>
      <c r="BI33" s="140"/>
      <c r="BJ33" s="140"/>
    </row>
    <row r="34" spans="2:62" ht="18" customHeight="1">
      <c r="B34" s="140"/>
      <c r="D34" s="140"/>
      <c r="E34" s="140" t="s">
        <v>13</v>
      </c>
      <c r="F34" s="424">
        <v>92</v>
      </c>
      <c r="G34" s="425">
        <v>36</v>
      </c>
      <c r="H34" s="425">
        <v>38</v>
      </c>
      <c r="I34" s="425">
        <v>18</v>
      </c>
      <c r="J34" s="424">
        <v>95</v>
      </c>
      <c r="K34" s="425">
        <v>38</v>
      </c>
      <c r="L34" s="425">
        <v>37</v>
      </c>
      <c r="M34" s="425">
        <v>20</v>
      </c>
      <c r="N34" s="696">
        <v>3.2608695652173836</v>
      </c>
      <c r="O34" s="696">
        <v>5.555555555555558</v>
      </c>
      <c r="P34" s="696">
        <v>-2.6315789473684181</v>
      </c>
      <c r="Q34" s="696">
        <v>11.111111111111116</v>
      </c>
      <c r="AJ34" s="140"/>
      <c r="AK34" s="140"/>
      <c r="AL34" s="140"/>
      <c r="AM34" s="140"/>
      <c r="AN34" s="140"/>
      <c r="AO34" s="140"/>
      <c r="AP34" s="140"/>
      <c r="AQ34" s="140"/>
      <c r="AR34" s="140"/>
      <c r="AS34" s="140"/>
      <c r="AT34" s="140"/>
      <c r="AU34" s="140"/>
      <c r="AV34" s="140"/>
      <c r="AW34" s="140"/>
      <c r="AX34" s="140"/>
      <c r="AY34" s="140"/>
      <c r="AZ34" s="140"/>
      <c r="BA34" s="140"/>
      <c r="BB34" s="140"/>
      <c r="BC34" s="140"/>
      <c r="BD34" s="140"/>
      <c r="BE34" s="140"/>
      <c r="BF34" s="140"/>
      <c r="BG34" s="140"/>
      <c r="BH34" s="140"/>
      <c r="BI34" s="140"/>
      <c r="BJ34" s="140"/>
    </row>
    <row r="35" spans="2:62" ht="18" customHeight="1">
      <c r="B35" s="140"/>
      <c r="D35" s="140"/>
      <c r="E35" s="140" t="s">
        <v>14</v>
      </c>
      <c r="F35" s="424">
        <v>99</v>
      </c>
      <c r="G35" s="425">
        <v>43</v>
      </c>
      <c r="H35" s="425">
        <v>38</v>
      </c>
      <c r="I35" s="425">
        <v>18</v>
      </c>
      <c r="J35" s="424">
        <v>102</v>
      </c>
      <c r="K35" s="425">
        <v>42</v>
      </c>
      <c r="L35" s="425">
        <v>42</v>
      </c>
      <c r="M35" s="425">
        <v>18</v>
      </c>
      <c r="N35" s="696">
        <v>3.0303030303030276</v>
      </c>
      <c r="O35" s="696">
        <v>-2.3255813953488413</v>
      </c>
      <c r="P35" s="696">
        <v>10.526315789473696</v>
      </c>
      <c r="Q35" s="696">
        <v>0</v>
      </c>
      <c r="AJ35" s="140"/>
      <c r="AK35" s="140"/>
      <c r="AL35" s="140"/>
      <c r="AM35" s="140"/>
      <c r="AN35" s="140"/>
      <c r="AO35" s="140"/>
      <c r="AP35" s="140"/>
      <c r="AQ35" s="140"/>
      <c r="AR35" s="140"/>
      <c r="AS35" s="140"/>
      <c r="AT35" s="140"/>
      <c r="AU35" s="140"/>
      <c r="AV35" s="140"/>
      <c r="AW35" s="140"/>
      <c r="AX35" s="140"/>
      <c r="AY35" s="140"/>
      <c r="AZ35" s="140"/>
      <c r="BA35" s="140"/>
      <c r="BB35" s="140"/>
      <c r="BC35" s="140"/>
      <c r="BD35" s="140"/>
      <c r="BE35" s="140"/>
      <c r="BF35" s="140"/>
      <c r="BG35" s="140"/>
      <c r="BH35" s="140"/>
      <c r="BI35" s="140"/>
      <c r="BJ35" s="140"/>
    </row>
    <row r="36" spans="2:62" ht="18" customHeight="1">
      <c r="B36" s="140"/>
      <c r="D36" s="140"/>
      <c r="E36" s="140" t="s">
        <v>25</v>
      </c>
      <c r="F36" s="424">
        <v>83</v>
      </c>
      <c r="G36" s="425">
        <v>35</v>
      </c>
      <c r="H36" s="425">
        <v>29</v>
      </c>
      <c r="I36" s="425">
        <v>19</v>
      </c>
      <c r="J36" s="424">
        <v>96</v>
      </c>
      <c r="K36" s="425">
        <v>41</v>
      </c>
      <c r="L36" s="425">
        <v>34</v>
      </c>
      <c r="M36" s="425">
        <v>21</v>
      </c>
      <c r="N36" s="696">
        <v>15.662650602409634</v>
      </c>
      <c r="O36" s="696">
        <v>17.142857142857149</v>
      </c>
      <c r="P36" s="696">
        <v>17.241379310344819</v>
      </c>
      <c r="Q36" s="696">
        <v>10.526315789473696</v>
      </c>
      <c r="AJ36" s="140"/>
      <c r="AK36" s="140"/>
      <c r="AL36" s="140"/>
      <c r="AM36" s="140"/>
      <c r="AN36" s="140"/>
      <c r="AO36" s="140"/>
      <c r="AP36" s="140"/>
      <c r="AQ36" s="140"/>
      <c r="AR36" s="140"/>
      <c r="AS36" s="140"/>
      <c r="AT36" s="140"/>
      <c r="AU36" s="140"/>
      <c r="AV36" s="140"/>
      <c r="AW36" s="140"/>
      <c r="AX36" s="140"/>
      <c r="AY36" s="140"/>
      <c r="AZ36" s="140"/>
      <c r="BA36" s="140"/>
      <c r="BB36" s="140"/>
      <c r="BC36" s="140"/>
      <c r="BD36" s="140"/>
      <c r="BE36" s="140"/>
      <c r="BF36" s="140"/>
      <c r="BG36" s="140"/>
      <c r="BH36" s="140"/>
      <c r="BI36" s="140"/>
      <c r="BJ36" s="140"/>
    </row>
    <row r="37" spans="2:62" ht="18" customHeight="1">
      <c r="B37" s="140"/>
      <c r="D37" s="140"/>
      <c r="E37" s="140" t="s">
        <v>16</v>
      </c>
      <c r="F37" s="424">
        <v>79</v>
      </c>
      <c r="G37" s="425">
        <v>31</v>
      </c>
      <c r="H37" s="425">
        <v>30</v>
      </c>
      <c r="I37" s="425">
        <v>18</v>
      </c>
      <c r="J37" s="424">
        <v>81</v>
      </c>
      <c r="K37" s="425">
        <v>34</v>
      </c>
      <c r="L37" s="425">
        <v>27</v>
      </c>
      <c r="M37" s="425">
        <v>20</v>
      </c>
      <c r="N37" s="696">
        <v>2.5316455696202445</v>
      </c>
      <c r="O37" s="696">
        <v>9.6774193548387011</v>
      </c>
      <c r="P37" s="696">
        <v>-9.9999999999999982</v>
      </c>
      <c r="Q37" s="696">
        <v>11.111111111111116</v>
      </c>
      <c r="AJ37" s="140"/>
      <c r="AK37" s="140"/>
      <c r="AL37" s="140"/>
      <c r="AM37" s="140"/>
      <c r="AN37" s="140"/>
      <c r="AO37" s="140"/>
      <c r="AP37" s="140"/>
      <c r="AQ37" s="140"/>
      <c r="AR37" s="140"/>
      <c r="AS37" s="140"/>
      <c r="AT37" s="140"/>
      <c r="AU37" s="140"/>
      <c r="AV37" s="140"/>
      <c r="AW37" s="140"/>
      <c r="AX37" s="140"/>
      <c r="AY37" s="140"/>
      <c r="AZ37" s="140"/>
      <c r="BA37" s="140"/>
      <c r="BB37" s="140"/>
      <c r="BC37" s="140"/>
      <c r="BD37" s="140"/>
      <c r="BE37" s="140"/>
      <c r="BF37" s="140"/>
      <c r="BG37" s="140"/>
      <c r="BH37" s="140"/>
      <c r="BI37" s="140"/>
      <c r="BJ37" s="140"/>
    </row>
    <row r="38" spans="2:62" ht="33.75" customHeight="1">
      <c r="B38" s="140"/>
      <c r="D38" s="140"/>
      <c r="E38" s="150" t="s">
        <v>286</v>
      </c>
      <c r="F38" s="426">
        <v>265</v>
      </c>
      <c r="G38" s="426">
        <v>244</v>
      </c>
      <c r="H38" s="426">
        <v>1</v>
      </c>
      <c r="I38" s="426">
        <v>20</v>
      </c>
      <c r="J38" s="426">
        <v>300</v>
      </c>
      <c r="K38" s="426">
        <v>274</v>
      </c>
      <c r="L38" s="426">
        <v>3</v>
      </c>
      <c r="M38" s="426">
        <v>23</v>
      </c>
      <c r="N38" s="694">
        <v>13.207547169811317</v>
      </c>
      <c r="O38" s="694">
        <v>12.295081967213118</v>
      </c>
      <c r="P38" s="694">
        <v>200</v>
      </c>
      <c r="Q38" s="694">
        <v>14.999999999999991</v>
      </c>
      <c r="AJ38" s="140"/>
      <c r="AK38" s="140"/>
      <c r="AL38" s="140"/>
      <c r="AM38" s="140"/>
      <c r="AN38" s="140"/>
      <c r="AO38" s="140"/>
      <c r="AP38" s="140"/>
      <c r="AQ38" s="140"/>
      <c r="AR38" s="140"/>
      <c r="AS38" s="140"/>
      <c r="AT38" s="140"/>
      <c r="AU38" s="140"/>
      <c r="AV38" s="140"/>
      <c r="AW38" s="140"/>
      <c r="AX38" s="140"/>
      <c r="AY38" s="140"/>
      <c r="AZ38" s="140"/>
      <c r="BA38" s="140"/>
      <c r="BB38" s="140"/>
      <c r="BC38" s="140"/>
      <c r="BD38" s="140"/>
      <c r="BE38" s="140"/>
      <c r="BF38" s="140"/>
      <c r="BG38" s="140"/>
      <c r="BH38" s="140"/>
      <c r="BI38" s="140"/>
      <c r="BJ38" s="140"/>
    </row>
    <row r="39" spans="2:62" ht="9" customHeight="1">
      <c r="B39" s="140"/>
      <c r="D39" s="140"/>
      <c r="E39" s="150"/>
      <c r="F39" s="421"/>
      <c r="G39" s="418"/>
      <c r="H39" s="418"/>
      <c r="I39" s="418"/>
      <c r="J39" s="421"/>
      <c r="K39" s="418"/>
      <c r="L39" s="418"/>
      <c r="M39" s="418"/>
      <c r="N39" s="695"/>
      <c r="O39" s="695"/>
      <c r="P39" s="695"/>
      <c r="Q39" s="695"/>
      <c r="AJ39" s="140"/>
      <c r="AK39" s="140"/>
      <c r="AL39" s="140"/>
      <c r="AM39" s="140"/>
      <c r="AN39" s="140"/>
      <c r="AO39" s="140"/>
      <c r="AP39" s="140"/>
      <c r="AQ39" s="140"/>
      <c r="AR39" s="140"/>
      <c r="AS39" s="140"/>
      <c r="AT39" s="140"/>
      <c r="AU39" s="140"/>
      <c r="AV39" s="140"/>
      <c r="AW39" s="140"/>
      <c r="AX39" s="140"/>
      <c r="AY39" s="140"/>
      <c r="AZ39" s="140"/>
      <c r="BA39" s="140"/>
      <c r="BB39" s="140"/>
      <c r="BC39" s="140"/>
      <c r="BD39" s="140"/>
      <c r="BE39" s="140"/>
      <c r="BF39" s="140"/>
      <c r="BG39" s="140"/>
      <c r="BH39" s="140"/>
      <c r="BI39" s="140"/>
      <c r="BJ39" s="140"/>
    </row>
    <row r="40" spans="2:62" ht="18" customHeight="1">
      <c r="B40" s="140" t="s">
        <v>4</v>
      </c>
      <c r="D40" s="140"/>
      <c r="E40" s="140" t="s">
        <v>5</v>
      </c>
      <c r="F40" s="424">
        <v>35</v>
      </c>
      <c r="G40" s="425">
        <v>34</v>
      </c>
      <c r="H40" s="425">
        <v>0</v>
      </c>
      <c r="I40" s="425">
        <v>1</v>
      </c>
      <c r="J40" s="424">
        <v>35</v>
      </c>
      <c r="K40" s="425">
        <v>33</v>
      </c>
      <c r="L40" s="425">
        <v>0</v>
      </c>
      <c r="M40" s="425">
        <v>2</v>
      </c>
      <c r="N40" s="696">
        <v>0</v>
      </c>
      <c r="O40" s="696">
        <v>-2.9411764705882359</v>
      </c>
      <c r="P40" s="696" t="s">
        <v>59</v>
      </c>
      <c r="Q40" s="696">
        <v>100</v>
      </c>
      <c r="AJ40" s="140"/>
      <c r="AK40" s="140"/>
      <c r="AL40" s="140"/>
      <c r="AM40" s="140"/>
      <c r="AN40" s="140"/>
      <c r="AO40" s="140"/>
      <c r="AP40" s="140"/>
      <c r="AQ40" s="140"/>
      <c r="AR40" s="140"/>
      <c r="AS40" s="140"/>
      <c r="AT40" s="140"/>
      <c r="AU40" s="140"/>
      <c r="AV40" s="140"/>
      <c r="AW40" s="140"/>
      <c r="AX40" s="140"/>
      <c r="AY40" s="140"/>
      <c r="AZ40" s="140"/>
      <c r="BA40" s="140"/>
      <c r="BB40" s="140"/>
      <c r="BC40" s="140"/>
      <c r="BD40" s="140"/>
      <c r="BE40" s="140"/>
      <c r="BF40" s="140"/>
      <c r="BG40" s="140"/>
      <c r="BH40" s="140"/>
      <c r="BI40" s="140"/>
      <c r="BJ40" s="140"/>
    </row>
    <row r="41" spans="2:62" ht="18" customHeight="1">
      <c r="B41" s="140"/>
      <c r="D41" s="140"/>
      <c r="E41" s="140" t="s">
        <v>6</v>
      </c>
      <c r="F41" s="424">
        <v>26</v>
      </c>
      <c r="G41" s="425">
        <v>24</v>
      </c>
      <c r="H41" s="425">
        <v>0</v>
      </c>
      <c r="I41" s="425">
        <v>2</v>
      </c>
      <c r="J41" s="424">
        <v>24</v>
      </c>
      <c r="K41" s="425">
        <v>23</v>
      </c>
      <c r="L41" s="425">
        <v>0</v>
      </c>
      <c r="M41" s="425">
        <v>1</v>
      </c>
      <c r="N41" s="696">
        <v>-7.6923076923076872</v>
      </c>
      <c r="O41" s="696">
        <v>-4.1666666666666625</v>
      </c>
      <c r="P41" s="696" t="s">
        <v>59</v>
      </c>
      <c r="Q41" s="696">
        <v>-50</v>
      </c>
      <c r="AJ41" s="140"/>
      <c r="AK41" s="140"/>
      <c r="AL41" s="140"/>
      <c r="AM41" s="140"/>
      <c r="AN41" s="140"/>
      <c r="AO41" s="140"/>
      <c r="AP41" s="140"/>
      <c r="AQ41" s="140"/>
      <c r="AR41" s="140"/>
      <c r="AS41" s="140"/>
      <c r="AT41" s="140"/>
      <c r="AU41" s="140"/>
      <c r="AV41" s="140"/>
      <c r="AW41" s="140"/>
      <c r="AX41" s="140"/>
      <c r="AY41" s="140"/>
      <c r="AZ41" s="140"/>
      <c r="BA41" s="140"/>
      <c r="BB41" s="140"/>
      <c r="BC41" s="140"/>
      <c r="BD41" s="140"/>
      <c r="BE41" s="140"/>
      <c r="BF41" s="140"/>
      <c r="BG41" s="140"/>
      <c r="BH41" s="140"/>
      <c r="BI41" s="140"/>
      <c r="BJ41" s="140"/>
    </row>
    <row r="42" spans="2:62" ht="18" customHeight="1">
      <c r="B42" s="140"/>
      <c r="D42" s="140"/>
      <c r="E42" s="140" t="s">
        <v>7</v>
      </c>
      <c r="F42" s="424">
        <v>37</v>
      </c>
      <c r="G42" s="425">
        <v>35</v>
      </c>
      <c r="H42" s="425">
        <v>0</v>
      </c>
      <c r="I42" s="425">
        <v>2</v>
      </c>
      <c r="J42" s="424">
        <v>25</v>
      </c>
      <c r="K42" s="425">
        <v>22</v>
      </c>
      <c r="L42" s="425">
        <v>0</v>
      </c>
      <c r="M42" s="425">
        <v>3</v>
      </c>
      <c r="N42" s="696">
        <v>-32.432432432432435</v>
      </c>
      <c r="O42" s="696">
        <v>-37.142857142857146</v>
      </c>
      <c r="P42" s="696" t="s">
        <v>59</v>
      </c>
      <c r="Q42" s="696">
        <v>50</v>
      </c>
      <c r="AJ42" s="140"/>
      <c r="AK42" s="140"/>
      <c r="AL42" s="140"/>
      <c r="AM42" s="140"/>
      <c r="AN42" s="140"/>
      <c r="AO42" s="140"/>
      <c r="AP42" s="140"/>
      <c r="AQ42" s="140"/>
      <c r="AR42" s="140"/>
      <c r="AS42" s="140"/>
      <c r="AT42" s="140"/>
      <c r="AU42" s="140"/>
      <c r="AV42" s="140"/>
      <c r="AW42" s="140"/>
      <c r="AX42" s="140"/>
      <c r="AY42" s="140"/>
      <c r="AZ42" s="140"/>
      <c r="BA42" s="140"/>
      <c r="BB42" s="140"/>
      <c r="BC42" s="140"/>
      <c r="BD42" s="140"/>
      <c r="BE42" s="140"/>
      <c r="BF42" s="140"/>
      <c r="BG42" s="140"/>
      <c r="BH42" s="140"/>
      <c r="BI42" s="140"/>
      <c r="BJ42" s="140"/>
    </row>
    <row r="43" spans="2:62" ht="18" customHeight="1">
      <c r="B43" s="140"/>
      <c r="D43" s="205"/>
      <c r="E43" s="140" t="s">
        <v>8</v>
      </c>
      <c r="F43" s="424">
        <v>36</v>
      </c>
      <c r="G43" s="425">
        <v>34</v>
      </c>
      <c r="H43" s="425">
        <v>0</v>
      </c>
      <c r="I43" s="425">
        <v>2</v>
      </c>
      <c r="J43" s="424">
        <v>35</v>
      </c>
      <c r="K43" s="425">
        <v>34</v>
      </c>
      <c r="L43" s="425">
        <v>0</v>
      </c>
      <c r="M43" s="425">
        <v>1</v>
      </c>
      <c r="N43" s="696">
        <v>-2.777777777777779</v>
      </c>
      <c r="O43" s="696">
        <v>0</v>
      </c>
      <c r="P43" s="696" t="s">
        <v>59</v>
      </c>
      <c r="Q43" s="696">
        <v>-50</v>
      </c>
      <c r="AJ43" s="140"/>
      <c r="AK43" s="140"/>
      <c r="AL43" s="140"/>
      <c r="AM43" s="140"/>
      <c r="AN43" s="140"/>
      <c r="AO43" s="140"/>
      <c r="AP43" s="140"/>
      <c r="AQ43" s="140"/>
      <c r="AR43" s="140"/>
      <c r="AS43" s="140"/>
      <c r="AT43" s="140"/>
      <c r="AU43" s="140"/>
      <c r="AV43" s="140"/>
      <c r="AW43" s="140"/>
      <c r="AX43" s="140"/>
      <c r="AY43" s="140"/>
      <c r="AZ43" s="140"/>
      <c r="BA43" s="140"/>
      <c r="BB43" s="140"/>
      <c r="BC43" s="140"/>
      <c r="BD43" s="140"/>
      <c r="BE43" s="140"/>
      <c r="BF43" s="140"/>
      <c r="BG43" s="140"/>
      <c r="BH43" s="140"/>
      <c r="BI43" s="140"/>
      <c r="BJ43" s="140"/>
    </row>
    <row r="44" spans="2:62" ht="18" customHeight="1">
      <c r="B44" s="140"/>
      <c r="D44" s="140"/>
      <c r="E44" s="140" t="s">
        <v>9</v>
      </c>
      <c r="F44" s="424">
        <v>15</v>
      </c>
      <c r="G44" s="425">
        <v>11</v>
      </c>
      <c r="H44" s="425">
        <v>1</v>
      </c>
      <c r="I44" s="425">
        <v>3</v>
      </c>
      <c r="J44" s="424">
        <v>13</v>
      </c>
      <c r="K44" s="425">
        <v>10</v>
      </c>
      <c r="L44" s="425">
        <v>1</v>
      </c>
      <c r="M44" s="425">
        <v>2</v>
      </c>
      <c r="N44" s="696">
        <v>-13.33333333333333</v>
      </c>
      <c r="O44" s="696">
        <v>-9.0909090909090935</v>
      </c>
      <c r="P44" s="696">
        <v>0</v>
      </c>
      <c r="Q44" s="696">
        <v>-33.333333333333336</v>
      </c>
      <c r="AJ44" s="140"/>
      <c r="AK44" s="140"/>
      <c r="AL44" s="140"/>
      <c r="AM44" s="140"/>
      <c r="AN44" s="140"/>
      <c r="AO44" s="140"/>
      <c r="AP44" s="140"/>
      <c r="AQ44" s="140"/>
      <c r="AR44" s="140"/>
      <c r="AS44" s="140"/>
      <c r="AT44" s="140"/>
      <c r="AU44" s="140"/>
      <c r="AV44" s="140"/>
      <c r="AW44" s="140"/>
      <c r="AX44" s="140"/>
      <c r="AY44" s="140"/>
      <c r="AZ44" s="140"/>
      <c r="BA44" s="140"/>
      <c r="BB44" s="140"/>
      <c r="BC44" s="140"/>
      <c r="BD44" s="140"/>
      <c r="BE44" s="140"/>
      <c r="BF44" s="140"/>
      <c r="BG44" s="140"/>
      <c r="BH44" s="140"/>
      <c r="BI44" s="140"/>
      <c r="BJ44" s="140"/>
    </row>
    <row r="45" spans="2:62" ht="18" customHeight="1">
      <c r="B45" s="140"/>
      <c r="D45" s="205"/>
      <c r="E45" s="140" t="s">
        <v>10</v>
      </c>
      <c r="F45" s="424">
        <v>6</v>
      </c>
      <c r="G45" s="425">
        <v>4</v>
      </c>
      <c r="H45" s="425">
        <v>0</v>
      </c>
      <c r="I45" s="425">
        <v>2</v>
      </c>
      <c r="J45" s="424">
        <v>6</v>
      </c>
      <c r="K45" s="425">
        <v>5</v>
      </c>
      <c r="L45" s="425">
        <v>0</v>
      </c>
      <c r="M45" s="425">
        <v>1</v>
      </c>
      <c r="N45" s="696">
        <v>0</v>
      </c>
      <c r="O45" s="696">
        <v>25</v>
      </c>
      <c r="P45" s="696" t="s">
        <v>59</v>
      </c>
      <c r="Q45" s="696">
        <v>-50</v>
      </c>
      <c r="AJ45" s="140"/>
      <c r="AK45" s="140"/>
      <c r="AL45" s="140"/>
      <c r="AM45" s="140"/>
      <c r="AN45" s="140"/>
      <c r="AO45" s="140"/>
      <c r="AP45" s="140"/>
      <c r="AQ45" s="140"/>
      <c r="AR45" s="140"/>
      <c r="AS45" s="140"/>
      <c r="AT45" s="140"/>
      <c r="AU45" s="140"/>
      <c r="AV45" s="140"/>
      <c r="AW45" s="140"/>
      <c r="AX45" s="140"/>
      <c r="AY45" s="140"/>
      <c r="AZ45" s="140"/>
      <c r="BA45" s="140"/>
      <c r="BB45" s="140"/>
      <c r="BC45" s="140"/>
      <c r="BD45" s="140"/>
      <c r="BE45" s="140"/>
      <c r="BF45" s="140"/>
      <c r="BG45" s="140"/>
      <c r="BH45" s="140"/>
      <c r="BI45" s="140"/>
      <c r="BJ45" s="140"/>
    </row>
    <row r="46" spans="2:62" ht="18" customHeight="1">
      <c r="B46" s="140"/>
      <c r="D46" s="140"/>
      <c r="E46" s="140" t="s">
        <v>11</v>
      </c>
      <c r="F46" s="424">
        <v>3</v>
      </c>
      <c r="G46" s="425">
        <v>1</v>
      </c>
      <c r="H46" s="425">
        <v>0</v>
      </c>
      <c r="I46" s="425">
        <v>2</v>
      </c>
      <c r="J46" s="424">
        <v>5</v>
      </c>
      <c r="K46" s="425">
        <v>2</v>
      </c>
      <c r="L46" s="425">
        <v>0</v>
      </c>
      <c r="M46" s="425">
        <v>3</v>
      </c>
      <c r="N46" s="696">
        <v>66.666666666666671</v>
      </c>
      <c r="O46" s="696">
        <v>100</v>
      </c>
      <c r="P46" s="696" t="s">
        <v>59</v>
      </c>
      <c r="Q46" s="696">
        <v>50</v>
      </c>
      <c r="AJ46" s="140"/>
      <c r="AK46" s="140"/>
      <c r="AL46" s="140"/>
      <c r="AM46" s="140"/>
      <c r="AN46" s="140"/>
      <c r="AO46" s="140"/>
      <c r="AP46" s="140"/>
      <c r="AQ46" s="140"/>
      <c r="AR46" s="140"/>
      <c r="AS46" s="140"/>
      <c r="AT46" s="140"/>
      <c r="AU46" s="140"/>
      <c r="AV46" s="140"/>
      <c r="AW46" s="140"/>
      <c r="AX46" s="140"/>
      <c r="AY46" s="140"/>
      <c r="AZ46" s="140"/>
      <c r="BA46" s="140"/>
      <c r="BB46" s="140"/>
      <c r="BC46" s="140"/>
      <c r="BD46" s="140"/>
      <c r="BE46" s="140"/>
      <c r="BF46" s="140"/>
      <c r="BG46" s="140"/>
      <c r="BH46" s="140"/>
      <c r="BI46" s="140"/>
      <c r="BJ46" s="140"/>
    </row>
    <row r="47" spans="2:62" ht="18" customHeight="1">
      <c r="B47" s="140"/>
      <c r="D47" s="140"/>
      <c r="E47" s="140" t="s">
        <v>12</v>
      </c>
      <c r="F47" s="424">
        <v>3</v>
      </c>
      <c r="G47" s="425">
        <v>2</v>
      </c>
      <c r="H47" s="425">
        <v>0</v>
      </c>
      <c r="I47" s="425">
        <v>1</v>
      </c>
      <c r="J47" s="424">
        <v>7</v>
      </c>
      <c r="K47" s="425">
        <v>5</v>
      </c>
      <c r="L47" s="425">
        <v>0</v>
      </c>
      <c r="M47" s="425">
        <v>2</v>
      </c>
      <c r="N47" s="696">
        <v>133.33333333333334</v>
      </c>
      <c r="O47" s="696">
        <v>150</v>
      </c>
      <c r="P47" s="696" t="s">
        <v>59</v>
      </c>
      <c r="Q47" s="696">
        <v>100</v>
      </c>
      <c r="AJ47" s="140"/>
      <c r="AK47" s="140"/>
      <c r="AL47" s="140"/>
      <c r="AM47" s="140"/>
      <c r="AN47" s="140"/>
      <c r="AO47" s="140"/>
      <c r="AP47" s="140"/>
      <c r="AQ47" s="140"/>
      <c r="AR47" s="140"/>
      <c r="AS47" s="140"/>
      <c r="AT47" s="140"/>
      <c r="AU47" s="140"/>
      <c r="AV47" s="140"/>
      <c r="AW47" s="140"/>
      <c r="AX47" s="140"/>
      <c r="AY47" s="140"/>
      <c r="AZ47" s="140"/>
      <c r="BA47" s="140"/>
      <c r="BB47" s="140"/>
      <c r="BC47" s="140"/>
      <c r="BD47" s="140"/>
      <c r="BE47" s="140"/>
      <c r="BF47" s="140"/>
      <c r="BG47" s="140"/>
      <c r="BH47" s="140"/>
      <c r="BI47" s="140"/>
      <c r="BJ47" s="140"/>
    </row>
    <row r="48" spans="2:62" ht="18" customHeight="1">
      <c r="B48" s="140"/>
      <c r="D48" s="140"/>
      <c r="E48" s="140" t="s">
        <v>13</v>
      </c>
      <c r="F48" s="424">
        <v>9</v>
      </c>
      <c r="G48" s="425">
        <v>7</v>
      </c>
      <c r="H48" s="425">
        <v>0</v>
      </c>
      <c r="I48" s="425">
        <v>2</v>
      </c>
      <c r="J48" s="424">
        <v>10</v>
      </c>
      <c r="K48" s="425">
        <v>9</v>
      </c>
      <c r="L48" s="425">
        <v>0</v>
      </c>
      <c r="M48" s="425">
        <v>1</v>
      </c>
      <c r="N48" s="696">
        <v>11.111111111111116</v>
      </c>
      <c r="O48" s="696">
        <v>28.57142857142858</v>
      </c>
      <c r="P48" s="696" t="s">
        <v>59</v>
      </c>
      <c r="Q48" s="696">
        <v>-50</v>
      </c>
      <c r="AJ48" s="140"/>
      <c r="AK48" s="140"/>
      <c r="AL48" s="140"/>
      <c r="AM48" s="140"/>
      <c r="AN48" s="140"/>
      <c r="AO48" s="140"/>
      <c r="AP48" s="140"/>
      <c r="AQ48" s="140"/>
      <c r="AR48" s="140"/>
      <c r="AS48" s="140"/>
      <c r="AT48" s="140"/>
      <c r="AU48" s="140"/>
      <c r="AV48" s="140"/>
      <c r="AW48" s="140"/>
      <c r="AX48" s="140"/>
      <c r="AY48" s="140"/>
      <c r="AZ48" s="140"/>
      <c r="BA48" s="140"/>
      <c r="BB48" s="140"/>
      <c r="BC48" s="140"/>
      <c r="BD48" s="140"/>
      <c r="BE48" s="140"/>
      <c r="BF48" s="140"/>
      <c r="BG48" s="140"/>
      <c r="BH48" s="140"/>
      <c r="BI48" s="140"/>
      <c r="BJ48" s="140"/>
    </row>
    <row r="49" spans="2:63" ht="18" customHeight="1">
      <c r="B49" s="140"/>
      <c r="D49" s="140"/>
      <c r="E49" s="140" t="s">
        <v>14</v>
      </c>
      <c r="F49" s="424">
        <v>18</v>
      </c>
      <c r="G49" s="425">
        <v>17</v>
      </c>
      <c r="H49" s="425">
        <v>0</v>
      </c>
      <c r="I49" s="425">
        <v>1</v>
      </c>
      <c r="J49" s="424">
        <v>27</v>
      </c>
      <c r="K49" s="425">
        <v>24</v>
      </c>
      <c r="L49" s="425">
        <v>1</v>
      </c>
      <c r="M49" s="425">
        <v>2</v>
      </c>
      <c r="N49" s="696">
        <v>50</v>
      </c>
      <c r="O49" s="696">
        <v>41.176470588235304</v>
      </c>
      <c r="P49" s="696" t="s">
        <v>59</v>
      </c>
      <c r="Q49" s="696">
        <v>100</v>
      </c>
      <c r="AJ49" s="140"/>
      <c r="AK49" s="140"/>
      <c r="AL49" s="140"/>
      <c r="AM49" s="140"/>
      <c r="AN49" s="140"/>
      <c r="AO49" s="140"/>
      <c r="AP49" s="140"/>
      <c r="AQ49" s="140"/>
      <c r="AR49" s="140"/>
      <c r="AS49" s="140"/>
      <c r="AT49" s="140"/>
      <c r="AU49" s="140"/>
      <c r="AV49" s="140"/>
      <c r="AW49" s="140"/>
      <c r="AX49" s="140"/>
      <c r="AY49" s="140"/>
      <c r="AZ49" s="140"/>
      <c r="BA49" s="140"/>
      <c r="BB49" s="140"/>
      <c r="BC49" s="140"/>
      <c r="BD49" s="140"/>
      <c r="BE49" s="140"/>
      <c r="BF49" s="140"/>
      <c r="BG49" s="140"/>
      <c r="BH49" s="140"/>
      <c r="BI49" s="140"/>
      <c r="BJ49" s="140"/>
    </row>
    <row r="50" spans="2:63" ht="18" customHeight="1">
      <c r="B50" s="140"/>
      <c r="D50" s="140"/>
      <c r="E50" s="140" t="s">
        <v>25</v>
      </c>
      <c r="F50" s="424">
        <v>36</v>
      </c>
      <c r="G50" s="425">
        <v>35</v>
      </c>
      <c r="H50" s="425">
        <v>0</v>
      </c>
      <c r="I50" s="425">
        <v>1</v>
      </c>
      <c r="J50" s="424">
        <v>59</v>
      </c>
      <c r="K50" s="425">
        <v>54</v>
      </c>
      <c r="L50" s="425">
        <v>1</v>
      </c>
      <c r="M50" s="425">
        <v>4</v>
      </c>
      <c r="N50" s="696">
        <v>63.888888888888886</v>
      </c>
      <c r="O50" s="696">
        <v>54.285714285714292</v>
      </c>
      <c r="P50" s="696" t="s">
        <v>59</v>
      </c>
      <c r="Q50" s="696">
        <v>300</v>
      </c>
      <c r="AJ50" s="140"/>
      <c r="AK50" s="140"/>
      <c r="AL50" s="140"/>
      <c r="AM50" s="140"/>
      <c r="AN50" s="140"/>
      <c r="AO50" s="140"/>
      <c r="AP50" s="140"/>
      <c r="AQ50" s="140"/>
      <c r="AR50" s="140"/>
      <c r="AS50" s="140"/>
      <c r="AT50" s="140"/>
      <c r="AU50" s="140"/>
      <c r="AV50" s="140"/>
      <c r="AW50" s="140"/>
      <c r="AX50" s="140"/>
      <c r="AY50" s="140"/>
      <c r="AZ50" s="140"/>
      <c r="BA50" s="140"/>
      <c r="BB50" s="140"/>
      <c r="BC50" s="140"/>
      <c r="BD50" s="140"/>
      <c r="BE50" s="140"/>
      <c r="BF50" s="140"/>
      <c r="BG50" s="140"/>
      <c r="BH50" s="140"/>
      <c r="BI50" s="140"/>
      <c r="BJ50" s="140"/>
    </row>
    <row r="51" spans="2:63" ht="18" customHeight="1">
      <c r="B51" s="140"/>
      <c r="D51" s="140"/>
      <c r="E51" s="140" t="s">
        <v>16</v>
      </c>
      <c r="F51" s="424">
        <v>41</v>
      </c>
      <c r="G51" s="425">
        <v>40</v>
      </c>
      <c r="H51" s="425">
        <v>0</v>
      </c>
      <c r="I51" s="425">
        <v>1</v>
      </c>
      <c r="J51" s="424">
        <v>54</v>
      </c>
      <c r="K51" s="425">
        <v>53</v>
      </c>
      <c r="L51" s="425">
        <v>0</v>
      </c>
      <c r="M51" s="425">
        <v>1</v>
      </c>
      <c r="N51" s="696">
        <v>31.707317073170739</v>
      </c>
      <c r="O51" s="696">
        <v>32.499999999999993</v>
      </c>
      <c r="P51" s="696" t="s">
        <v>59</v>
      </c>
      <c r="Q51" s="696">
        <v>0</v>
      </c>
      <c r="AJ51" s="140"/>
      <c r="AK51" s="140"/>
      <c r="AL51" s="140"/>
      <c r="AM51" s="140"/>
      <c r="AN51" s="140"/>
      <c r="AO51" s="140"/>
      <c r="AP51" s="140"/>
      <c r="AQ51" s="140"/>
      <c r="AR51" s="140"/>
      <c r="AS51" s="140"/>
      <c r="AT51" s="140"/>
      <c r="AU51" s="140"/>
      <c r="AV51" s="140"/>
      <c r="AW51" s="140"/>
      <c r="AX51" s="140"/>
      <c r="AY51" s="140"/>
      <c r="AZ51" s="140"/>
      <c r="BA51" s="140"/>
      <c r="BB51" s="140"/>
      <c r="BC51" s="140"/>
      <c r="BD51" s="140"/>
      <c r="BE51" s="140"/>
      <c r="BF51" s="140"/>
      <c r="BG51" s="140"/>
      <c r="BH51" s="140"/>
      <c r="BI51" s="140"/>
      <c r="BJ51" s="140"/>
    </row>
    <row r="52" spans="2:63" ht="9" customHeight="1">
      <c r="B52" s="140"/>
      <c r="C52" s="140"/>
      <c r="D52" s="140"/>
      <c r="E52" s="140"/>
      <c r="F52" s="146"/>
      <c r="G52" s="146"/>
      <c r="H52" s="146"/>
      <c r="I52" s="146"/>
      <c r="J52" s="146"/>
      <c r="K52" s="146"/>
      <c r="L52" s="146"/>
      <c r="M52" s="146"/>
      <c r="N52" s="146"/>
      <c r="O52" s="146"/>
      <c r="P52" s="146"/>
      <c r="Q52" s="146"/>
      <c r="R52" s="146"/>
      <c r="AK52" s="140"/>
      <c r="AL52" s="140"/>
      <c r="AM52" s="140"/>
      <c r="AN52" s="140"/>
      <c r="AO52" s="140"/>
      <c r="AP52" s="140"/>
      <c r="AQ52" s="140"/>
      <c r="AR52" s="140"/>
      <c r="AS52" s="140"/>
      <c r="AT52" s="140"/>
      <c r="AU52" s="140"/>
      <c r="AV52" s="140"/>
      <c r="AW52" s="140"/>
      <c r="AX52" s="140"/>
      <c r="AY52" s="140"/>
      <c r="AZ52" s="140"/>
      <c r="BA52" s="140"/>
      <c r="BB52" s="140"/>
      <c r="BC52" s="140"/>
      <c r="BD52" s="140"/>
      <c r="BE52" s="140"/>
      <c r="BF52" s="140"/>
      <c r="BG52" s="140"/>
      <c r="BH52" s="140"/>
      <c r="BI52" s="140"/>
      <c r="BJ52" s="140"/>
      <c r="BK52" s="140"/>
    </row>
    <row r="53" spans="2:63" ht="3" customHeight="1">
      <c r="B53" s="294"/>
      <c r="C53" s="294"/>
      <c r="D53" s="294"/>
      <c r="E53" s="294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146"/>
      <c r="AK53" s="140"/>
      <c r="AL53" s="140"/>
      <c r="AM53" s="140"/>
      <c r="AN53" s="140"/>
      <c r="AO53" s="140"/>
      <c r="AP53" s="140"/>
      <c r="AQ53" s="140"/>
      <c r="AR53" s="140"/>
      <c r="AS53" s="140"/>
      <c r="AT53" s="140"/>
      <c r="AU53" s="140"/>
      <c r="AV53" s="140"/>
      <c r="AW53" s="140"/>
      <c r="AX53" s="140"/>
      <c r="AY53" s="140"/>
      <c r="AZ53" s="140"/>
      <c r="BA53" s="140"/>
      <c r="BB53" s="140"/>
      <c r="BC53" s="140"/>
      <c r="BD53" s="140"/>
      <c r="BE53" s="140"/>
      <c r="BF53" s="140"/>
      <c r="BG53" s="140"/>
      <c r="BH53" s="140"/>
      <c r="BI53" s="140"/>
      <c r="BJ53" s="140"/>
      <c r="BK53" s="140"/>
    </row>
    <row r="54" spans="2:63" ht="9" customHeight="1">
      <c r="B54" s="140"/>
      <c r="C54" s="140"/>
      <c r="D54" s="140"/>
      <c r="E54" s="140"/>
      <c r="F54" s="146"/>
      <c r="G54" s="146"/>
      <c r="H54" s="146"/>
      <c r="I54" s="146"/>
      <c r="J54" s="146"/>
      <c r="K54" s="146"/>
      <c r="L54" s="146"/>
      <c r="M54" s="146"/>
      <c r="N54" s="146"/>
      <c r="O54" s="146"/>
      <c r="P54" s="146"/>
      <c r="Q54" s="146"/>
      <c r="AJ54" s="140"/>
      <c r="AK54" s="140"/>
      <c r="AL54" s="140"/>
      <c r="AM54" s="140"/>
      <c r="AN54" s="140"/>
      <c r="AO54" s="140"/>
      <c r="AP54" s="140"/>
      <c r="AQ54" s="140"/>
      <c r="AR54" s="140"/>
      <c r="AS54" s="140"/>
      <c r="AT54" s="140"/>
      <c r="AU54" s="140"/>
      <c r="AV54" s="140"/>
      <c r="AW54" s="140"/>
      <c r="AX54" s="140"/>
      <c r="AY54" s="140"/>
      <c r="AZ54" s="140"/>
      <c r="BA54" s="140"/>
      <c r="BB54" s="140"/>
      <c r="BC54" s="140"/>
      <c r="BD54" s="140"/>
      <c r="BE54" s="140"/>
      <c r="BF54" s="140"/>
      <c r="BG54" s="140"/>
      <c r="BH54" s="140"/>
      <c r="BI54" s="140"/>
      <c r="BJ54" s="140"/>
    </row>
    <row r="55" spans="2:63" ht="13.5" customHeight="1">
      <c r="B55" s="861" t="s">
        <v>496</v>
      </c>
      <c r="C55" s="862"/>
      <c r="D55" s="862"/>
      <c r="E55" s="862"/>
      <c r="F55" s="862"/>
      <c r="G55" s="862"/>
      <c r="H55" s="862"/>
      <c r="I55" s="862"/>
      <c r="J55" s="862"/>
      <c r="K55" s="862"/>
      <c r="L55" s="862"/>
      <c r="M55" s="862"/>
      <c r="N55" s="862"/>
      <c r="O55" s="862"/>
      <c r="P55" s="862"/>
      <c r="Q55" s="862"/>
      <c r="AJ55" s="140"/>
      <c r="AK55" s="140"/>
      <c r="AL55" s="140"/>
      <c r="AM55" s="140"/>
      <c r="AN55" s="140"/>
      <c r="AO55" s="140"/>
      <c r="AP55" s="140"/>
      <c r="AQ55" s="140"/>
      <c r="AR55" s="140"/>
      <c r="AS55" s="140"/>
      <c r="AT55" s="140"/>
      <c r="AU55" s="140"/>
      <c r="AV55" s="140"/>
      <c r="AW55" s="140"/>
      <c r="AX55" s="140"/>
      <c r="AY55" s="140"/>
      <c r="AZ55" s="140"/>
      <c r="BA55" s="140"/>
      <c r="BB55" s="140"/>
      <c r="BC55" s="140"/>
      <c r="BD55" s="140"/>
      <c r="BE55" s="140"/>
      <c r="BF55" s="140"/>
      <c r="BG55" s="140"/>
      <c r="BH55" s="140"/>
      <c r="BI55" s="140"/>
      <c r="BJ55" s="140"/>
    </row>
    <row r="56" spans="2:63" ht="12.75" customHeight="1">
      <c r="B56" s="147"/>
      <c r="C56" s="147"/>
      <c r="D56" s="147"/>
      <c r="E56" s="147"/>
      <c r="F56" s="147"/>
      <c r="G56" s="147"/>
      <c r="H56" s="147"/>
      <c r="I56" s="147"/>
      <c r="J56" s="147"/>
      <c r="K56" s="147"/>
      <c r="L56" s="147"/>
      <c r="M56" s="147"/>
      <c r="N56" s="147"/>
      <c r="O56" s="147"/>
      <c r="P56" s="147"/>
      <c r="Q56" s="147"/>
      <c r="AJ56" s="140"/>
      <c r="AK56" s="140"/>
      <c r="AL56" s="140"/>
      <c r="AM56" s="140"/>
      <c r="AN56" s="140"/>
      <c r="AO56" s="140"/>
      <c r="AP56" s="140"/>
      <c r="AQ56" s="140"/>
      <c r="AR56" s="140"/>
      <c r="AS56" s="140"/>
      <c r="AT56" s="140"/>
      <c r="AU56" s="140"/>
      <c r="AV56" s="140"/>
      <c r="AW56" s="140"/>
      <c r="AX56" s="140"/>
      <c r="AY56" s="140"/>
      <c r="AZ56" s="140"/>
      <c r="BA56" s="140"/>
      <c r="BB56" s="140"/>
      <c r="BC56" s="140"/>
      <c r="BD56" s="140"/>
      <c r="BE56" s="140"/>
      <c r="BF56" s="140"/>
      <c r="BG56" s="140"/>
      <c r="BH56" s="140"/>
      <c r="BI56" s="140"/>
      <c r="BJ56" s="140"/>
    </row>
    <row r="57" spans="2:63" ht="12.75" customHeight="1">
      <c r="B57" s="863"/>
      <c r="C57" s="863"/>
      <c r="D57" s="863"/>
      <c r="E57" s="863"/>
      <c r="F57" s="147"/>
      <c r="G57" s="147"/>
      <c r="H57" s="147"/>
      <c r="I57" s="147"/>
      <c r="J57" s="147"/>
      <c r="K57" s="147"/>
      <c r="L57" s="147"/>
      <c r="M57" s="147"/>
      <c r="N57" s="147"/>
      <c r="O57" s="147"/>
      <c r="P57" s="147"/>
      <c r="Q57" s="147"/>
      <c r="AJ57" s="140"/>
      <c r="AK57" s="140"/>
      <c r="AL57" s="140"/>
      <c r="AM57" s="140"/>
      <c r="AN57" s="140"/>
      <c r="AO57" s="140"/>
      <c r="AP57" s="140"/>
      <c r="AQ57" s="140"/>
      <c r="AR57" s="140"/>
      <c r="AS57" s="140"/>
      <c r="AT57" s="140"/>
      <c r="AU57" s="140"/>
      <c r="AV57" s="140"/>
      <c r="AW57" s="140"/>
      <c r="AX57" s="140"/>
      <c r="AY57" s="140"/>
      <c r="AZ57" s="140"/>
      <c r="BA57" s="140"/>
      <c r="BB57" s="140"/>
      <c r="BC57" s="140"/>
      <c r="BD57" s="140"/>
      <c r="BE57" s="140"/>
      <c r="BF57" s="140"/>
      <c r="BG57" s="140"/>
      <c r="BH57" s="140"/>
      <c r="BI57" s="140"/>
      <c r="BJ57" s="140"/>
    </row>
    <row r="58" spans="2:63" ht="12.75" customHeight="1"/>
    <row r="59" spans="2:63" ht="12.75" customHeight="1"/>
    <row r="60" spans="2:63" ht="12.75" customHeight="1"/>
    <row r="61" spans="2:63" ht="12.75" customHeight="1"/>
    <row r="62" spans="2:63" ht="12.75" customHeight="1"/>
    <row r="63" spans="2:63" ht="12.75" customHeight="1"/>
    <row r="64" spans="2:63" ht="12.75" customHeight="1"/>
    <row r="65" ht="12.75" customHeight="1"/>
    <row r="66" ht="12.75" customHeight="1"/>
    <row r="67" ht="12.75" customHeight="1"/>
    <row r="68" ht="12.75" customHeight="1"/>
  </sheetData>
  <mergeCells count="24">
    <mergeCell ref="B55:Q55"/>
    <mergeCell ref="B57:E57"/>
    <mergeCell ref="P6:P7"/>
    <mergeCell ref="Q6:Q7"/>
    <mergeCell ref="F8:I8"/>
    <mergeCell ref="J8:M8"/>
    <mergeCell ref="L6:L7"/>
    <mergeCell ref="M6:M7"/>
    <mergeCell ref="N6:N7"/>
    <mergeCell ref="O6:O7"/>
    <mergeCell ref="B10:E10"/>
    <mergeCell ref="J6:J7"/>
    <mergeCell ref="K6:K7"/>
    <mergeCell ref="F6:F7"/>
    <mergeCell ref="G6:G7"/>
    <mergeCell ref="H6:H7"/>
    <mergeCell ref="B1:Q1"/>
    <mergeCell ref="B2:Q2"/>
    <mergeCell ref="B4:E8"/>
    <mergeCell ref="F4:I5"/>
    <mergeCell ref="J4:M5"/>
    <mergeCell ref="N4:Q5"/>
    <mergeCell ref="N8:Q8"/>
    <mergeCell ref="I6:I7"/>
  </mergeCells>
  <hyperlinks>
    <hyperlink ref="S2" location="Indice!A1" tooltip="(voltar ao índice)" display="Indice!A1" xr:uid="{00000000-0004-0000-2900-000000000000}"/>
  </hyperlinks>
  <printOptions horizontalCentered="1"/>
  <pageMargins left="7.874015748031496E-2" right="7.874015748031496E-2" top="0.6692913385826772" bottom="0.27559055118110237" header="0" footer="0"/>
  <pageSetup paperSize="9" scale="66" orientation="portrait" horizontalDpi="300" verticalDpi="300" r:id="rId1"/>
  <headerFooter alignWithMargins="0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>
    <tabColor rgb="FF666699"/>
    <pageSetUpPr fitToPage="1"/>
  </sheetPr>
  <dimension ref="B1:BK38"/>
  <sheetViews>
    <sheetView showGridLines="0" zoomScaleNormal="100" workbookViewId="0">
      <pane xSplit="5" ySplit="8" topLeftCell="F9" activePane="bottomRight" state="frozen"/>
      <selection activeCell="M2" sqref="M2"/>
      <selection pane="topRight" activeCell="M2" sqref="M2"/>
      <selection pane="bottomLeft" activeCell="M2" sqref="M2"/>
      <selection pane="bottomRight" activeCell="M2" sqref="M2"/>
    </sheetView>
  </sheetViews>
  <sheetFormatPr defaultRowHeight="11.25"/>
  <cols>
    <col min="1" max="1" width="6.7109375" style="88" customWidth="1"/>
    <col min="2" max="4" width="1.7109375" style="88" customWidth="1"/>
    <col min="5" max="5" width="30.140625" style="88" customWidth="1"/>
    <col min="6" max="17" width="9.7109375" style="88" customWidth="1"/>
    <col min="18" max="18" width="6.7109375" style="88" customWidth="1"/>
    <col min="19" max="19" width="13.7109375" style="88" customWidth="1"/>
    <col min="20" max="115" width="9.7109375" style="88" customWidth="1"/>
    <col min="116" max="16384" width="9.140625" style="88"/>
  </cols>
  <sheetData>
    <row r="1" spans="2:62" ht="18.600000000000001" customHeight="1">
      <c r="B1" s="848" t="s">
        <v>355</v>
      </c>
      <c r="C1" s="848"/>
      <c r="D1" s="848"/>
      <c r="E1" s="848"/>
      <c r="F1" s="848"/>
      <c r="G1" s="848"/>
      <c r="H1" s="848"/>
      <c r="I1" s="848"/>
      <c r="J1" s="848"/>
      <c r="K1" s="848"/>
      <c r="L1" s="848"/>
      <c r="M1" s="848"/>
      <c r="N1" s="848"/>
      <c r="O1" s="848"/>
      <c r="P1" s="848"/>
      <c r="Q1" s="848"/>
      <c r="R1" s="145"/>
    </row>
    <row r="2" spans="2:62" ht="18" customHeight="1">
      <c r="B2" s="849"/>
      <c r="C2" s="849"/>
      <c r="D2" s="849"/>
      <c r="E2" s="849"/>
      <c r="F2" s="849"/>
      <c r="G2" s="849"/>
      <c r="H2" s="849"/>
      <c r="I2" s="849"/>
      <c r="J2" s="849"/>
      <c r="K2" s="849"/>
      <c r="L2" s="849"/>
      <c r="M2" s="849"/>
      <c r="N2" s="849"/>
      <c r="O2" s="849"/>
      <c r="P2" s="849"/>
      <c r="Q2" s="849"/>
      <c r="R2" s="145"/>
      <c r="S2" s="341" t="s">
        <v>667</v>
      </c>
      <c r="T2" s="1"/>
      <c r="U2" s="1"/>
      <c r="V2" s="1"/>
      <c r="AJ2" s="140"/>
      <c r="AK2" s="140"/>
      <c r="AL2" s="140"/>
      <c r="AM2" s="140"/>
      <c r="AN2" s="140"/>
      <c r="AO2" s="140"/>
      <c r="AP2" s="140"/>
      <c r="AQ2" s="140"/>
      <c r="AR2" s="140"/>
      <c r="AS2" s="140"/>
      <c r="AT2" s="140"/>
      <c r="AU2" s="140"/>
      <c r="AV2" s="140"/>
      <c r="AW2" s="140"/>
      <c r="AX2" s="140"/>
      <c r="AY2" s="140"/>
      <c r="AZ2" s="140"/>
      <c r="BA2" s="140"/>
      <c r="BB2" s="140"/>
      <c r="BC2" s="140"/>
      <c r="BD2" s="140"/>
      <c r="BE2" s="140"/>
      <c r="BF2" s="140"/>
      <c r="BG2" s="140"/>
      <c r="BH2" s="140"/>
      <c r="BI2" s="140"/>
      <c r="BJ2" s="140"/>
    </row>
    <row r="3" spans="2:62" ht="15" customHeight="1">
      <c r="B3" s="144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144"/>
      <c r="R3" s="144"/>
      <c r="AJ3" s="140"/>
      <c r="AK3" s="140"/>
      <c r="AL3" s="140"/>
      <c r="AM3" s="140"/>
      <c r="AN3" s="140"/>
      <c r="AO3" s="140"/>
      <c r="AP3" s="140"/>
      <c r="AQ3" s="140"/>
      <c r="AR3" s="140"/>
      <c r="AS3" s="140"/>
      <c r="AT3" s="140"/>
      <c r="AU3" s="140"/>
      <c r="AV3" s="140"/>
      <c r="AW3" s="140"/>
      <c r="AX3" s="140"/>
      <c r="AY3" s="140"/>
      <c r="AZ3" s="140"/>
      <c r="BA3" s="140"/>
      <c r="BB3" s="140"/>
      <c r="BC3" s="140"/>
      <c r="BD3" s="140"/>
      <c r="BE3" s="140"/>
      <c r="BF3" s="140"/>
      <c r="BG3" s="140"/>
      <c r="BH3" s="140"/>
      <c r="BI3" s="140"/>
      <c r="BJ3" s="140"/>
    </row>
    <row r="4" spans="2:62" s="93" customFormat="1" ht="10.9" customHeight="1">
      <c r="B4" s="850" t="s">
        <v>110</v>
      </c>
      <c r="C4" s="851"/>
      <c r="D4" s="851"/>
      <c r="E4" s="851"/>
      <c r="F4" s="856">
        <v>2023</v>
      </c>
      <c r="G4" s="856"/>
      <c r="H4" s="856"/>
      <c r="I4" s="856"/>
      <c r="J4" s="856">
        <v>2024</v>
      </c>
      <c r="K4" s="856"/>
      <c r="L4" s="856"/>
      <c r="M4" s="856"/>
      <c r="N4" s="856" t="s">
        <v>53</v>
      </c>
      <c r="O4" s="856"/>
      <c r="P4" s="856"/>
      <c r="Q4" s="859"/>
      <c r="R4" s="88"/>
      <c r="S4" s="88"/>
      <c r="T4" s="88"/>
      <c r="U4" s="88"/>
      <c r="V4" s="88"/>
      <c r="W4" s="88"/>
      <c r="X4" s="88"/>
      <c r="Y4" s="88"/>
      <c r="Z4" s="88"/>
      <c r="AA4" s="88"/>
      <c r="AB4" s="88"/>
      <c r="AC4" s="88"/>
      <c r="AD4" s="88"/>
      <c r="AE4" s="88"/>
      <c r="AF4" s="88"/>
      <c r="AG4" s="88"/>
      <c r="AH4" s="88"/>
      <c r="AI4" s="88"/>
      <c r="AJ4" s="127"/>
      <c r="AK4" s="127"/>
      <c r="AL4" s="127"/>
      <c r="AM4" s="127"/>
      <c r="AN4" s="127"/>
      <c r="AO4" s="127"/>
      <c r="AP4" s="127"/>
      <c r="AQ4" s="127"/>
      <c r="AR4" s="127"/>
      <c r="AS4" s="127"/>
      <c r="AT4" s="127"/>
      <c r="AU4" s="127"/>
      <c r="AV4" s="127"/>
      <c r="AW4" s="127"/>
      <c r="AX4" s="127"/>
      <c r="AY4" s="127"/>
      <c r="AZ4" s="127"/>
      <c r="BA4" s="127"/>
      <c r="BB4" s="127"/>
      <c r="BC4" s="127"/>
      <c r="BD4" s="127"/>
      <c r="BE4" s="127"/>
      <c r="BF4" s="127"/>
      <c r="BG4" s="127"/>
      <c r="BH4" s="127"/>
      <c r="BI4" s="127"/>
      <c r="BJ4" s="127"/>
    </row>
    <row r="5" spans="2:62" s="93" customFormat="1" ht="10.9" customHeight="1">
      <c r="B5" s="852"/>
      <c r="C5" s="853"/>
      <c r="D5" s="853"/>
      <c r="E5" s="853"/>
      <c r="F5" s="857"/>
      <c r="G5" s="857"/>
      <c r="H5" s="857"/>
      <c r="I5" s="857"/>
      <c r="J5" s="858"/>
      <c r="K5" s="858"/>
      <c r="L5" s="858"/>
      <c r="M5" s="858"/>
      <c r="N5" s="858"/>
      <c r="O5" s="858"/>
      <c r="P5" s="858"/>
      <c r="Q5" s="860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127"/>
      <c r="AK5" s="127"/>
      <c r="AL5" s="127"/>
      <c r="AM5" s="127"/>
      <c r="AN5" s="127"/>
      <c r="AO5" s="127"/>
      <c r="AP5" s="127"/>
      <c r="AQ5" s="127"/>
      <c r="AR5" s="127"/>
      <c r="AS5" s="127"/>
      <c r="AT5" s="127"/>
      <c r="AU5" s="127"/>
      <c r="AV5" s="127"/>
      <c r="AW5" s="127"/>
      <c r="AX5" s="127"/>
      <c r="AY5" s="127"/>
      <c r="AZ5" s="127"/>
      <c r="BA5" s="127"/>
      <c r="BB5" s="127"/>
      <c r="BC5" s="127"/>
      <c r="BD5" s="127"/>
      <c r="BE5" s="127"/>
      <c r="BF5" s="127"/>
      <c r="BG5" s="127"/>
      <c r="BH5" s="127"/>
      <c r="BI5" s="127"/>
      <c r="BJ5" s="127"/>
    </row>
    <row r="6" spans="2:62" s="93" customFormat="1" ht="13.15" customHeight="1">
      <c r="B6" s="852"/>
      <c r="C6" s="853"/>
      <c r="D6" s="853"/>
      <c r="E6" s="853"/>
      <c r="F6" s="853" t="s">
        <v>55</v>
      </c>
      <c r="G6" s="853" t="s">
        <v>111</v>
      </c>
      <c r="H6" s="853" t="s">
        <v>18</v>
      </c>
      <c r="I6" s="853" t="s">
        <v>112</v>
      </c>
      <c r="J6" s="853" t="s">
        <v>55</v>
      </c>
      <c r="K6" s="853" t="s">
        <v>56</v>
      </c>
      <c r="L6" s="853" t="s">
        <v>18</v>
      </c>
      <c r="M6" s="853" t="s">
        <v>112</v>
      </c>
      <c r="N6" s="853" t="s">
        <v>55</v>
      </c>
      <c r="O6" s="853" t="s">
        <v>56</v>
      </c>
      <c r="P6" s="853" t="s">
        <v>18</v>
      </c>
      <c r="Q6" s="864" t="s">
        <v>112</v>
      </c>
      <c r="R6" s="88"/>
      <c r="S6" s="88"/>
      <c r="T6" s="88"/>
      <c r="U6" s="88"/>
      <c r="V6" s="88"/>
      <c r="W6" s="88"/>
      <c r="X6" s="88"/>
      <c r="Y6" s="88"/>
      <c r="Z6" s="88"/>
      <c r="AA6" s="88"/>
      <c r="AB6" s="88"/>
      <c r="AC6" s="88"/>
      <c r="AD6" s="88"/>
      <c r="AE6" s="88"/>
      <c r="AF6" s="88"/>
      <c r="AG6" s="88"/>
      <c r="AH6" s="88"/>
      <c r="AI6" s="88"/>
      <c r="AJ6" s="127"/>
      <c r="AK6" s="127"/>
      <c r="AL6" s="127"/>
      <c r="AM6" s="127"/>
      <c r="AN6" s="127"/>
      <c r="AO6" s="127"/>
      <c r="AP6" s="127"/>
      <c r="AQ6" s="127"/>
      <c r="AR6" s="127"/>
      <c r="AS6" s="127"/>
      <c r="AT6" s="127"/>
      <c r="AU6" s="127"/>
      <c r="AV6" s="127"/>
      <c r="AW6" s="127"/>
      <c r="AX6" s="127"/>
      <c r="AY6" s="127"/>
      <c r="AZ6" s="127"/>
      <c r="BA6" s="127"/>
      <c r="BB6" s="127"/>
      <c r="BC6" s="127"/>
      <c r="BD6" s="127"/>
      <c r="BE6" s="127"/>
      <c r="BF6" s="127"/>
      <c r="BG6" s="127"/>
      <c r="BH6" s="127"/>
      <c r="BI6" s="127"/>
      <c r="BJ6" s="127"/>
    </row>
    <row r="7" spans="2:62" s="93" customFormat="1" ht="13.15" customHeight="1">
      <c r="B7" s="852"/>
      <c r="C7" s="853"/>
      <c r="D7" s="853"/>
      <c r="E7" s="853"/>
      <c r="F7" s="858"/>
      <c r="G7" s="853"/>
      <c r="H7" s="858"/>
      <c r="I7" s="858"/>
      <c r="J7" s="858"/>
      <c r="K7" s="858"/>
      <c r="L7" s="858"/>
      <c r="M7" s="858"/>
      <c r="N7" s="858"/>
      <c r="O7" s="858"/>
      <c r="P7" s="858"/>
      <c r="Q7" s="860"/>
      <c r="R7" s="88"/>
      <c r="S7" s="88"/>
      <c r="T7" s="88"/>
      <c r="U7" s="88"/>
      <c r="V7" s="88"/>
      <c r="W7" s="88"/>
      <c r="X7" s="88"/>
      <c r="Y7" s="88"/>
      <c r="Z7" s="88"/>
      <c r="AA7" s="88"/>
      <c r="AB7" s="88"/>
      <c r="AC7" s="88"/>
      <c r="AD7" s="88"/>
      <c r="AE7" s="88"/>
      <c r="AF7" s="88"/>
      <c r="AG7" s="88"/>
      <c r="AH7" s="88"/>
      <c r="AI7" s="88"/>
      <c r="AJ7" s="127"/>
      <c r="AK7" s="127"/>
      <c r="AL7" s="127"/>
      <c r="AM7" s="127"/>
      <c r="AN7" s="127"/>
      <c r="AO7" s="127"/>
      <c r="AP7" s="127"/>
      <c r="AQ7" s="127"/>
      <c r="AR7" s="127"/>
      <c r="AS7" s="127"/>
      <c r="AT7" s="127"/>
      <c r="AU7" s="127"/>
      <c r="AV7" s="127"/>
      <c r="AW7" s="127"/>
      <c r="AX7" s="127"/>
      <c r="AY7" s="127"/>
      <c r="AZ7" s="127"/>
      <c r="BA7" s="127"/>
      <c r="BB7" s="127"/>
      <c r="BC7" s="127"/>
      <c r="BD7" s="127"/>
      <c r="BE7" s="127"/>
      <c r="BF7" s="127"/>
      <c r="BG7" s="127"/>
      <c r="BH7" s="127"/>
      <c r="BI7" s="127"/>
      <c r="BJ7" s="127"/>
    </row>
    <row r="8" spans="2:62" s="93" customFormat="1" ht="14.45" customHeight="1">
      <c r="B8" s="854"/>
      <c r="C8" s="855"/>
      <c r="D8" s="855"/>
      <c r="E8" s="855"/>
      <c r="F8" s="747" t="s">
        <v>80</v>
      </c>
      <c r="G8" s="747"/>
      <c r="H8" s="747"/>
      <c r="I8" s="747"/>
      <c r="J8" s="747" t="s">
        <v>80</v>
      </c>
      <c r="K8" s="747"/>
      <c r="L8" s="747"/>
      <c r="M8" s="747"/>
      <c r="N8" s="747" t="s">
        <v>54</v>
      </c>
      <c r="O8" s="747"/>
      <c r="P8" s="747"/>
      <c r="Q8" s="831"/>
      <c r="R8" s="88"/>
      <c r="S8" s="88"/>
      <c r="T8" s="88"/>
      <c r="U8" s="88"/>
      <c r="V8" s="88"/>
      <c r="W8" s="88"/>
      <c r="X8" s="88"/>
      <c r="Y8" s="88"/>
      <c r="Z8" s="88"/>
      <c r="AA8" s="88"/>
      <c r="AB8" s="88"/>
      <c r="AC8" s="88"/>
      <c r="AD8" s="88"/>
      <c r="AE8" s="88"/>
      <c r="AF8" s="88"/>
      <c r="AG8" s="88"/>
      <c r="AH8" s="88"/>
      <c r="AI8" s="88"/>
      <c r="AJ8" s="127"/>
      <c r="AK8" s="127"/>
      <c r="AL8" s="127"/>
      <c r="AM8" s="127"/>
      <c r="AN8" s="127"/>
      <c r="AO8" s="127"/>
      <c r="AP8" s="127"/>
      <c r="AQ8" s="127"/>
      <c r="AR8" s="127"/>
      <c r="AS8" s="127"/>
      <c r="AT8" s="127"/>
      <c r="AU8" s="127"/>
      <c r="AV8" s="127"/>
      <c r="AW8" s="127"/>
      <c r="AX8" s="127"/>
      <c r="AY8" s="127"/>
      <c r="AZ8" s="127"/>
      <c r="BA8" s="127"/>
      <c r="BB8" s="127"/>
      <c r="BC8" s="127"/>
      <c r="BD8" s="127"/>
      <c r="BE8" s="127"/>
      <c r="BF8" s="127"/>
      <c r="BG8" s="127"/>
      <c r="BH8" s="127"/>
      <c r="BI8" s="127"/>
      <c r="BJ8" s="127"/>
    </row>
    <row r="9" spans="2:62" ht="9.6" customHeight="1">
      <c r="B9" s="140"/>
      <c r="C9" s="140"/>
      <c r="D9" s="140"/>
      <c r="E9" s="140"/>
      <c r="F9" s="146"/>
      <c r="G9" s="146"/>
      <c r="H9" s="146"/>
      <c r="I9" s="146"/>
      <c r="J9" s="146"/>
      <c r="K9" s="146"/>
      <c r="L9" s="146"/>
      <c r="M9" s="146"/>
      <c r="N9" s="146"/>
      <c r="O9" s="146"/>
      <c r="AJ9" s="140"/>
      <c r="AK9" s="140"/>
      <c r="AL9" s="140"/>
      <c r="AM9" s="140"/>
      <c r="AN9" s="140"/>
      <c r="AO9" s="140"/>
      <c r="AP9" s="140"/>
      <c r="AQ9" s="140"/>
      <c r="AR9" s="140"/>
      <c r="AS9" s="140"/>
      <c r="AT9" s="140"/>
      <c r="AU9" s="140"/>
      <c r="AV9" s="140"/>
      <c r="AW9" s="140"/>
      <c r="AX9" s="140"/>
      <c r="AY9" s="140"/>
      <c r="AZ9" s="140"/>
      <c r="BA9" s="140"/>
      <c r="BB9" s="140"/>
      <c r="BC9" s="140"/>
      <c r="BD9" s="140"/>
      <c r="BE9" s="140"/>
      <c r="BF9" s="140"/>
      <c r="BG9" s="140"/>
      <c r="BH9" s="140"/>
      <c r="BI9" s="140"/>
      <c r="BJ9" s="140"/>
    </row>
    <row r="10" spans="2:62" s="93" customFormat="1" ht="30" customHeight="1">
      <c r="B10" s="865" t="s">
        <v>29</v>
      </c>
      <c r="C10" s="865"/>
      <c r="D10" s="865"/>
      <c r="E10" s="865"/>
      <c r="F10" s="427">
        <v>2538</v>
      </c>
      <c r="G10" s="427">
        <v>1276</v>
      </c>
      <c r="H10" s="427">
        <v>764</v>
      </c>
      <c r="I10" s="427">
        <v>498</v>
      </c>
      <c r="J10" s="427">
        <v>2648</v>
      </c>
      <c r="K10" s="427">
        <v>1342</v>
      </c>
      <c r="L10" s="427">
        <v>788</v>
      </c>
      <c r="M10" s="427">
        <v>518</v>
      </c>
      <c r="N10" s="419">
        <v>4.3341213553979463</v>
      </c>
      <c r="O10" s="419">
        <v>5.1724137931034475</v>
      </c>
      <c r="P10" s="419">
        <v>3.1413612565444948</v>
      </c>
      <c r="Q10" s="419">
        <v>4.016064257028118</v>
      </c>
      <c r="R10" s="88"/>
      <c r="S10" s="88"/>
      <c r="T10" s="88"/>
      <c r="U10" s="88"/>
      <c r="V10" s="88"/>
      <c r="W10" s="88"/>
      <c r="X10" s="88"/>
      <c r="Y10" s="88"/>
      <c r="Z10" s="88"/>
      <c r="AA10" s="88"/>
      <c r="AB10" s="88"/>
      <c r="AC10" s="88"/>
      <c r="AD10" s="88"/>
      <c r="AE10" s="88"/>
      <c r="AF10" s="88"/>
      <c r="AG10" s="88"/>
      <c r="AH10" s="88"/>
      <c r="AI10" s="88"/>
      <c r="AJ10" s="127"/>
      <c r="AK10" s="127"/>
      <c r="AL10" s="127"/>
      <c r="AM10" s="127"/>
      <c r="AN10" s="127"/>
      <c r="AO10" s="127"/>
      <c r="AP10" s="127"/>
      <c r="AQ10" s="127"/>
      <c r="AR10" s="127"/>
      <c r="AS10" s="127"/>
      <c r="AT10" s="127"/>
      <c r="AU10" s="127"/>
      <c r="AV10" s="127"/>
      <c r="AW10" s="127"/>
      <c r="AX10" s="127"/>
      <c r="AY10" s="127"/>
      <c r="AZ10" s="127"/>
      <c r="BA10" s="127"/>
      <c r="BB10" s="127"/>
      <c r="BC10" s="127"/>
      <c r="BD10" s="127"/>
      <c r="BE10" s="127"/>
      <c r="BF10" s="127"/>
      <c r="BG10" s="127"/>
      <c r="BH10" s="127"/>
      <c r="BI10" s="127"/>
      <c r="BJ10" s="127"/>
    </row>
    <row r="11" spans="2:62" ht="9" customHeight="1">
      <c r="B11" s="140"/>
      <c r="C11" s="140"/>
      <c r="D11" s="140"/>
      <c r="E11" s="140"/>
      <c r="F11" s="428"/>
      <c r="G11" s="256"/>
      <c r="H11" s="256"/>
      <c r="I11" s="256"/>
      <c r="J11" s="428"/>
      <c r="K11" s="256"/>
      <c r="L11" s="256"/>
      <c r="M11" s="256"/>
      <c r="N11" s="417"/>
      <c r="O11" s="417"/>
      <c r="P11" s="417"/>
      <c r="Q11" s="417"/>
      <c r="AJ11" s="140"/>
      <c r="AK11" s="140"/>
      <c r="AL11" s="140"/>
      <c r="AM11" s="140"/>
      <c r="AN11" s="140"/>
      <c r="AO11" s="140"/>
      <c r="AP11" s="140"/>
      <c r="AQ11" s="140"/>
      <c r="AR11" s="140"/>
      <c r="AS11" s="140"/>
      <c r="AT11" s="140"/>
      <c r="AU11" s="140"/>
      <c r="AV11" s="140"/>
      <c r="AW11" s="140"/>
      <c r="AX11" s="140"/>
      <c r="AY11" s="140"/>
      <c r="AZ11" s="140"/>
      <c r="BA11" s="140"/>
      <c r="BB11" s="140"/>
      <c r="BC11" s="140"/>
      <c r="BD11" s="140"/>
      <c r="BE11" s="140"/>
      <c r="BF11" s="140"/>
      <c r="BG11" s="140"/>
      <c r="BH11" s="140"/>
      <c r="BI11" s="140"/>
      <c r="BJ11" s="140"/>
    </row>
    <row r="12" spans="2:62" ht="18" customHeight="1">
      <c r="B12" s="140" t="s">
        <v>4</v>
      </c>
      <c r="C12" s="140" t="s">
        <v>113</v>
      </c>
      <c r="D12" s="140"/>
      <c r="F12" s="429">
        <v>96</v>
      </c>
      <c r="G12" s="430">
        <v>6</v>
      </c>
      <c r="H12" s="430">
        <v>18</v>
      </c>
      <c r="I12" s="430">
        <v>72</v>
      </c>
      <c r="J12" s="429">
        <v>118</v>
      </c>
      <c r="K12" s="430">
        <v>12</v>
      </c>
      <c r="L12" s="430">
        <v>24</v>
      </c>
      <c r="M12" s="430">
        <v>82</v>
      </c>
      <c r="N12" s="417">
        <v>22.916666666666675</v>
      </c>
      <c r="O12" s="417">
        <v>100</v>
      </c>
      <c r="P12" s="417">
        <v>33.333333333333329</v>
      </c>
      <c r="Q12" s="417">
        <v>13.888888888888884</v>
      </c>
      <c r="AJ12" s="140"/>
      <c r="AK12" s="140"/>
      <c r="AL12" s="140"/>
      <c r="AM12" s="140"/>
      <c r="AN12" s="140"/>
      <c r="AO12" s="140"/>
      <c r="AP12" s="140"/>
      <c r="AQ12" s="140"/>
      <c r="AR12" s="140"/>
      <c r="AS12" s="140"/>
      <c r="AT12" s="140"/>
      <c r="AU12" s="140"/>
      <c r="AV12" s="140"/>
      <c r="AW12" s="140"/>
      <c r="AX12" s="140"/>
      <c r="AY12" s="140"/>
      <c r="AZ12" s="140"/>
      <c r="BA12" s="140"/>
      <c r="BB12" s="140"/>
      <c r="BC12" s="140"/>
      <c r="BD12" s="140"/>
      <c r="BE12" s="140"/>
      <c r="BF12" s="140"/>
      <c r="BG12" s="140"/>
      <c r="BH12" s="140"/>
      <c r="BI12" s="140"/>
      <c r="BJ12" s="140"/>
    </row>
    <row r="13" spans="2:62" ht="18" customHeight="1">
      <c r="B13" s="140"/>
      <c r="C13" s="140" t="s">
        <v>114</v>
      </c>
      <c r="D13" s="140"/>
      <c r="F13" s="429">
        <v>63</v>
      </c>
      <c r="G13" s="430">
        <v>47</v>
      </c>
      <c r="H13" s="430">
        <v>8</v>
      </c>
      <c r="I13" s="430">
        <v>8</v>
      </c>
      <c r="J13" s="429">
        <v>71</v>
      </c>
      <c r="K13" s="430">
        <v>43</v>
      </c>
      <c r="L13" s="430">
        <v>14</v>
      </c>
      <c r="M13" s="430">
        <v>14</v>
      </c>
      <c r="N13" s="417">
        <v>12.698412698412698</v>
      </c>
      <c r="O13" s="417">
        <v>-8.5106382978723421</v>
      </c>
      <c r="P13" s="417">
        <v>75</v>
      </c>
      <c r="Q13" s="417">
        <v>75</v>
      </c>
      <c r="AJ13" s="140"/>
      <c r="AK13" s="140"/>
      <c r="AL13" s="140"/>
      <c r="AM13" s="140"/>
      <c r="AN13" s="140"/>
      <c r="AO13" s="140"/>
      <c r="AP13" s="140"/>
      <c r="AQ13" s="140"/>
      <c r="AR13" s="140"/>
      <c r="AS13" s="140"/>
      <c r="AT13" s="140"/>
      <c r="AU13" s="140"/>
      <c r="AV13" s="140"/>
      <c r="AW13" s="140"/>
      <c r="AX13" s="140"/>
      <c r="AY13" s="140"/>
      <c r="AZ13" s="140"/>
      <c r="BA13" s="140"/>
      <c r="BB13" s="140"/>
      <c r="BC13" s="140"/>
      <c r="BD13" s="140"/>
      <c r="BE13" s="140"/>
      <c r="BF13" s="140"/>
      <c r="BG13" s="140"/>
      <c r="BH13" s="140"/>
      <c r="BI13" s="140"/>
      <c r="BJ13" s="140"/>
    </row>
    <row r="14" spans="2:62" ht="18" customHeight="1">
      <c r="B14" s="140"/>
      <c r="C14" s="140" t="s">
        <v>115</v>
      </c>
      <c r="D14" s="140"/>
      <c r="F14" s="429">
        <v>443</v>
      </c>
      <c r="G14" s="430">
        <v>0</v>
      </c>
      <c r="H14" s="430">
        <v>76</v>
      </c>
      <c r="I14" s="430">
        <v>367</v>
      </c>
      <c r="J14" s="429">
        <v>452</v>
      </c>
      <c r="K14" s="430">
        <v>0</v>
      </c>
      <c r="L14" s="430">
        <v>72</v>
      </c>
      <c r="M14" s="430">
        <v>380</v>
      </c>
      <c r="N14" s="417">
        <v>2.0316027088036037</v>
      </c>
      <c r="O14" s="417" t="s">
        <v>59</v>
      </c>
      <c r="P14" s="417">
        <v>-5.2631578947368478</v>
      </c>
      <c r="Q14" s="417">
        <v>3.5422343324250649</v>
      </c>
      <c r="AJ14" s="140"/>
      <c r="AK14" s="140"/>
      <c r="AL14" s="140"/>
      <c r="AM14" s="140"/>
      <c r="AN14" s="140"/>
      <c r="AO14" s="140"/>
      <c r="AP14" s="140"/>
      <c r="AQ14" s="140"/>
      <c r="AR14" s="140"/>
      <c r="AS14" s="140"/>
      <c r="AT14" s="140"/>
      <c r="AU14" s="140"/>
      <c r="AV14" s="140"/>
      <c r="AW14" s="140"/>
      <c r="AX14" s="140"/>
      <c r="AY14" s="140"/>
      <c r="AZ14" s="140"/>
      <c r="BA14" s="140"/>
      <c r="BB14" s="140"/>
      <c r="BC14" s="140"/>
      <c r="BD14" s="140"/>
      <c r="BE14" s="140"/>
      <c r="BF14" s="140"/>
      <c r="BG14" s="140"/>
      <c r="BH14" s="140"/>
      <c r="BI14" s="140"/>
      <c r="BJ14" s="140"/>
    </row>
    <row r="15" spans="2:62" ht="18" customHeight="1">
      <c r="B15" s="140"/>
      <c r="C15" s="866" t="s">
        <v>116</v>
      </c>
      <c r="D15" s="867"/>
      <c r="E15" s="867"/>
      <c r="F15" s="429">
        <v>0</v>
      </c>
      <c r="G15" s="430">
        <v>0</v>
      </c>
      <c r="H15" s="430">
        <v>0</v>
      </c>
      <c r="I15" s="430">
        <v>0</v>
      </c>
      <c r="J15" s="429">
        <v>0</v>
      </c>
      <c r="K15" s="430">
        <v>0</v>
      </c>
      <c r="L15" s="430">
        <v>0</v>
      </c>
      <c r="M15" s="430">
        <v>0</v>
      </c>
      <c r="N15" s="417" t="s">
        <v>59</v>
      </c>
      <c r="O15" s="417" t="s">
        <v>59</v>
      </c>
      <c r="P15" s="417" t="s">
        <v>59</v>
      </c>
      <c r="Q15" s="417" t="s">
        <v>59</v>
      </c>
      <c r="AJ15" s="140"/>
      <c r="AK15" s="140"/>
      <c r="AL15" s="140"/>
      <c r="AM15" s="140"/>
      <c r="AN15" s="140"/>
      <c r="AO15" s="140"/>
      <c r="AP15" s="140"/>
      <c r="AQ15" s="140"/>
      <c r="AR15" s="140"/>
      <c r="AS15" s="140"/>
      <c r="AT15" s="140"/>
      <c r="AU15" s="140"/>
      <c r="AV15" s="140"/>
      <c r="AW15" s="140"/>
      <c r="AX15" s="140"/>
      <c r="AY15" s="140"/>
      <c r="AZ15" s="140"/>
      <c r="BA15" s="140"/>
      <c r="BB15" s="140"/>
      <c r="BC15" s="140"/>
      <c r="BD15" s="140"/>
      <c r="BE15" s="140"/>
      <c r="BF15" s="140"/>
      <c r="BG15" s="140"/>
      <c r="BH15" s="140"/>
      <c r="BI15" s="140"/>
      <c r="BJ15" s="140"/>
    </row>
    <row r="16" spans="2:62" ht="18" customHeight="1">
      <c r="B16" s="140"/>
      <c r="C16" s="140" t="s">
        <v>117</v>
      </c>
      <c r="D16" s="140"/>
      <c r="F16" s="429">
        <v>63</v>
      </c>
      <c r="G16" s="430">
        <v>14</v>
      </c>
      <c r="H16" s="430">
        <v>0</v>
      </c>
      <c r="I16" s="430">
        <v>49</v>
      </c>
      <c r="J16" s="429">
        <v>46</v>
      </c>
      <c r="K16" s="430">
        <v>6</v>
      </c>
      <c r="L16" s="430">
        <v>0</v>
      </c>
      <c r="M16" s="430">
        <v>40</v>
      </c>
      <c r="N16" s="417">
        <v>-26.984126984126988</v>
      </c>
      <c r="O16" s="417">
        <v>-57.142857142857139</v>
      </c>
      <c r="P16" s="417" t="s">
        <v>59</v>
      </c>
      <c r="Q16" s="417">
        <v>-18.367346938775508</v>
      </c>
      <c r="AJ16" s="140"/>
      <c r="AK16" s="140"/>
      <c r="AL16" s="140"/>
      <c r="AM16" s="140"/>
      <c r="AN16" s="140"/>
      <c r="AO16" s="140"/>
      <c r="AP16" s="140"/>
      <c r="AQ16" s="140"/>
      <c r="AR16" s="140"/>
      <c r="AS16" s="140"/>
      <c r="AT16" s="140"/>
      <c r="AU16" s="140"/>
      <c r="AV16" s="140"/>
      <c r="AW16" s="140"/>
      <c r="AX16" s="140"/>
      <c r="AY16" s="140"/>
      <c r="AZ16" s="140"/>
      <c r="BA16" s="140"/>
      <c r="BB16" s="140"/>
      <c r="BC16" s="140"/>
      <c r="BD16" s="140"/>
      <c r="BE16" s="140"/>
      <c r="BF16" s="140"/>
      <c r="BG16" s="140"/>
      <c r="BH16" s="140"/>
      <c r="BI16" s="140"/>
      <c r="BJ16" s="140"/>
    </row>
    <row r="17" spans="2:63" ht="18" customHeight="1">
      <c r="B17" s="140"/>
      <c r="C17" s="866" t="s">
        <v>118</v>
      </c>
      <c r="D17" s="867"/>
      <c r="E17" s="867"/>
      <c r="F17" s="430">
        <v>0</v>
      </c>
      <c r="G17" s="430">
        <v>0</v>
      </c>
      <c r="H17" s="430">
        <v>0</v>
      </c>
      <c r="I17" s="430">
        <v>0</v>
      </c>
      <c r="J17" s="430">
        <v>0</v>
      </c>
      <c r="K17" s="430">
        <v>0</v>
      </c>
      <c r="L17" s="430">
        <v>0</v>
      </c>
      <c r="M17" s="430">
        <v>0</v>
      </c>
      <c r="N17" s="417" t="s">
        <v>59</v>
      </c>
      <c r="O17" s="417" t="s">
        <v>59</v>
      </c>
      <c r="P17" s="417" t="s">
        <v>59</v>
      </c>
      <c r="Q17" s="417" t="s">
        <v>59</v>
      </c>
      <c r="AJ17" s="140"/>
      <c r="AK17" s="140"/>
      <c r="AL17" s="140"/>
      <c r="AM17" s="140"/>
      <c r="AN17" s="140"/>
      <c r="AO17" s="140"/>
      <c r="AP17" s="140"/>
      <c r="AQ17" s="140"/>
      <c r="AR17" s="140"/>
      <c r="AS17" s="140"/>
      <c r="AT17" s="140"/>
      <c r="AU17" s="140"/>
      <c r="AV17" s="140"/>
      <c r="AW17" s="140"/>
      <c r="AX17" s="140"/>
      <c r="AY17" s="140"/>
      <c r="AZ17" s="140"/>
      <c r="BA17" s="140"/>
      <c r="BB17" s="140"/>
      <c r="BC17" s="140"/>
      <c r="BD17" s="140"/>
      <c r="BE17" s="140"/>
      <c r="BF17" s="140"/>
      <c r="BG17" s="140"/>
      <c r="BH17" s="140"/>
      <c r="BI17" s="140"/>
      <c r="BJ17" s="140"/>
    </row>
    <row r="18" spans="2:63" ht="18" customHeight="1">
      <c r="B18" s="140"/>
      <c r="C18" s="140" t="s">
        <v>119</v>
      </c>
      <c r="D18" s="140"/>
      <c r="F18" s="429">
        <v>1311</v>
      </c>
      <c r="G18" s="430">
        <v>659</v>
      </c>
      <c r="H18" s="430">
        <v>650</v>
      </c>
      <c r="I18" s="430">
        <v>2</v>
      </c>
      <c r="J18" s="429">
        <v>1326</v>
      </c>
      <c r="K18" s="430">
        <v>664</v>
      </c>
      <c r="L18" s="430">
        <v>660</v>
      </c>
      <c r="M18" s="430">
        <v>2</v>
      </c>
      <c r="N18" s="417">
        <v>1.1441647597254079</v>
      </c>
      <c r="O18" s="417">
        <v>0.7587253414264028</v>
      </c>
      <c r="P18" s="417">
        <v>1.538461538461533</v>
      </c>
      <c r="Q18" s="417">
        <v>0</v>
      </c>
      <c r="AJ18" s="140"/>
      <c r="AK18" s="140"/>
      <c r="AL18" s="140"/>
      <c r="AM18" s="140"/>
      <c r="AN18" s="140"/>
      <c r="AO18" s="140"/>
      <c r="AP18" s="140"/>
      <c r="AQ18" s="140"/>
      <c r="AR18" s="140"/>
      <c r="AS18" s="140"/>
      <c r="AT18" s="140"/>
      <c r="AU18" s="140"/>
      <c r="AV18" s="140"/>
      <c r="AW18" s="140"/>
      <c r="AX18" s="140"/>
      <c r="AY18" s="140"/>
      <c r="AZ18" s="140"/>
      <c r="BA18" s="140"/>
      <c r="BB18" s="140"/>
      <c r="BC18" s="140"/>
      <c r="BD18" s="140"/>
      <c r="BE18" s="140"/>
      <c r="BF18" s="140"/>
      <c r="BG18" s="140"/>
      <c r="BH18" s="140"/>
      <c r="BI18" s="140"/>
      <c r="BJ18" s="140"/>
    </row>
    <row r="19" spans="2:63" ht="18" customHeight="1">
      <c r="B19" s="140"/>
      <c r="C19" s="140" t="s">
        <v>120</v>
      </c>
      <c r="D19" s="140"/>
      <c r="F19" s="429">
        <v>562</v>
      </c>
      <c r="G19" s="430">
        <v>550</v>
      </c>
      <c r="H19" s="430">
        <v>12</v>
      </c>
      <c r="I19" s="430">
        <v>0</v>
      </c>
      <c r="J19" s="429">
        <v>635</v>
      </c>
      <c r="K19" s="430">
        <v>617</v>
      </c>
      <c r="L19" s="430">
        <v>18</v>
      </c>
      <c r="M19" s="430">
        <v>0</v>
      </c>
      <c r="N19" s="417">
        <v>12.989323843416379</v>
      </c>
      <c r="O19" s="417">
        <v>12.181818181818183</v>
      </c>
      <c r="P19" s="417">
        <v>50</v>
      </c>
      <c r="Q19" s="417" t="s">
        <v>59</v>
      </c>
      <c r="AJ19" s="140"/>
      <c r="AK19" s="140"/>
      <c r="AL19" s="140"/>
      <c r="AM19" s="140"/>
      <c r="AN19" s="140"/>
      <c r="AO19" s="140"/>
      <c r="AP19" s="140"/>
      <c r="AQ19" s="140"/>
      <c r="AR19" s="140"/>
      <c r="AS19" s="140"/>
      <c r="AT19" s="140"/>
      <c r="AU19" s="140"/>
      <c r="AV19" s="140"/>
      <c r="AW19" s="140"/>
      <c r="AX19" s="140"/>
      <c r="AY19" s="140"/>
      <c r="AZ19" s="140"/>
      <c r="BA19" s="140"/>
      <c r="BB19" s="140"/>
      <c r="BC19" s="140"/>
      <c r="BD19" s="140"/>
      <c r="BE19" s="140"/>
      <c r="BF19" s="140"/>
      <c r="BG19" s="140"/>
      <c r="BH19" s="140"/>
      <c r="BI19" s="140"/>
      <c r="BJ19" s="140"/>
    </row>
    <row r="20" spans="2:63" ht="18" customHeight="1">
      <c r="B20" s="140"/>
      <c r="C20" s="140" t="s">
        <v>121</v>
      </c>
      <c r="D20" s="140"/>
      <c r="F20" s="429">
        <v>0</v>
      </c>
      <c r="G20" s="430">
        <v>0</v>
      </c>
      <c r="H20" s="430">
        <v>0</v>
      </c>
      <c r="I20" s="430">
        <v>0</v>
      </c>
      <c r="J20" s="429">
        <v>0</v>
      </c>
      <c r="K20" s="430">
        <v>0</v>
      </c>
      <c r="L20" s="430">
        <v>0</v>
      </c>
      <c r="M20" s="430">
        <v>0</v>
      </c>
      <c r="N20" s="417" t="s">
        <v>59</v>
      </c>
      <c r="O20" s="417" t="s">
        <v>59</v>
      </c>
      <c r="P20" s="417" t="s">
        <v>59</v>
      </c>
      <c r="Q20" s="417" t="s">
        <v>59</v>
      </c>
      <c r="AJ20" s="140"/>
      <c r="AK20" s="140"/>
      <c r="AL20" s="140"/>
      <c r="AM20" s="140"/>
      <c r="AN20" s="140"/>
      <c r="AO20" s="140"/>
      <c r="AP20" s="140"/>
      <c r="AQ20" s="140"/>
      <c r="AR20" s="140"/>
      <c r="AS20" s="140"/>
      <c r="AT20" s="140"/>
      <c r="AU20" s="140"/>
      <c r="AV20" s="140"/>
      <c r="AW20" s="140"/>
      <c r="AX20" s="140"/>
      <c r="AY20" s="140"/>
      <c r="AZ20" s="140"/>
      <c r="BA20" s="140"/>
      <c r="BB20" s="140"/>
      <c r="BC20" s="140"/>
      <c r="BD20" s="140"/>
      <c r="BE20" s="140"/>
      <c r="BF20" s="140"/>
      <c r="BG20" s="140"/>
      <c r="BH20" s="140"/>
      <c r="BI20" s="140"/>
      <c r="BJ20" s="140"/>
    </row>
    <row r="21" spans="2:63" ht="18" customHeight="1">
      <c r="B21" s="140"/>
      <c r="C21" s="140" t="s">
        <v>122</v>
      </c>
      <c r="D21" s="140"/>
      <c r="F21" s="429">
        <v>0</v>
      </c>
      <c r="G21" s="430">
        <v>0</v>
      </c>
      <c r="H21" s="430">
        <v>0</v>
      </c>
      <c r="I21" s="430">
        <v>0</v>
      </c>
      <c r="J21" s="429">
        <v>0</v>
      </c>
      <c r="K21" s="430">
        <v>0</v>
      </c>
      <c r="L21" s="430">
        <v>0</v>
      </c>
      <c r="M21" s="430">
        <v>0</v>
      </c>
      <c r="N21" s="417" t="s">
        <v>59</v>
      </c>
      <c r="O21" s="417" t="s">
        <v>59</v>
      </c>
      <c r="P21" s="417" t="s">
        <v>59</v>
      </c>
      <c r="Q21" s="417" t="s">
        <v>59</v>
      </c>
      <c r="AJ21" s="140"/>
      <c r="AK21" s="140"/>
      <c r="AL21" s="140"/>
      <c r="AM21" s="140"/>
      <c r="AN21" s="140"/>
      <c r="AO21" s="140"/>
      <c r="AP21" s="140"/>
      <c r="AQ21" s="140"/>
      <c r="AR21" s="140"/>
      <c r="AS21" s="140"/>
      <c r="AT21" s="140"/>
      <c r="AU21" s="140"/>
      <c r="AV21" s="140"/>
      <c r="AW21" s="140"/>
      <c r="AX21" s="140"/>
      <c r="AY21" s="140"/>
      <c r="AZ21" s="140"/>
      <c r="BA21" s="140"/>
      <c r="BB21" s="140"/>
      <c r="BC21" s="140"/>
      <c r="BD21" s="140"/>
      <c r="BE21" s="140"/>
      <c r="BF21" s="140"/>
      <c r="BG21" s="140"/>
      <c r="BH21" s="140"/>
      <c r="BI21" s="140"/>
      <c r="BJ21" s="140"/>
    </row>
    <row r="22" spans="2:63" ht="9" customHeight="1">
      <c r="B22" s="140"/>
      <c r="C22" s="140"/>
      <c r="D22" s="140"/>
      <c r="E22" s="140"/>
      <c r="F22" s="146"/>
      <c r="G22" s="146"/>
      <c r="H22" s="146"/>
      <c r="I22" s="146"/>
      <c r="J22" s="146"/>
      <c r="K22" s="146"/>
      <c r="L22" s="146"/>
      <c r="M22" s="146"/>
      <c r="N22" s="146"/>
      <c r="O22" s="146"/>
      <c r="P22" s="146"/>
      <c r="Q22" s="146"/>
      <c r="R22" s="146"/>
      <c r="AK22" s="140"/>
      <c r="AL22" s="140"/>
      <c r="AM22" s="140"/>
      <c r="AN22" s="140"/>
      <c r="AO22" s="140"/>
      <c r="AP22" s="140"/>
      <c r="AQ22" s="140"/>
      <c r="AR22" s="140"/>
      <c r="AS22" s="140"/>
      <c r="AT22" s="140"/>
      <c r="AU22" s="140"/>
      <c r="AV22" s="140"/>
      <c r="AW22" s="140"/>
      <c r="AX22" s="140"/>
      <c r="AY22" s="140"/>
      <c r="AZ22" s="140"/>
      <c r="BA22" s="140"/>
      <c r="BB22" s="140"/>
      <c r="BC22" s="140"/>
      <c r="BD22" s="140"/>
      <c r="BE22" s="140"/>
      <c r="BF22" s="140"/>
      <c r="BG22" s="140"/>
      <c r="BH22" s="140"/>
      <c r="BI22" s="140"/>
      <c r="BJ22" s="140"/>
      <c r="BK22" s="140"/>
    </row>
    <row r="23" spans="2:63" ht="3" customHeight="1">
      <c r="B23" s="294"/>
      <c r="C23" s="294"/>
      <c r="D23" s="294"/>
      <c r="E23" s="294"/>
      <c r="F23" s="295"/>
      <c r="G23" s="295"/>
      <c r="H23" s="295"/>
      <c r="I23" s="295"/>
      <c r="J23" s="295"/>
      <c r="K23" s="295"/>
      <c r="L23" s="295"/>
      <c r="M23" s="295"/>
      <c r="N23" s="295"/>
      <c r="O23" s="295"/>
      <c r="P23" s="295"/>
      <c r="Q23" s="295"/>
      <c r="R23" s="146"/>
      <c r="AK23" s="140"/>
      <c r="AL23" s="140"/>
      <c r="AM23" s="140"/>
      <c r="AN23" s="140"/>
      <c r="AO23" s="140"/>
      <c r="AP23" s="140"/>
      <c r="AQ23" s="140"/>
      <c r="AR23" s="140"/>
      <c r="AS23" s="140"/>
      <c r="AT23" s="140"/>
      <c r="AU23" s="140"/>
      <c r="AV23" s="140"/>
      <c r="AW23" s="140"/>
      <c r="AX23" s="140"/>
      <c r="AY23" s="140"/>
      <c r="AZ23" s="140"/>
      <c r="BA23" s="140"/>
      <c r="BB23" s="140"/>
      <c r="BC23" s="140"/>
      <c r="BD23" s="140"/>
      <c r="BE23" s="140"/>
      <c r="BF23" s="140"/>
      <c r="BG23" s="140"/>
      <c r="BH23" s="140"/>
      <c r="BI23" s="140"/>
      <c r="BJ23" s="140"/>
      <c r="BK23" s="140"/>
    </row>
    <row r="24" spans="2:63" ht="9.75" customHeight="1">
      <c r="B24" s="140"/>
      <c r="C24" s="140"/>
      <c r="D24" s="140"/>
      <c r="E24" s="140"/>
      <c r="F24" s="146"/>
      <c r="G24" s="146"/>
      <c r="H24" s="146"/>
      <c r="I24" s="146"/>
      <c r="J24" s="146"/>
      <c r="K24" s="146"/>
      <c r="L24" s="146"/>
      <c r="M24" s="146"/>
      <c r="N24" s="146"/>
      <c r="O24" s="146"/>
      <c r="P24" s="146"/>
      <c r="Q24" s="146"/>
      <c r="AJ24" s="140"/>
      <c r="AK24" s="140"/>
      <c r="AL24" s="140"/>
      <c r="AM24" s="140"/>
      <c r="AN24" s="140"/>
      <c r="AO24" s="140"/>
      <c r="AP24" s="140"/>
      <c r="AQ24" s="140"/>
      <c r="AR24" s="140"/>
      <c r="AS24" s="140"/>
      <c r="AT24" s="140"/>
      <c r="AU24" s="140"/>
      <c r="AV24" s="140"/>
      <c r="AW24" s="140"/>
      <c r="AX24" s="140"/>
      <c r="AY24" s="140"/>
      <c r="AZ24" s="140"/>
      <c r="BA24" s="140"/>
      <c r="BB24" s="140"/>
      <c r="BC24" s="140"/>
      <c r="BD24" s="140"/>
      <c r="BE24" s="140"/>
      <c r="BF24" s="140"/>
      <c r="BG24" s="140"/>
      <c r="BH24" s="140"/>
      <c r="BI24" s="140"/>
      <c r="BJ24" s="140"/>
    </row>
    <row r="25" spans="2:63" ht="13.5" customHeight="1">
      <c r="B25" s="861" t="s">
        <v>495</v>
      </c>
      <c r="C25" s="862"/>
      <c r="D25" s="862"/>
      <c r="E25" s="862"/>
      <c r="F25" s="862"/>
      <c r="G25" s="862"/>
      <c r="H25" s="862"/>
      <c r="I25" s="862"/>
      <c r="J25" s="862"/>
      <c r="K25" s="862"/>
      <c r="L25" s="862"/>
      <c r="M25" s="862"/>
      <c r="N25" s="862"/>
      <c r="O25" s="862"/>
      <c r="P25" s="862"/>
      <c r="Q25" s="862"/>
      <c r="AJ25" s="140"/>
      <c r="AK25" s="140"/>
      <c r="AL25" s="140"/>
      <c r="AM25" s="140"/>
      <c r="AN25" s="140"/>
      <c r="AO25" s="140"/>
      <c r="AP25" s="140"/>
      <c r="AQ25" s="140"/>
      <c r="AR25" s="140"/>
      <c r="AS25" s="140"/>
      <c r="AT25" s="140"/>
      <c r="AU25" s="140"/>
      <c r="AV25" s="140"/>
      <c r="AW25" s="140"/>
      <c r="AX25" s="140"/>
      <c r="AY25" s="140"/>
      <c r="AZ25" s="140"/>
      <c r="BA25" s="140"/>
      <c r="BB25" s="140"/>
      <c r="BC25" s="140"/>
      <c r="BD25" s="140"/>
      <c r="BE25" s="140"/>
      <c r="BF25" s="140"/>
      <c r="BG25" s="140"/>
      <c r="BH25" s="140"/>
      <c r="BI25" s="140"/>
      <c r="BJ25" s="140"/>
    </row>
    <row r="26" spans="2:63" ht="12.75" customHeight="1">
      <c r="B26" s="147"/>
      <c r="C26" s="147"/>
      <c r="D26" s="147"/>
      <c r="E26" s="147"/>
      <c r="F26" s="147"/>
      <c r="G26" s="147"/>
      <c r="H26" s="147"/>
      <c r="I26" s="147"/>
      <c r="J26" s="147"/>
      <c r="K26" s="147"/>
      <c r="L26" s="147"/>
      <c r="M26" s="147"/>
      <c r="N26" s="147"/>
      <c r="O26" s="147"/>
      <c r="P26" s="147"/>
      <c r="Q26" s="147"/>
      <c r="AJ26" s="140"/>
      <c r="AK26" s="140"/>
      <c r="AL26" s="140"/>
      <c r="AM26" s="140"/>
      <c r="AN26" s="140"/>
      <c r="AO26" s="140"/>
      <c r="AP26" s="140"/>
      <c r="AQ26" s="140"/>
      <c r="AR26" s="140"/>
      <c r="AS26" s="140"/>
      <c r="AT26" s="140"/>
      <c r="AU26" s="140"/>
      <c r="AV26" s="140"/>
      <c r="AW26" s="140"/>
      <c r="AX26" s="140"/>
      <c r="AY26" s="140"/>
      <c r="AZ26" s="140"/>
      <c r="BA26" s="140"/>
      <c r="BB26" s="140"/>
      <c r="BC26" s="140"/>
      <c r="BD26" s="140"/>
      <c r="BE26" s="140"/>
      <c r="BF26" s="140"/>
      <c r="BG26" s="140"/>
      <c r="BH26" s="140"/>
      <c r="BI26" s="140"/>
      <c r="BJ26" s="140"/>
    </row>
    <row r="27" spans="2:63" ht="12.75" customHeight="1">
      <c r="B27" s="863"/>
      <c r="C27" s="863"/>
      <c r="D27" s="863"/>
      <c r="E27" s="863"/>
      <c r="F27" s="147"/>
      <c r="G27" s="147"/>
      <c r="H27" s="147"/>
      <c r="I27" s="147"/>
      <c r="J27" s="147"/>
      <c r="K27" s="147"/>
      <c r="L27" s="147"/>
      <c r="M27" s="147"/>
      <c r="N27" s="147"/>
      <c r="O27" s="147"/>
      <c r="P27" s="147"/>
      <c r="Q27" s="147"/>
      <c r="AJ27" s="140"/>
      <c r="AK27" s="140"/>
      <c r="AL27" s="140"/>
      <c r="AM27" s="140"/>
      <c r="AN27" s="140"/>
      <c r="AO27" s="140"/>
      <c r="AP27" s="140"/>
      <c r="AQ27" s="140"/>
      <c r="AR27" s="140"/>
      <c r="AS27" s="140"/>
      <c r="AT27" s="140"/>
      <c r="AU27" s="140"/>
      <c r="AV27" s="140"/>
      <c r="AW27" s="140"/>
      <c r="AX27" s="140"/>
      <c r="AY27" s="140"/>
      <c r="AZ27" s="140"/>
      <c r="BA27" s="140"/>
      <c r="BB27" s="140"/>
      <c r="BC27" s="140"/>
      <c r="BD27" s="140"/>
      <c r="BE27" s="140"/>
      <c r="BF27" s="140"/>
      <c r="BG27" s="140"/>
      <c r="BH27" s="140"/>
      <c r="BI27" s="140"/>
      <c r="BJ27" s="140"/>
    </row>
    <row r="28" spans="2:63" ht="12.75" customHeight="1"/>
    <row r="29" spans="2:63" ht="12.75" customHeight="1"/>
    <row r="30" spans="2:63" ht="12.75" customHeight="1"/>
    <row r="31" spans="2:63" ht="12.75" customHeight="1"/>
    <row r="32" spans="2:63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</sheetData>
  <mergeCells count="26">
    <mergeCell ref="O6:O7"/>
    <mergeCell ref="B1:Q1"/>
    <mergeCell ref="B2:Q2"/>
    <mergeCell ref="B4:E8"/>
    <mergeCell ref="F4:I5"/>
    <mergeCell ref="J4:M5"/>
    <mergeCell ref="N4:Q5"/>
    <mergeCell ref="F6:F7"/>
    <mergeCell ref="N6:N7"/>
    <mergeCell ref="M6:M7"/>
    <mergeCell ref="B27:E27"/>
    <mergeCell ref="B25:Q25"/>
    <mergeCell ref="P6:P7"/>
    <mergeCell ref="Q6:Q7"/>
    <mergeCell ref="F8:I8"/>
    <mergeCell ref="J8:M8"/>
    <mergeCell ref="N8:Q8"/>
    <mergeCell ref="B10:E10"/>
    <mergeCell ref="I6:I7"/>
    <mergeCell ref="C15:E15"/>
    <mergeCell ref="C17:E17"/>
    <mergeCell ref="K6:K7"/>
    <mergeCell ref="L6:L7"/>
    <mergeCell ref="G6:G7"/>
    <mergeCell ref="H6:H7"/>
    <mergeCell ref="J6:J7"/>
  </mergeCells>
  <phoneticPr fontId="30" type="noConversion"/>
  <hyperlinks>
    <hyperlink ref="S2" location="Indice!A1" tooltip="(voltar ao índice)" display="Indice!A1" xr:uid="{00000000-0004-0000-2A00-000000000000}"/>
  </hyperlinks>
  <printOptions horizontalCentered="1"/>
  <pageMargins left="0.27559055118110237" right="0.27559055118110237" top="0.6692913385826772" bottom="0.6692913385826772" header="0" footer="0"/>
  <pageSetup paperSize="9" scale="87" orientation="landscape" horizontalDpi="300" verticalDpi="300" r:id="rId1"/>
  <headerFooter alignWithMargins="0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>
    <tabColor rgb="FF666699"/>
    <pageSetUpPr fitToPage="1"/>
  </sheetPr>
  <dimension ref="B1:V31"/>
  <sheetViews>
    <sheetView showGridLines="0" zoomScaleNormal="100" workbookViewId="0">
      <pane xSplit="5" ySplit="8" topLeftCell="F9" activePane="bottomRight" state="frozen"/>
      <selection activeCell="M2" sqref="M2"/>
      <selection pane="topRight" activeCell="M2" sqref="M2"/>
      <selection pane="bottomLeft" activeCell="M2" sqref="M2"/>
      <selection pane="bottomRight" activeCell="M2" sqref="M2"/>
    </sheetView>
  </sheetViews>
  <sheetFormatPr defaultRowHeight="11.25"/>
  <cols>
    <col min="1" max="1" width="6.7109375" style="17" customWidth="1"/>
    <col min="2" max="4" width="1.7109375" style="17" customWidth="1"/>
    <col min="5" max="5" width="29.7109375" style="17" customWidth="1"/>
    <col min="6" max="17" width="10.5703125" style="17" customWidth="1"/>
    <col min="18" max="18" width="6.7109375" style="17" customWidth="1"/>
    <col min="19" max="19" width="14" style="17" customWidth="1"/>
    <col min="20" max="16384" width="9.140625" style="17"/>
  </cols>
  <sheetData>
    <row r="1" spans="2:22" ht="18.600000000000001" customHeight="1">
      <c r="B1" s="848" t="s">
        <v>356</v>
      </c>
      <c r="C1" s="872"/>
      <c r="D1" s="872"/>
      <c r="E1" s="872"/>
      <c r="F1" s="872"/>
      <c r="G1" s="872"/>
      <c r="H1" s="872"/>
      <c r="I1" s="872"/>
      <c r="J1" s="872"/>
      <c r="K1" s="872"/>
      <c r="L1" s="872"/>
      <c r="M1" s="872"/>
      <c r="N1" s="872"/>
      <c r="O1" s="872"/>
      <c r="P1" s="872"/>
      <c r="Q1" s="872"/>
      <c r="R1" s="150" t="s">
        <v>4</v>
      </c>
    </row>
    <row r="2" spans="2:22" ht="18" customHeight="1">
      <c r="B2" s="873"/>
      <c r="C2" s="873"/>
      <c r="D2" s="873"/>
      <c r="E2" s="873"/>
      <c r="F2" s="873"/>
      <c r="G2" s="873"/>
      <c r="H2" s="873"/>
      <c r="I2" s="873"/>
      <c r="J2" s="873"/>
      <c r="K2" s="873"/>
      <c r="L2" s="873"/>
      <c r="M2" s="873"/>
      <c r="N2" s="873"/>
      <c r="O2" s="873"/>
      <c r="P2" s="873"/>
      <c r="Q2" s="873"/>
      <c r="S2" s="341" t="s">
        <v>667</v>
      </c>
      <c r="T2" s="341"/>
      <c r="U2" s="341"/>
      <c r="V2" s="341"/>
    </row>
    <row r="3" spans="2:22" ht="15" customHeight="1">
      <c r="B3" s="296"/>
      <c r="C3" s="296"/>
      <c r="D3" s="296"/>
      <c r="E3" s="296"/>
      <c r="F3" s="296"/>
      <c r="G3" s="296"/>
      <c r="H3" s="296"/>
      <c r="I3" s="296"/>
      <c r="J3" s="296"/>
      <c r="K3" s="296"/>
      <c r="L3" s="296"/>
      <c r="M3" s="296"/>
      <c r="N3" s="296"/>
      <c r="O3" s="296"/>
      <c r="P3" s="296"/>
      <c r="Q3" s="296"/>
    </row>
    <row r="4" spans="2:22" s="123" customFormat="1" ht="10.9" customHeight="1">
      <c r="B4" s="850" t="s">
        <v>110</v>
      </c>
      <c r="C4" s="851"/>
      <c r="D4" s="851"/>
      <c r="E4" s="851"/>
      <c r="F4" s="856">
        <v>2023</v>
      </c>
      <c r="G4" s="856"/>
      <c r="H4" s="856"/>
      <c r="I4" s="856"/>
      <c r="J4" s="856">
        <v>2024</v>
      </c>
      <c r="K4" s="856"/>
      <c r="L4" s="856"/>
      <c r="M4" s="856"/>
      <c r="N4" s="856" t="s">
        <v>53</v>
      </c>
      <c r="O4" s="856"/>
      <c r="P4" s="856"/>
      <c r="Q4" s="859"/>
      <c r="R4" s="17"/>
    </row>
    <row r="5" spans="2:22" s="123" customFormat="1" ht="10.9" customHeight="1">
      <c r="B5" s="852"/>
      <c r="C5" s="853"/>
      <c r="D5" s="853"/>
      <c r="E5" s="853"/>
      <c r="F5" s="857"/>
      <c r="G5" s="857"/>
      <c r="H5" s="857"/>
      <c r="I5" s="857"/>
      <c r="J5" s="858"/>
      <c r="K5" s="858"/>
      <c r="L5" s="858"/>
      <c r="M5" s="858"/>
      <c r="N5" s="858"/>
      <c r="O5" s="858"/>
      <c r="P5" s="858"/>
      <c r="Q5" s="860"/>
      <c r="R5" s="17"/>
    </row>
    <row r="6" spans="2:22" s="123" customFormat="1" ht="10.9" customHeight="1">
      <c r="B6" s="852"/>
      <c r="C6" s="853"/>
      <c r="D6" s="853"/>
      <c r="E6" s="853"/>
      <c r="F6" s="853" t="s">
        <v>55</v>
      </c>
      <c r="G6" s="853" t="s">
        <v>111</v>
      </c>
      <c r="H6" s="853" t="s">
        <v>18</v>
      </c>
      <c r="I6" s="853" t="s">
        <v>112</v>
      </c>
      <c r="J6" s="853" t="s">
        <v>55</v>
      </c>
      <c r="K6" s="853" t="s">
        <v>56</v>
      </c>
      <c r="L6" s="853" t="s">
        <v>18</v>
      </c>
      <c r="M6" s="853" t="s">
        <v>112</v>
      </c>
      <c r="N6" s="853" t="s">
        <v>55</v>
      </c>
      <c r="O6" s="853" t="s">
        <v>56</v>
      </c>
      <c r="P6" s="853" t="s">
        <v>18</v>
      </c>
      <c r="Q6" s="864" t="s">
        <v>112</v>
      </c>
      <c r="R6" s="17"/>
    </row>
    <row r="7" spans="2:22" s="123" customFormat="1" ht="10.9" customHeight="1">
      <c r="B7" s="852"/>
      <c r="C7" s="853"/>
      <c r="D7" s="853"/>
      <c r="E7" s="853"/>
      <c r="F7" s="858"/>
      <c r="G7" s="853"/>
      <c r="H7" s="858"/>
      <c r="I7" s="858"/>
      <c r="J7" s="858"/>
      <c r="K7" s="858"/>
      <c r="L7" s="858"/>
      <c r="M7" s="858"/>
      <c r="N7" s="858"/>
      <c r="O7" s="858"/>
      <c r="P7" s="858"/>
      <c r="Q7" s="860"/>
      <c r="R7" s="17"/>
    </row>
    <row r="8" spans="2:22" s="123" customFormat="1" ht="14.45" customHeight="1">
      <c r="B8" s="854"/>
      <c r="C8" s="855"/>
      <c r="D8" s="855"/>
      <c r="E8" s="855"/>
      <c r="F8" s="747" t="s">
        <v>80</v>
      </c>
      <c r="G8" s="747"/>
      <c r="H8" s="747"/>
      <c r="I8" s="747"/>
      <c r="J8" s="747" t="s">
        <v>80</v>
      </c>
      <c r="K8" s="747"/>
      <c r="L8" s="747"/>
      <c r="M8" s="747"/>
      <c r="N8" s="747" t="s">
        <v>54</v>
      </c>
      <c r="O8" s="747"/>
      <c r="P8" s="747"/>
      <c r="Q8" s="831"/>
      <c r="R8" s="17"/>
    </row>
    <row r="9" spans="2:22" ht="9.6" customHeight="1">
      <c r="B9" s="128"/>
      <c r="C9" s="128"/>
      <c r="D9" s="128"/>
      <c r="E9" s="128"/>
      <c r="F9" s="151"/>
      <c r="G9" s="151"/>
      <c r="H9" s="151"/>
      <c r="I9" s="151"/>
      <c r="J9" s="151"/>
      <c r="K9" s="151"/>
      <c r="L9" s="151"/>
      <c r="M9" s="151"/>
      <c r="N9" s="151"/>
      <c r="O9" s="151"/>
    </row>
    <row r="10" spans="2:22" s="123" customFormat="1" ht="30" customHeight="1">
      <c r="B10" s="870" t="s">
        <v>29</v>
      </c>
      <c r="C10" s="870"/>
      <c r="D10" s="870"/>
      <c r="E10" s="870"/>
      <c r="F10" s="427">
        <v>1268</v>
      </c>
      <c r="G10" s="427">
        <v>638</v>
      </c>
      <c r="H10" s="427">
        <v>382</v>
      </c>
      <c r="I10" s="427">
        <v>248</v>
      </c>
      <c r="J10" s="427">
        <v>1325</v>
      </c>
      <c r="K10" s="427">
        <v>672</v>
      </c>
      <c r="L10" s="427">
        <v>394</v>
      </c>
      <c r="M10" s="427">
        <v>259</v>
      </c>
      <c r="N10" s="419">
        <v>4.4952681388012561</v>
      </c>
      <c r="O10" s="419">
        <v>5.3291536050156685</v>
      </c>
      <c r="P10" s="419">
        <v>3.1413612565444948</v>
      </c>
      <c r="Q10" s="419">
        <v>4.4354838709677491</v>
      </c>
      <c r="R10" s="17"/>
    </row>
    <row r="11" spans="2:22" ht="7.15" customHeight="1">
      <c r="B11" s="128"/>
      <c r="C11" s="128"/>
      <c r="D11" s="128"/>
      <c r="E11" s="128"/>
      <c r="F11" s="428"/>
      <c r="G11" s="256"/>
      <c r="H11" s="256"/>
      <c r="I11" s="256"/>
      <c r="J11" s="428"/>
      <c r="K11" s="256"/>
      <c r="L11" s="256"/>
      <c r="M11" s="256"/>
      <c r="N11" s="417"/>
      <c r="O11" s="417"/>
      <c r="P11" s="417"/>
      <c r="Q11" s="417"/>
    </row>
    <row r="12" spans="2:22" ht="19.5" customHeight="1">
      <c r="B12" s="128" t="s">
        <v>4</v>
      </c>
      <c r="C12" s="128" t="s">
        <v>113</v>
      </c>
      <c r="D12" s="128"/>
      <c r="F12" s="429">
        <v>48</v>
      </c>
      <c r="G12" s="430">
        <v>3</v>
      </c>
      <c r="H12" s="430">
        <v>9</v>
      </c>
      <c r="I12" s="430">
        <v>36</v>
      </c>
      <c r="J12" s="429">
        <v>59</v>
      </c>
      <c r="K12" s="430">
        <v>6</v>
      </c>
      <c r="L12" s="430">
        <v>12</v>
      </c>
      <c r="M12" s="430">
        <v>41</v>
      </c>
      <c r="N12" s="417">
        <v>22.916666666666675</v>
      </c>
      <c r="O12" s="417">
        <v>100</v>
      </c>
      <c r="P12" s="417">
        <v>33.333333333333329</v>
      </c>
      <c r="Q12" s="417">
        <v>13.888888888888884</v>
      </c>
    </row>
    <row r="13" spans="2:22" ht="19.5" customHeight="1">
      <c r="B13" s="128"/>
      <c r="C13" s="128" t="s">
        <v>114</v>
      </c>
      <c r="D13" s="128"/>
      <c r="F13" s="429">
        <v>32</v>
      </c>
      <c r="G13" s="430">
        <v>24</v>
      </c>
      <c r="H13" s="430">
        <v>4</v>
      </c>
      <c r="I13" s="430">
        <v>4</v>
      </c>
      <c r="J13" s="429">
        <v>35</v>
      </c>
      <c r="K13" s="430">
        <v>21</v>
      </c>
      <c r="L13" s="430">
        <v>7</v>
      </c>
      <c r="M13" s="430">
        <v>7</v>
      </c>
      <c r="N13" s="417">
        <v>9.375</v>
      </c>
      <c r="O13" s="417">
        <v>-12.5</v>
      </c>
      <c r="P13" s="417">
        <v>75</v>
      </c>
      <c r="Q13" s="417">
        <v>75</v>
      </c>
    </row>
    <row r="14" spans="2:22" ht="19.5" customHeight="1">
      <c r="B14" s="128"/>
      <c r="C14" s="128" t="s">
        <v>115</v>
      </c>
      <c r="D14" s="128"/>
      <c r="F14" s="429">
        <v>221</v>
      </c>
      <c r="G14" s="430">
        <v>0</v>
      </c>
      <c r="H14" s="430">
        <v>38</v>
      </c>
      <c r="I14" s="430">
        <v>183</v>
      </c>
      <c r="J14" s="429">
        <v>226</v>
      </c>
      <c r="K14" s="430">
        <v>0</v>
      </c>
      <c r="L14" s="430">
        <v>36</v>
      </c>
      <c r="M14" s="430">
        <v>190</v>
      </c>
      <c r="N14" s="417">
        <v>2.2624434389140191</v>
      </c>
      <c r="O14" s="417" t="s">
        <v>59</v>
      </c>
      <c r="P14" s="417">
        <v>-5.2631578947368478</v>
      </c>
      <c r="Q14" s="417">
        <v>3.8251366120218622</v>
      </c>
    </row>
    <row r="15" spans="2:22" ht="19.5" customHeight="1">
      <c r="B15" s="128"/>
      <c r="C15" s="868" t="s">
        <v>116</v>
      </c>
      <c r="D15" s="869"/>
      <c r="E15" s="869"/>
      <c r="F15" s="429">
        <v>0</v>
      </c>
      <c r="G15" s="430">
        <v>0</v>
      </c>
      <c r="H15" s="430">
        <v>0</v>
      </c>
      <c r="I15" s="430">
        <v>0</v>
      </c>
      <c r="J15" s="429">
        <v>0</v>
      </c>
      <c r="K15" s="430">
        <v>0</v>
      </c>
      <c r="L15" s="430">
        <v>0</v>
      </c>
      <c r="M15" s="430">
        <v>0</v>
      </c>
      <c r="N15" s="417" t="s">
        <v>59</v>
      </c>
      <c r="O15" s="417" t="s">
        <v>59</v>
      </c>
      <c r="P15" s="417" t="s">
        <v>59</v>
      </c>
      <c r="Q15" s="417" t="s">
        <v>59</v>
      </c>
    </row>
    <row r="16" spans="2:22" ht="19.5" customHeight="1">
      <c r="B16" s="128"/>
      <c r="C16" s="128" t="s">
        <v>117</v>
      </c>
      <c r="D16" s="128"/>
      <c r="F16" s="429">
        <v>31</v>
      </c>
      <c r="G16" s="430">
        <v>7</v>
      </c>
      <c r="H16" s="430">
        <v>0</v>
      </c>
      <c r="I16" s="430">
        <v>24</v>
      </c>
      <c r="J16" s="429">
        <v>23</v>
      </c>
      <c r="K16" s="430">
        <v>3</v>
      </c>
      <c r="L16" s="430">
        <v>0</v>
      </c>
      <c r="M16" s="430">
        <v>20</v>
      </c>
      <c r="N16" s="417">
        <v>-25.806451612903224</v>
      </c>
      <c r="O16" s="417">
        <v>-57.142857142857139</v>
      </c>
      <c r="P16" s="417" t="s">
        <v>59</v>
      </c>
      <c r="Q16" s="417">
        <v>-16.666666666666664</v>
      </c>
    </row>
    <row r="17" spans="2:18" ht="19.5" customHeight="1">
      <c r="B17" s="128"/>
      <c r="C17" s="868" t="s">
        <v>118</v>
      </c>
      <c r="D17" s="869"/>
      <c r="E17" s="869"/>
      <c r="F17" s="430">
        <v>0</v>
      </c>
      <c r="G17" s="430">
        <v>0</v>
      </c>
      <c r="H17" s="430">
        <v>0</v>
      </c>
      <c r="I17" s="430">
        <v>0</v>
      </c>
      <c r="J17" s="430">
        <v>0</v>
      </c>
      <c r="K17" s="430">
        <v>0</v>
      </c>
      <c r="L17" s="430">
        <v>0</v>
      </c>
      <c r="M17" s="430">
        <v>0</v>
      </c>
      <c r="N17" s="417" t="s">
        <v>59</v>
      </c>
      <c r="O17" s="417" t="s">
        <v>59</v>
      </c>
      <c r="P17" s="417" t="s">
        <v>59</v>
      </c>
      <c r="Q17" s="417" t="s">
        <v>59</v>
      </c>
    </row>
    <row r="18" spans="2:18" ht="19.5" customHeight="1">
      <c r="B18" s="128"/>
      <c r="C18" s="128" t="s">
        <v>119</v>
      </c>
      <c r="D18" s="128"/>
      <c r="F18" s="429">
        <v>655</v>
      </c>
      <c r="G18" s="430">
        <v>329</v>
      </c>
      <c r="H18" s="430">
        <v>325</v>
      </c>
      <c r="I18" s="430">
        <v>1</v>
      </c>
      <c r="J18" s="429">
        <v>663</v>
      </c>
      <c r="K18" s="430">
        <v>332</v>
      </c>
      <c r="L18" s="430">
        <v>330</v>
      </c>
      <c r="M18" s="430">
        <v>1</v>
      </c>
      <c r="N18" s="417">
        <v>1.2213740458015376</v>
      </c>
      <c r="O18" s="417">
        <v>0.91185410334346795</v>
      </c>
      <c r="P18" s="417">
        <v>1.538461538461533</v>
      </c>
      <c r="Q18" s="417">
        <v>0</v>
      </c>
    </row>
    <row r="19" spans="2:18" ht="19.5" customHeight="1">
      <c r="B19" s="128"/>
      <c r="C19" s="140" t="s">
        <v>670</v>
      </c>
      <c r="D19" s="128"/>
      <c r="F19" s="429">
        <v>281</v>
      </c>
      <c r="G19" s="430">
        <v>275</v>
      </c>
      <c r="H19" s="430">
        <v>6</v>
      </c>
      <c r="I19" s="430">
        <v>0</v>
      </c>
      <c r="J19" s="429">
        <v>319</v>
      </c>
      <c r="K19" s="430">
        <v>310</v>
      </c>
      <c r="L19" s="430">
        <v>9</v>
      </c>
      <c r="M19" s="430">
        <v>0</v>
      </c>
      <c r="N19" s="417">
        <v>13.523131672597867</v>
      </c>
      <c r="O19" s="417">
        <v>12.72727272727272</v>
      </c>
      <c r="P19" s="417">
        <v>50</v>
      </c>
      <c r="Q19" s="417" t="s">
        <v>59</v>
      </c>
    </row>
    <row r="20" spans="2:18" ht="19.5" customHeight="1">
      <c r="B20" s="128"/>
      <c r="C20" s="128" t="s">
        <v>121</v>
      </c>
      <c r="D20" s="128"/>
      <c r="F20" s="429">
        <v>0</v>
      </c>
      <c r="G20" s="430">
        <v>0</v>
      </c>
      <c r="H20" s="430">
        <v>0</v>
      </c>
      <c r="I20" s="430">
        <v>0</v>
      </c>
      <c r="J20" s="429">
        <v>0</v>
      </c>
      <c r="K20" s="430">
        <v>0</v>
      </c>
      <c r="L20" s="430">
        <v>0</v>
      </c>
      <c r="M20" s="430">
        <v>0</v>
      </c>
      <c r="N20" s="417" t="s">
        <v>59</v>
      </c>
      <c r="O20" s="417" t="s">
        <v>59</v>
      </c>
      <c r="P20" s="417" t="s">
        <v>59</v>
      </c>
      <c r="Q20" s="417" t="s">
        <v>59</v>
      </c>
    </row>
    <row r="21" spans="2:18" ht="19.5" customHeight="1">
      <c r="B21" s="128"/>
      <c r="C21" s="128" t="s">
        <v>122</v>
      </c>
      <c r="D21" s="128"/>
      <c r="F21" s="429">
        <v>0</v>
      </c>
      <c r="G21" s="430">
        <v>0</v>
      </c>
      <c r="H21" s="430">
        <v>0</v>
      </c>
      <c r="I21" s="430">
        <v>0</v>
      </c>
      <c r="J21" s="429">
        <v>0</v>
      </c>
      <c r="K21" s="430">
        <v>0</v>
      </c>
      <c r="L21" s="430">
        <v>0</v>
      </c>
      <c r="M21" s="430">
        <v>0</v>
      </c>
      <c r="N21" s="417" t="s">
        <v>59</v>
      </c>
      <c r="O21" s="417" t="s">
        <v>59</v>
      </c>
      <c r="P21" s="417" t="s">
        <v>59</v>
      </c>
      <c r="Q21" s="417" t="s">
        <v>59</v>
      </c>
    </row>
    <row r="22" spans="2:18" ht="9.75" customHeight="1">
      <c r="B22" s="128"/>
      <c r="C22" s="128"/>
      <c r="D22" s="128"/>
      <c r="E22" s="128"/>
      <c r="F22" s="151"/>
      <c r="G22" s="151"/>
      <c r="H22" s="151"/>
      <c r="I22" s="151"/>
      <c r="J22" s="151"/>
      <c r="K22" s="151"/>
      <c r="L22" s="151"/>
      <c r="M22" s="151"/>
      <c r="N22" s="297"/>
      <c r="O22" s="297"/>
      <c r="P22" s="297"/>
      <c r="Q22" s="297"/>
      <c r="R22" s="153"/>
    </row>
    <row r="23" spans="2:18" ht="3" customHeight="1">
      <c r="B23" s="298"/>
      <c r="C23" s="298"/>
      <c r="D23" s="298"/>
      <c r="E23" s="298"/>
      <c r="F23" s="299"/>
      <c r="G23" s="299"/>
      <c r="H23" s="299"/>
      <c r="I23" s="299"/>
      <c r="J23" s="299"/>
      <c r="K23" s="299"/>
      <c r="L23" s="299"/>
      <c r="M23" s="299"/>
      <c r="N23" s="300"/>
      <c r="O23" s="300"/>
      <c r="P23" s="300"/>
      <c r="Q23" s="300"/>
      <c r="R23" s="153"/>
    </row>
    <row r="24" spans="2:18" ht="9.75" customHeight="1">
      <c r="B24" s="128"/>
      <c r="C24" s="128"/>
      <c r="D24" s="128"/>
      <c r="E24" s="128"/>
      <c r="F24" s="128"/>
      <c r="G24" s="128"/>
      <c r="H24" s="128"/>
      <c r="I24" s="128"/>
      <c r="J24" s="128"/>
      <c r="K24" s="128"/>
      <c r="L24" s="128"/>
      <c r="M24" s="128"/>
      <c r="N24" s="128"/>
      <c r="O24" s="128"/>
      <c r="R24" s="128"/>
    </row>
    <row r="25" spans="2:18" ht="13.5" customHeight="1">
      <c r="B25" s="861" t="s">
        <v>495</v>
      </c>
      <c r="C25" s="861"/>
      <c r="D25" s="861"/>
      <c r="E25" s="861"/>
      <c r="F25" s="861"/>
      <c r="G25" s="861"/>
      <c r="H25" s="861"/>
      <c r="I25" s="861"/>
      <c r="J25" s="861"/>
      <c r="K25" s="861"/>
      <c r="L25" s="861"/>
      <c r="M25" s="861"/>
      <c r="N25" s="861"/>
      <c r="O25" s="861"/>
      <c r="P25" s="861"/>
      <c r="Q25" s="861"/>
    </row>
    <row r="26" spans="2:18">
      <c r="B26" s="781" t="s">
        <v>669</v>
      </c>
      <c r="C26" s="781"/>
      <c r="D26" s="781"/>
      <c r="E26" s="781"/>
      <c r="F26" s="781"/>
      <c r="G26" s="781"/>
      <c r="H26" s="781"/>
      <c r="I26" s="781"/>
      <c r="J26" s="781"/>
      <c r="K26" s="781"/>
      <c r="L26" s="781"/>
      <c r="M26" s="781"/>
      <c r="N26" s="781"/>
      <c r="O26" s="781"/>
      <c r="P26" s="781"/>
      <c r="Q26" s="781"/>
    </row>
    <row r="27" spans="2:18" ht="12">
      <c r="B27" s="871"/>
      <c r="C27" s="871"/>
      <c r="D27" s="871"/>
      <c r="E27" s="871"/>
      <c r="F27" s="155"/>
      <c r="G27" s="155"/>
      <c r="H27" s="155"/>
      <c r="I27" s="155"/>
      <c r="J27" s="155"/>
      <c r="K27" s="155"/>
      <c r="L27" s="155"/>
      <c r="M27" s="155"/>
    </row>
    <row r="31" spans="2:18">
      <c r="F31" s="155" t="s">
        <v>4</v>
      </c>
    </row>
  </sheetData>
  <mergeCells count="27">
    <mergeCell ref="B27:E27"/>
    <mergeCell ref="O6:O7"/>
    <mergeCell ref="B1:Q1"/>
    <mergeCell ref="B2:Q2"/>
    <mergeCell ref="B4:E8"/>
    <mergeCell ref="F4:I5"/>
    <mergeCell ref="J4:M5"/>
    <mergeCell ref="N4:Q5"/>
    <mergeCell ref="F6:F7"/>
    <mergeCell ref="G6:G7"/>
    <mergeCell ref="H6:H7"/>
    <mergeCell ref="K6:K7"/>
    <mergeCell ref="L6:L7"/>
    <mergeCell ref="M6:M7"/>
    <mergeCell ref="J6:J7"/>
    <mergeCell ref="I6:I7"/>
    <mergeCell ref="B26:Q26"/>
    <mergeCell ref="N6:N7"/>
    <mergeCell ref="C15:E15"/>
    <mergeCell ref="C17:E17"/>
    <mergeCell ref="B25:Q25"/>
    <mergeCell ref="P6:P7"/>
    <mergeCell ref="Q6:Q7"/>
    <mergeCell ref="F8:I8"/>
    <mergeCell ref="J8:M8"/>
    <mergeCell ref="N8:Q8"/>
    <mergeCell ref="B10:E10"/>
  </mergeCells>
  <phoneticPr fontId="30" type="noConversion"/>
  <hyperlinks>
    <hyperlink ref="S2" location="Indice!A1" tooltip="(voltar ao índice)" display="Indice!A1" xr:uid="{6539F487-6A95-43C6-9BF5-5564148E84B1}"/>
  </hyperlinks>
  <printOptions horizontalCentered="1"/>
  <pageMargins left="0.27559055118110237" right="0.27559055118110237" top="0.6692913385826772" bottom="0.6692913385826772" header="0" footer="0"/>
  <pageSetup paperSize="9" scale="89" orientation="landscape" horizontalDpi="300" verticalDpi="300" r:id="rId1"/>
  <headerFooter alignWithMargins="0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>
    <tabColor rgb="FF666699"/>
    <pageSetUpPr fitToPage="1"/>
  </sheetPr>
  <dimension ref="B1:S67"/>
  <sheetViews>
    <sheetView showGridLines="0" zoomScaleNormal="100" workbookViewId="0">
      <pane xSplit="5" ySplit="9" topLeftCell="F10" activePane="bottomRight" state="frozen"/>
      <selection activeCell="M2" sqref="M2"/>
      <selection pane="topRight" activeCell="M2" sqref="M2"/>
      <selection pane="bottomLeft" activeCell="M2" sqref="M2"/>
      <selection pane="bottomRight" activeCell="M2" sqref="M2"/>
    </sheetView>
  </sheetViews>
  <sheetFormatPr defaultRowHeight="11.25"/>
  <cols>
    <col min="1" max="1" width="6.7109375" style="88" customWidth="1"/>
    <col min="2" max="4" width="1.7109375" style="88" customWidth="1"/>
    <col min="5" max="5" width="18.28515625" style="88" customWidth="1"/>
    <col min="6" max="8" width="10.5703125" style="88" customWidth="1"/>
    <col min="9" max="9" width="11.28515625" style="88" bestFit="1" customWidth="1"/>
    <col min="10" max="12" width="10.5703125" style="88" customWidth="1"/>
    <col min="13" max="13" width="11.28515625" style="88" bestFit="1" customWidth="1"/>
    <col min="14" max="17" width="10.5703125" style="88" customWidth="1"/>
    <col min="18" max="18" width="6.7109375" style="88" customWidth="1"/>
    <col min="19" max="19" width="14.28515625" style="88" customWidth="1"/>
    <col min="20" max="16384" width="9.140625" style="88"/>
  </cols>
  <sheetData>
    <row r="1" spans="2:19" s="156" customFormat="1" ht="18.600000000000001" customHeight="1">
      <c r="B1" s="876" t="s">
        <v>357</v>
      </c>
      <c r="C1" s="876"/>
      <c r="D1" s="876"/>
      <c r="E1" s="876"/>
      <c r="F1" s="876"/>
      <c r="G1" s="876"/>
      <c r="H1" s="876"/>
      <c r="I1" s="876"/>
      <c r="J1" s="876"/>
      <c r="K1" s="876"/>
      <c r="L1" s="876"/>
      <c r="M1" s="876"/>
      <c r="N1" s="876"/>
      <c r="O1" s="876"/>
      <c r="P1" s="876"/>
      <c r="Q1" s="876"/>
    </row>
    <row r="2" spans="2:19" ht="18.600000000000001" customHeight="1">
      <c r="B2" s="849"/>
      <c r="C2" s="849"/>
      <c r="D2" s="849"/>
      <c r="E2" s="849"/>
      <c r="F2" s="849"/>
      <c r="G2" s="849"/>
      <c r="H2" s="849"/>
      <c r="I2" s="849"/>
      <c r="J2" s="849"/>
      <c r="K2" s="849"/>
      <c r="L2" s="849"/>
      <c r="M2" s="849"/>
      <c r="N2" s="849"/>
      <c r="O2" s="849"/>
      <c r="P2" s="849"/>
      <c r="Q2" s="849"/>
      <c r="S2" s="341" t="s">
        <v>667</v>
      </c>
    </row>
    <row r="3" spans="2:19" ht="15.6" customHeight="1">
      <c r="B3" s="140"/>
      <c r="C3" s="140"/>
      <c r="D3" s="140"/>
      <c r="E3" s="140"/>
      <c r="F3" s="140"/>
      <c r="G3" s="140"/>
      <c r="H3" s="140"/>
      <c r="I3" s="100"/>
      <c r="J3" s="100"/>
      <c r="K3" s="100"/>
      <c r="L3" s="100"/>
      <c r="M3" s="140"/>
      <c r="N3" s="101"/>
      <c r="O3" s="140"/>
      <c r="P3" s="140"/>
      <c r="Q3" s="161" t="s">
        <v>4</v>
      </c>
    </row>
    <row r="4" spans="2:19" s="157" customFormat="1" ht="10.15" customHeight="1">
      <c r="B4" s="877" t="s">
        <v>123</v>
      </c>
      <c r="C4" s="741"/>
      <c r="D4" s="741"/>
      <c r="E4" s="741"/>
      <c r="F4" s="741">
        <v>2023</v>
      </c>
      <c r="G4" s="741"/>
      <c r="H4" s="741"/>
      <c r="I4" s="741"/>
      <c r="J4" s="741">
        <v>2024</v>
      </c>
      <c r="K4" s="741"/>
      <c r="L4" s="741"/>
      <c r="M4" s="741"/>
      <c r="N4" s="851" t="s">
        <v>1</v>
      </c>
      <c r="O4" s="741"/>
      <c r="P4" s="741"/>
      <c r="Q4" s="830"/>
    </row>
    <row r="5" spans="2:19" s="157" customFormat="1" ht="10.15" customHeight="1">
      <c r="B5" s="746"/>
      <c r="C5" s="858"/>
      <c r="D5" s="858"/>
      <c r="E5" s="858"/>
      <c r="F5" s="858"/>
      <c r="G5" s="858"/>
      <c r="H5" s="858"/>
      <c r="I5" s="858"/>
      <c r="J5" s="858"/>
      <c r="K5" s="858"/>
      <c r="L5" s="858"/>
      <c r="M5" s="858"/>
      <c r="N5" s="858"/>
      <c r="O5" s="858"/>
      <c r="P5" s="858"/>
      <c r="Q5" s="860"/>
    </row>
    <row r="6" spans="2:19" s="157" customFormat="1" ht="10.15" customHeight="1">
      <c r="B6" s="746"/>
      <c r="C6" s="858"/>
      <c r="D6" s="858"/>
      <c r="E6" s="858"/>
      <c r="F6" s="874" t="s">
        <v>124</v>
      </c>
      <c r="G6" s="858"/>
      <c r="H6" s="874" t="s">
        <v>125</v>
      </c>
      <c r="I6" s="858"/>
      <c r="J6" s="874" t="s">
        <v>124</v>
      </c>
      <c r="K6" s="858"/>
      <c r="L6" s="874" t="s">
        <v>125</v>
      </c>
      <c r="M6" s="858"/>
      <c r="N6" s="874" t="s">
        <v>124</v>
      </c>
      <c r="O6" s="858"/>
      <c r="P6" s="874" t="s">
        <v>125</v>
      </c>
      <c r="Q6" s="860"/>
    </row>
    <row r="7" spans="2:19" s="157" customFormat="1" ht="10.15" customHeight="1">
      <c r="B7" s="746"/>
      <c r="C7" s="858"/>
      <c r="D7" s="858"/>
      <c r="E7" s="858"/>
      <c r="F7" s="858"/>
      <c r="G7" s="858"/>
      <c r="H7" s="858"/>
      <c r="I7" s="858"/>
      <c r="J7" s="858"/>
      <c r="K7" s="858"/>
      <c r="L7" s="858"/>
      <c r="M7" s="858"/>
      <c r="N7" s="858"/>
      <c r="O7" s="858"/>
      <c r="P7" s="858"/>
      <c r="Q7" s="860"/>
    </row>
    <row r="8" spans="2:19" s="157" customFormat="1" ht="10.15" customHeight="1">
      <c r="B8" s="746"/>
      <c r="C8" s="858"/>
      <c r="D8" s="858"/>
      <c r="E8" s="858"/>
      <c r="F8" s="874" t="s">
        <v>80</v>
      </c>
      <c r="G8" s="874" t="s">
        <v>126</v>
      </c>
      <c r="H8" s="874" t="s">
        <v>80</v>
      </c>
      <c r="I8" s="874" t="s">
        <v>126</v>
      </c>
      <c r="J8" s="874" t="s">
        <v>80</v>
      </c>
      <c r="K8" s="874" t="s">
        <v>126</v>
      </c>
      <c r="L8" s="874" t="s">
        <v>80</v>
      </c>
      <c r="M8" s="874" t="s">
        <v>126</v>
      </c>
      <c r="N8" s="874" t="s">
        <v>80</v>
      </c>
      <c r="O8" s="874" t="s">
        <v>126</v>
      </c>
      <c r="P8" s="874" t="s">
        <v>80</v>
      </c>
      <c r="Q8" s="875" t="s">
        <v>126</v>
      </c>
    </row>
    <row r="9" spans="2:19" s="157" customFormat="1" ht="10.15" customHeight="1">
      <c r="B9" s="740"/>
      <c r="C9" s="747"/>
      <c r="D9" s="747"/>
      <c r="E9" s="747"/>
      <c r="F9" s="747"/>
      <c r="G9" s="747"/>
      <c r="H9" s="747"/>
      <c r="I9" s="747"/>
      <c r="J9" s="747"/>
      <c r="K9" s="747"/>
      <c r="L9" s="747"/>
      <c r="M9" s="747"/>
      <c r="N9" s="747"/>
      <c r="O9" s="747"/>
      <c r="P9" s="747"/>
      <c r="Q9" s="831"/>
    </row>
    <row r="10" spans="2:19" s="156" customFormat="1" ht="12" customHeight="1">
      <c r="B10" s="158"/>
      <c r="C10" s="158"/>
      <c r="D10" s="158"/>
      <c r="E10" s="158"/>
      <c r="F10" s="159"/>
      <c r="G10" s="159"/>
      <c r="H10" s="159"/>
      <c r="I10" s="159"/>
      <c r="J10" s="160"/>
      <c r="K10" s="160"/>
      <c r="L10" s="160"/>
      <c r="M10" s="160"/>
      <c r="N10" s="160"/>
      <c r="O10" s="160"/>
      <c r="P10" s="160"/>
      <c r="Q10" s="160"/>
    </row>
    <row r="11" spans="2:19" s="156" customFormat="1" ht="13.9" customHeight="1">
      <c r="B11" s="127" t="s">
        <v>29</v>
      </c>
      <c r="C11" s="127"/>
      <c r="D11" s="127"/>
      <c r="E11" s="127"/>
      <c r="F11" s="127"/>
      <c r="G11" s="127"/>
      <c r="H11" s="127"/>
      <c r="I11" s="127"/>
      <c r="J11" s="127"/>
      <c r="K11" s="127"/>
      <c r="L11" s="127"/>
      <c r="M11" s="127"/>
      <c r="N11" s="127"/>
      <c r="O11" s="127"/>
      <c r="P11" s="127"/>
      <c r="Q11" s="127"/>
    </row>
    <row r="12" spans="2:19" s="156" customFormat="1" ht="12" customHeight="1">
      <c r="B12" s="158"/>
      <c r="C12" s="158"/>
      <c r="D12" s="158"/>
      <c r="E12" s="158"/>
      <c r="F12" s="159"/>
      <c r="G12" s="159"/>
      <c r="H12" s="159"/>
      <c r="I12" s="159"/>
      <c r="J12" s="160"/>
      <c r="K12" s="160"/>
      <c r="L12" s="160"/>
      <c r="M12" s="160"/>
      <c r="N12" s="160"/>
      <c r="O12" s="160"/>
      <c r="P12" s="160"/>
      <c r="Q12" s="160"/>
    </row>
    <row r="13" spans="2:19" s="157" customFormat="1" ht="16.149999999999999" customHeight="1">
      <c r="B13" s="157" t="s">
        <v>4</v>
      </c>
      <c r="C13" s="119" t="s">
        <v>83</v>
      </c>
      <c r="F13" s="452">
        <v>2542</v>
      </c>
      <c r="G13" s="452">
        <v>14214531</v>
      </c>
      <c r="H13" s="452">
        <v>2542</v>
      </c>
      <c r="I13" s="452">
        <v>67930848</v>
      </c>
      <c r="J13" s="452">
        <v>2648</v>
      </c>
      <c r="K13" s="452">
        <v>15094597</v>
      </c>
      <c r="L13" s="452">
        <v>2648</v>
      </c>
      <c r="M13" s="452">
        <v>74525418</v>
      </c>
      <c r="N13" s="450">
        <v>4.1699449252557086</v>
      </c>
      <c r="O13" s="450">
        <v>6.1913122564508205</v>
      </c>
      <c r="P13" s="450">
        <v>4.1699449252557086</v>
      </c>
      <c r="Q13" s="450">
        <v>9.7077692891453395</v>
      </c>
    </row>
    <row r="14" spans="2:19" s="156" customFormat="1" ht="12" customHeight="1">
      <c r="F14" s="451"/>
      <c r="G14" s="451"/>
      <c r="H14" s="451"/>
      <c r="I14" s="451"/>
      <c r="J14" s="451"/>
      <c r="K14" s="451"/>
      <c r="L14" s="451"/>
      <c r="M14" s="451"/>
      <c r="N14" s="449"/>
      <c r="O14" s="449"/>
      <c r="P14" s="449"/>
      <c r="Q14" s="449"/>
    </row>
    <row r="15" spans="2:19" s="156" customFormat="1" ht="24" customHeight="1">
      <c r="C15" s="156" t="s">
        <v>4</v>
      </c>
      <c r="D15" s="156" t="s">
        <v>127</v>
      </c>
      <c r="F15" s="451">
        <v>1363</v>
      </c>
      <c r="G15" s="451">
        <v>2139816</v>
      </c>
      <c r="H15" s="451">
        <v>8</v>
      </c>
      <c r="I15" s="451">
        <v>5160</v>
      </c>
      <c r="J15" s="451">
        <v>1370</v>
      </c>
      <c r="K15" s="451">
        <v>2157362</v>
      </c>
      <c r="L15" s="451">
        <v>2</v>
      </c>
      <c r="M15" s="451">
        <v>634</v>
      </c>
      <c r="N15" s="449">
        <v>0.51357300073366918</v>
      </c>
      <c r="O15" s="449">
        <v>0.81997704475524902</v>
      </c>
      <c r="P15" s="449">
        <v>-75</v>
      </c>
      <c r="Q15" s="449">
        <v>-87.713178294573652</v>
      </c>
    </row>
    <row r="16" spans="2:19" s="156" customFormat="1" ht="24" customHeight="1">
      <c r="C16" s="156" t="s">
        <v>4</v>
      </c>
      <c r="D16" s="156" t="s">
        <v>128</v>
      </c>
      <c r="F16" s="451">
        <v>84</v>
      </c>
      <c r="G16" s="451">
        <v>298374</v>
      </c>
      <c r="H16" s="451">
        <v>140</v>
      </c>
      <c r="I16" s="451">
        <v>502596</v>
      </c>
      <c r="J16" s="451">
        <v>107</v>
      </c>
      <c r="K16" s="451">
        <v>378292</v>
      </c>
      <c r="L16" s="451">
        <v>149</v>
      </c>
      <c r="M16" s="451">
        <v>538751</v>
      </c>
      <c r="N16" s="449">
        <v>27.380952380952372</v>
      </c>
      <c r="O16" s="449">
        <v>26.784505352343025</v>
      </c>
      <c r="P16" s="449">
        <v>6.4285714285714279</v>
      </c>
      <c r="Q16" s="449">
        <v>7.1936505662599792</v>
      </c>
    </row>
    <row r="17" spans="2:17" s="156" customFormat="1" ht="24" customHeight="1">
      <c r="C17" s="156" t="s">
        <v>4</v>
      </c>
      <c r="D17" s="156" t="s">
        <v>129</v>
      </c>
      <c r="F17" s="451">
        <v>838</v>
      </c>
      <c r="G17" s="451">
        <v>6585322</v>
      </c>
      <c r="H17" s="451">
        <v>1794</v>
      </c>
      <c r="I17" s="451">
        <v>14194430</v>
      </c>
      <c r="J17" s="451">
        <v>927</v>
      </c>
      <c r="K17" s="451">
        <v>7161238</v>
      </c>
      <c r="L17" s="451">
        <v>1832</v>
      </c>
      <c r="M17" s="451">
        <v>14389284</v>
      </c>
      <c r="N17" s="449">
        <v>10.620525059665864</v>
      </c>
      <c r="O17" s="449">
        <v>8.7454493493256624</v>
      </c>
      <c r="P17" s="449">
        <v>2.1181716833890807</v>
      </c>
      <c r="Q17" s="449">
        <v>1.3727497335222383</v>
      </c>
    </row>
    <row r="18" spans="2:17" s="156" customFormat="1" ht="24" customHeight="1">
      <c r="C18" s="156" t="s">
        <v>4</v>
      </c>
      <c r="D18" s="156" t="s">
        <v>130</v>
      </c>
      <c r="F18" s="451">
        <v>231</v>
      </c>
      <c r="G18" s="451">
        <v>3350209</v>
      </c>
      <c r="H18" s="451">
        <v>80</v>
      </c>
      <c r="I18" s="451">
        <v>1061228</v>
      </c>
      <c r="J18" s="451">
        <v>212</v>
      </c>
      <c r="K18" s="451">
        <v>3251055</v>
      </c>
      <c r="L18" s="451">
        <v>78</v>
      </c>
      <c r="M18" s="451">
        <v>1089766</v>
      </c>
      <c r="N18" s="449">
        <v>-8.2251082251082241</v>
      </c>
      <c r="O18" s="449">
        <v>-2.9596362495593609</v>
      </c>
      <c r="P18" s="449">
        <v>-2.5000000000000022</v>
      </c>
      <c r="Q18" s="449">
        <v>2.6891487974308959</v>
      </c>
    </row>
    <row r="19" spans="2:17" s="156" customFormat="1" ht="24" customHeight="1">
      <c r="C19" s="156" t="s">
        <v>4</v>
      </c>
      <c r="D19" s="156" t="s">
        <v>131</v>
      </c>
      <c r="F19" s="451">
        <v>6</v>
      </c>
      <c r="G19" s="451">
        <v>148340</v>
      </c>
      <c r="H19" s="451">
        <v>30</v>
      </c>
      <c r="I19" s="451">
        <v>895572</v>
      </c>
      <c r="J19" s="451">
        <v>14</v>
      </c>
      <c r="K19" s="451">
        <v>370944</v>
      </c>
      <c r="L19" s="451">
        <v>36</v>
      </c>
      <c r="M19" s="451">
        <v>1157595</v>
      </c>
      <c r="N19" s="449">
        <v>133.33333333333334</v>
      </c>
      <c r="O19" s="449">
        <v>150.06336793851963</v>
      </c>
      <c r="P19" s="449">
        <v>19.999999999999996</v>
      </c>
      <c r="Q19" s="449">
        <v>29.257614128177288</v>
      </c>
    </row>
    <row r="20" spans="2:17" s="156" customFormat="1" ht="24" customHeight="1">
      <c r="C20" s="156" t="s">
        <v>4</v>
      </c>
      <c r="D20" s="156" t="s">
        <v>132</v>
      </c>
      <c r="F20" s="451">
        <v>2</v>
      </c>
      <c r="G20" s="451">
        <v>90144</v>
      </c>
      <c r="H20" s="451">
        <v>30</v>
      </c>
      <c r="I20" s="451">
        <v>1340700</v>
      </c>
      <c r="J20" s="451">
        <v>0</v>
      </c>
      <c r="K20" s="451">
        <v>0</v>
      </c>
      <c r="L20" s="451">
        <v>46</v>
      </c>
      <c r="M20" s="451">
        <v>2104314</v>
      </c>
      <c r="N20" s="449">
        <v>-100</v>
      </c>
      <c r="O20" s="449">
        <v>-100</v>
      </c>
      <c r="P20" s="449">
        <v>53.333333333333343</v>
      </c>
      <c r="Q20" s="449">
        <v>56.956366077422246</v>
      </c>
    </row>
    <row r="21" spans="2:17" s="156" customFormat="1" ht="24" customHeight="1">
      <c r="C21" s="156" t="s">
        <v>4</v>
      </c>
      <c r="D21" s="156" t="s">
        <v>133</v>
      </c>
      <c r="F21" s="451">
        <v>8</v>
      </c>
      <c r="G21" s="451">
        <v>569406</v>
      </c>
      <c r="H21" s="451">
        <v>177</v>
      </c>
      <c r="I21" s="451">
        <v>12506212</v>
      </c>
      <c r="J21" s="451">
        <v>4</v>
      </c>
      <c r="K21" s="451">
        <v>253308</v>
      </c>
      <c r="L21" s="451">
        <v>187</v>
      </c>
      <c r="M21" s="451">
        <v>12695383</v>
      </c>
      <c r="N21" s="449">
        <v>-50</v>
      </c>
      <c r="O21" s="449">
        <v>-55.513640530658257</v>
      </c>
      <c r="P21" s="449">
        <v>5.6497175141242861</v>
      </c>
      <c r="Q21" s="449">
        <v>1.5126162902084239</v>
      </c>
    </row>
    <row r="22" spans="2:17" s="156" customFormat="1" ht="24" customHeight="1">
      <c r="C22" s="156" t="s">
        <v>4</v>
      </c>
      <c r="D22" s="156" t="s">
        <v>134</v>
      </c>
      <c r="F22" s="451">
        <v>6</v>
      </c>
      <c r="G22" s="451">
        <v>500136</v>
      </c>
      <c r="H22" s="451">
        <v>62</v>
      </c>
      <c r="I22" s="451">
        <v>5801850</v>
      </c>
      <c r="J22" s="451">
        <v>6</v>
      </c>
      <c r="K22" s="451">
        <v>548046</v>
      </c>
      <c r="L22" s="451">
        <v>62</v>
      </c>
      <c r="M22" s="451">
        <v>5799469</v>
      </c>
      <c r="N22" s="449">
        <v>0</v>
      </c>
      <c r="O22" s="449">
        <v>9.5793944047219082</v>
      </c>
      <c r="P22" s="449">
        <v>0</v>
      </c>
      <c r="Q22" s="449">
        <v>-4.1038634228740545E-2</v>
      </c>
    </row>
    <row r="23" spans="2:17" s="156" customFormat="1" ht="24" customHeight="1">
      <c r="C23" s="156" t="s">
        <v>4</v>
      </c>
      <c r="D23" s="156" t="s">
        <v>135</v>
      </c>
      <c r="F23" s="451">
        <v>4</v>
      </c>
      <c r="G23" s="451">
        <v>532784</v>
      </c>
      <c r="H23" s="451">
        <v>221</v>
      </c>
      <c r="I23" s="451">
        <v>31623100</v>
      </c>
      <c r="J23" s="451">
        <v>8</v>
      </c>
      <c r="K23" s="451">
        <v>974352</v>
      </c>
      <c r="L23" s="451">
        <v>256</v>
      </c>
      <c r="M23" s="451">
        <v>36750222</v>
      </c>
      <c r="N23" s="449">
        <v>100</v>
      </c>
      <c r="O23" s="449">
        <v>82.879365746719131</v>
      </c>
      <c r="P23" s="449">
        <v>15.837104072398201</v>
      </c>
      <c r="Q23" s="449">
        <v>16.213217552991321</v>
      </c>
    </row>
    <row r="24" spans="2:17" s="156" customFormat="1" ht="24" customHeight="1">
      <c r="C24" s="156" t="s">
        <v>4</v>
      </c>
      <c r="D24" s="156" t="s">
        <v>136</v>
      </c>
      <c r="F24" s="451">
        <v>0</v>
      </c>
      <c r="G24" s="451">
        <v>0</v>
      </c>
      <c r="H24" s="451">
        <v>0</v>
      </c>
      <c r="I24" s="451">
        <v>0</v>
      </c>
      <c r="J24" s="451">
        <v>0</v>
      </c>
      <c r="K24" s="451">
        <v>0</v>
      </c>
      <c r="L24" s="451">
        <v>0</v>
      </c>
      <c r="M24" s="451">
        <v>0</v>
      </c>
      <c r="N24" s="449" t="s">
        <v>59</v>
      </c>
      <c r="O24" s="449" t="s">
        <v>59</v>
      </c>
      <c r="P24" s="449" t="s">
        <v>59</v>
      </c>
      <c r="Q24" s="449" t="s">
        <v>59</v>
      </c>
    </row>
    <row r="25" spans="2:17" s="156" customFormat="1" ht="24" customHeight="1">
      <c r="C25" s="156" t="s">
        <v>4</v>
      </c>
      <c r="D25" s="156" t="s">
        <v>137</v>
      </c>
      <c r="F25" s="451">
        <v>0</v>
      </c>
      <c r="G25" s="451">
        <v>0</v>
      </c>
      <c r="H25" s="451">
        <v>0</v>
      </c>
      <c r="I25" s="451">
        <v>0</v>
      </c>
      <c r="J25" s="451">
        <v>0</v>
      </c>
      <c r="K25" s="451">
        <v>0</v>
      </c>
      <c r="L25" s="451">
        <v>0</v>
      </c>
      <c r="M25" s="451">
        <v>0</v>
      </c>
      <c r="N25" s="449" t="s">
        <v>59</v>
      </c>
      <c r="O25" s="449" t="s">
        <v>59</v>
      </c>
      <c r="P25" s="449" t="s">
        <v>59</v>
      </c>
      <c r="Q25" s="449" t="s">
        <v>59</v>
      </c>
    </row>
    <row r="26" spans="2:17" s="156" customFormat="1" ht="24" customHeight="1">
      <c r="C26" s="156" t="s">
        <v>4</v>
      </c>
      <c r="D26" s="156" t="s">
        <v>138</v>
      </c>
      <c r="F26" s="451">
        <v>0</v>
      </c>
      <c r="G26" s="451">
        <v>0</v>
      </c>
      <c r="H26" s="451">
        <v>0</v>
      </c>
      <c r="I26" s="451">
        <v>0</v>
      </c>
      <c r="J26" s="451">
        <v>0</v>
      </c>
      <c r="K26" s="451">
        <v>0</v>
      </c>
      <c r="L26" s="451">
        <v>0</v>
      </c>
      <c r="M26" s="451">
        <v>0</v>
      </c>
      <c r="N26" s="449" t="s">
        <v>59</v>
      </c>
      <c r="O26" s="449" t="s">
        <v>59</v>
      </c>
      <c r="P26" s="449" t="s">
        <v>59</v>
      </c>
      <c r="Q26" s="449" t="s">
        <v>59</v>
      </c>
    </row>
    <row r="27" spans="2:17" s="156" customFormat="1" ht="12" customHeight="1">
      <c r="F27" s="451"/>
      <c r="G27" s="451"/>
      <c r="H27" s="451"/>
      <c r="I27" s="451"/>
      <c r="J27" s="451"/>
      <c r="K27" s="451"/>
      <c r="L27" s="451"/>
      <c r="M27" s="451"/>
      <c r="N27" s="449"/>
      <c r="O27" s="449"/>
      <c r="P27" s="449"/>
      <c r="Q27" s="449"/>
    </row>
    <row r="28" spans="2:17" ht="30" customHeight="1">
      <c r="B28" s="127" t="s">
        <v>139</v>
      </c>
      <c r="C28" s="127"/>
      <c r="D28" s="127"/>
      <c r="E28" s="127"/>
      <c r="F28" s="452"/>
      <c r="G28" s="452"/>
      <c r="H28" s="452"/>
      <c r="I28" s="452"/>
      <c r="J28" s="452"/>
      <c r="K28" s="452"/>
      <c r="L28" s="452"/>
      <c r="M28" s="452"/>
      <c r="N28" s="449"/>
      <c r="O28" s="449"/>
      <c r="P28" s="449"/>
      <c r="Q28" s="449"/>
    </row>
    <row r="29" spans="2:17" ht="12" customHeight="1">
      <c r="B29" s="144"/>
      <c r="C29" s="144"/>
      <c r="D29" s="144"/>
      <c r="E29" s="144"/>
      <c r="F29" s="453"/>
      <c r="G29" s="453"/>
      <c r="H29" s="453"/>
      <c r="I29" s="453"/>
      <c r="J29" s="453"/>
      <c r="K29" s="453"/>
      <c r="L29" s="453"/>
      <c r="M29" s="453"/>
      <c r="N29" s="449"/>
      <c r="O29" s="449"/>
      <c r="P29" s="449"/>
      <c r="Q29" s="449"/>
    </row>
    <row r="30" spans="2:17" s="93" customFormat="1" ht="16.149999999999999" customHeight="1">
      <c r="B30" s="157" t="s">
        <v>4</v>
      </c>
      <c r="C30" s="119" t="s">
        <v>83</v>
      </c>
      <c r="D30" s="157"/>
      <c r="E30" s="157"/>
      <c r="F30" s="452">
        <v>1270</v>
      </c>
      <c r="G30" s="452">
        <v>7102839</v>
      </c>
      <c r="H30" s="452">
        <v>1270</v>
      </c>
      <c r="I30" s="452">
        <v>33994353</v>
      </c>
      <c r="J30" s="452">
        <v>1325</v>
      </c>
      <c r="K30" s="452">
        <v>7548710</v>
      </c>
      <c r="L30" s="452">
        <v>1325</v>
      </c>
      <c r="M30" s="452">
        <v>37275477</v>
      </c>
      <c r="N30" s="450">
        <v>4.3307086614173151</v>
      </c>
      <c r="O30" s="450">
        <v>6.2773631783009654</v>
      </c>
      <c r="P30" s="450">
        <v>4.3307086614173151</v>
      </c>
      <c r="Q30" s="450">
        <v>9.6519677841787388</v>
      </c>
    </row>
    <row r="31" spans="2:17" ht="12" customHeight="1">
      <c r="B31" s="156"/>
      <c r="C31" s="156"/>
      <c r="D31" s="156"/>
      <c r="E31" s="156"/>
      <c r="F31" s="451"/>
      <c r="G31" s="451"/>
      <c r="H31" s="451"/>
      <c r="I31" s="451"/>
      <c r="J31" s="451"/>
      <c r="K31" s="451"/>
      <c r="L31" s="451"/>
      <c r="M31" s="451"/>
      <c r="N31" s="449"/>
      <c r="O31" s="449"/>
      <c r="P31" s="449"/>
      <c r="Q31" s="449"/>
    </row>
    <row r="32" spans="2:17" ht="24" customHeight="1">
      <c r="B32" s="156"/>
      <c r="C32" s="156" t="s">
        <v>4</v>
      </c>
      <c r="D32" s="156" t="s">
        <v>127</v>
      </c>
      <c r="E32" s="156"/>
      <c r="F32" s="451">
        <v>681</v>
      </c>
      <c r="G32" s="451">
        <v>1069113</v>
      </c>
      <c r="H32" s="451">
        <v>4</v>
      </c>
      <c r="I32" s="451">
        <v>2580</v>
      </c>
      <c r="J32" s="451">
        <v>685</v>
      </c>
      <c r="K32" s="451">
        <v>1078681</v>
      </c>
      <c r="L32" s="451">
        <v>1</v>
      </c>
      <c r="M32" s="451">
        <v>317</v>
      </c>
      <c r="N32" s="449">
        <v>0.58737151248164921</v>
      </c>
      <c r="O32" s="449">
        <v>0.89494749385705674</v>
      </c>
      <c r="P32" s="449">
        <v>-75</v>
      </c>
      <c r="Q32" s="449">
        <v>-87.713178294573652</v>
      </c>
    </row>
    <row r="33" spans="2:17" ht="24" customHeight="1">
      <c r="B33" s="156"/>
      <c r="C33" s="156" t="s">
        <v>4</v>
      </c>
      <c r="D33" s="156" t="s">
        <v>128</v>
      </c>
      <c r="E33" s="156"/>
      <c r="F33" s="451">
        <v>42</v>
      </c>
      <c r="G33" s="451">
        <v>149187</v>
      </c>
      <c r="H33" s="451">
        <v>70</v>
      </c>
      <c r="I33" s="451">
        <v>251607</v>
      </c>
      <c r="J33" s="451">
        <v>54</v>
      </c>
      <c r="K33" s="451">
        <v>190772</v>
      </c>
      <c r="L33" s="451">
        <v>74</v>
      </c>
      <c r="M33" s="451">
        <v>267379</v>
      </c>
      <c r="N33" s="449">
        <v>28.57142857142858</v>
      </c>
      <c r="O33" s="449">
        <v>27.874412649895763</v>
      </c>
      <c r="P33" s="449">
        <v>5.7142857142857162</v>
      </c>
      <c r="Q33" s="449">
        <v>6.2685060431546091</v>
      </c>
    </row>
    <row r="34" spans="2:17" ht="24" customHeight="1">
      <c r="B34" s="156"/>
      <c r="C34" s="156" t="s">
        <v>4</v>
      </c>
      <c r="D34" s="156" t="s">
        <v>129</v>
      </c>
      <c r="E34" s="156"/>
      <c r="F34" s="451">
        <v>418</v>
      </c>
      <c r="G34" s="451">
        <v>3283560</v>
      </c>
      <c r="H34" s="451">
        <v>896</v>
      </c>
      <c r="I34" s="451">
        <v>7089382</v>
      </c>
      <c r="J34" s="451">
        <v>464</v>
      </c>
      <c r="K34" s="451">
        <v>3582600</v>
      </c>
      <c r="L34" s="451">
        <v>916</v>
      </c>
      <c r="M34" s="451">
        <v>7194642</v>
      </c>
      <c r="N34" s="449">
        <v>11.004784688995217</v>
      </c>
      <c r="O34" s="449">
        <v>9.1071885392683516</v>
      </c>
      <c r="P34" s="449">
        <v>2.2321428571428603</v>
      </c>
      <c r="Q34" s="449">
        <v>1.4847556528904793</v>
      </c>
    </row>
    <row r="35" spans="2:17" ht="24" customHeight="1">
      <c r="B35" s="156"/>
      <c r="C35" s="156" t="s">
        <v>4</v>
      </c>
      <c r="D35" s="156" t="s">
        <v>130</v>
      </c>
      <c r="E35" s="156"/>
      <c r="F35" s="451">
        <v>116</v>
      </c>
      <c r="G35" s="451">
        <v>1680574</v>
      </c>
      <c r="H35" s="451">
        <v>40</v>
      </c>
      <c r="I35" s="451">
        <v>530614</v>
      </c>
      <c r="J35" s="451">
        <v>106</v>
      </c>
      <c r="K35" s="451">
        <v>1623332</v>
      </c>
      <c r="L35" s="451">
        <v>39</v>
      </c>
      <c r="M35" s="451">
        <v>544883</v>
      </c>
      <c r="N35" s="449">
        <v>-8.6206896551724093</v>
      </c>
      <c r="O35" s="449">
        <v>-3.4060981545591007</v>
      </c>
      <c r="P35" s="449">
        <v>-2.5000000000000022</v>
      </c>
      <c r="Q35" s="449">
        <v>2.6891487974308959</v>
      </c>
    </row>
    <row r="36" spans="2:17" ht="24" customHeight="1">
      <c r="B36" s="156"/>
      <c r="C36" s="156" t="s">
        <v>4</v>
      </c>
      <c r="D36" s="156" t="s">
        <v>131</v>
      </c>
      <c r="E36" s="156"/>
      <c r="F36" s="451">
        <v>3</v>
      </c>
      <c r="G36" s="451">
        <v>74170</v>
      </c>
      <c r="H36" s="451">
        <v>15</v>
      </c>
      <c r="I36" s="451">
        <v>447786</v>
      </c>
      <c r="J36" s="451">
        <v>7</v>
      </c>
      <c r="K36" s="451">
        <v>185472</v>
      </c>
      <c r="L36" s="451">
        <v>19</v>
      </c>
      <c r="M36" s="451">
        <v>612768</v>
      </c>
      <c r="N36" s="449">
        <v>133.33333333333334</v>
      </c>
      <c r="O36" s="449">
        <v>150.06336793851963</v>
      </c>
      <c r="P36" s="449">
        <v>26.666666666666661</v>
      </c>
      <c r="Q36" s="449">
        <v>36.843938845787939</v>
      </c>
    </row>
    <row r="37" spans="2:17" ht="24" customHeight="1">
      <c r="B37" s="156"/>
      <c r="C37" s="156" t="s">
        <v>4</v>
      </c>
      <c r="D37" s="156" t="s">
        <v>132</v>
      </c>
      <c r="E37" s="156"/>
      <c r="F37" s="451">
        <v>1</v>
      </c>
      <c r="G37" s="451">
        <v>45072</v>
      </c>
      <c r="H37" s="451">
        <v>15</v>
      </c>
      <c r="I37" s="451">
        <v>670350</v>
      </c>
      <c r="J37" s="451">
        <v>0</v>
      </c>
      <c r="K37" s="451">
        <v>0</v>
      </c>
      <c r="L37" s="451">
        <v>23</v>
      </c>
      <c r="M37" s="451">
        <v>1052157</v>
      </c>
      <c r="N37" s="449">
        <v>-100</v>
      </c>
      <c r="O37" s="449">
        <v>-100</v>
      </c>
      <c r="P37" s="449">
        <v>53.333333333333343</v>
      </c>
      <c r="Q37" s="449">
        <v>56.956366077422246</v>
      </c>
    </row>
    <row r="38" spans="2:17" ht="24" customHeight="1">
      <c r="B38" s="156"/>
      <c r="C38" s="156" t="s">
        <v>4</v>
      </c>
      <c r="D38" s="156" t="s">
        <v>133</v>
      </c>
      <c r="E38" s="156"/>
      <c r="F38" s="451">
        <v>4</v>
      </c>
      <c r="G38" s="451">
        <v>284703</v>
      </c>
      <c r="H38" s="451">
        <v>87</v>
      </c>
      <c r="I38" s="451">
        <v>6141848</v>
      </c>
      <c r="J38" s="451">
        <v>2</v>
      </c>
      <c r="K38" s="451">
        <v>126654</v>
      </c>
      <c r="L38" s="451">
        <v>95</v>
      </c>
      <c r="M38" s="451">
        <v>6450479</v>
      </c>
      <c r="N38" s="449">
        <v>-50</v>
      </c>
      <c r="O38" s="449">
        <v>-55.513640530658257</v>
      </c>
      <c r="P38" s="449">
        <v>9.1954022988505848</v>
      </c>
      <c r="Q38" s="449">
        <v>5.0250510921142855</v>
      </c>
    </row>
    <row r="39" spans="2:17" ht="24" customHeight="1">
      <c r="B39" s="156"/>
      <c r="C39" s="156" t="s">
        <v>4</v>
      </c>
      <c r="D39" s="156" t="s">
        <v>134</v>
      </c>
      <c r="E39" s="156"/>
      <c r="F39" s="451">
        <v>3</v>
      </c>
      <c r="G39" s="451">
        <v>250068</v>
      </c>
      <c r="H39" s="451">
        <v>32</v>
      </c>
      <c r="I39" s="451">
        <v>2992859</v>
      </c>
      <c r="J39" s="451">
        <v>3</v>
      </c>
      <c r="K39" s="451">
        <v>274023</v>
      </c>
      <c r="L39" s="451">
        <v>30</v>
      </c>
      <c r="M39" s="451">
        <v>2811820</v>
      </c>
      <c r="N39" s="449">
        <v>0</v>
      </c>
      <c r="O39" s="449">
        <v>9.5793944047219082</v>
      </c>
      <c r="P39" s="449">
        <v>-6.25</v>
      </c>
      <c r="Q39" s="449">
        <v>-6.0490320459467011</v>
      </c>
    </row>
    <row r="40" spans="2:17" ht="24" customHeight="1">
      <c r="B40" s="156"/>
      <c r="C40" s="156" t="s">
        <v>4</v>
      </c>
      <c r="D40" s="156" t="s">
        <v>135</v>
      </c>
      <c r="E40" s="156"/>
      <c r="F40" s="451">
        <v>2</v>
      </c>
      <c r="G40" s="451">
        <v>266392</v>
      </c>
      <c r="H40" s="451">
        <v>111</v>
      </c>
      <c r="I40" s="451">
        <v>15867327</v>
      </c>
      <c r="J40" s="451">
        <v>4</v>
      </c>
      <c r="K40" s="451">
        <v>487176</v>
      </c>
      <c r="L40" s="451">
        <v>128</v>
      </c>
      <c r="M40" s="451">
        <v>18341032</v>
      </c>
      <c r="N40" s="449">
        <v>100</v>
      </c>
      <c r="O40" s="449">
        <v>82.879365746719131</v>
      </c>
      <c r="P40" s="449">
        <v>15.315315315315313</v>
      </c>
      <c r="Q40" s="449">
        <v>15.589928914933182</v>
      </c>
    </row>
    <row r="41" spans="2:17" ht="24" customHeight="1">
      <c r="B41" s="156"/>
      <c r="C41" s="156" t="s">
        <v>4</v>
      </c>
      <c r="D41" s="156" t="s">
        <v>136</v>
      </c>
      <c r="E41" s="156"/>
      <c r="F41" s="451">
        <v>0</v>
      </c>
      <c r="G41" s="451">
        <v>0</v>
      </c>
      <c r="H41" s="451">
        <v>0</v>
      </c>
      <c r="I41" s="451">
        <v>0</v>
      </c>
      <c r="J41" s="451">
        <v>0</v>
      </c>
      <c r="K41" s="451">
        <v>0</v>
      </c>
      <c r="L41" s="451">
        <v>0</v>
      </c>
      <c r="M41" s="451">
        <v>0</v>
      </c>
      <c r="N41" s="449" t="s">
        <v>59</v>
      </c>
      <c r="O41" s="449" t="s">
        <v>59</v>
      </c>
      <c r="P41" s="449" t="s">
        <v>59</v>
      </c>
      <c r="Q41" s="449" t="s">
        <v>59</v>
      </c>
    </row>
    <row r="42" spans="2:17" ht="24" customHeight="1">
      <c r="B42" s="156"/>
      <c r="C42" s="156" t="s">
        <v>4</v>
      </c>
      <c r="D42" s="156" t="s">
        <v>137</v>
      </c>
      <c r="E42" s="156"/>
      <c r="F42" s="451">
        <v>0</v>
      </c>
      <c r="G42" s="451">
        <v>0</v>
      </c>
      <c r="H42" s="451">
        <v>0</v>
      </c>
      <c r="I42" s="451">
        <v>0</v>
      </c>
      <c r="J42" s="451">
        <v>0</v>
      </c>
      <c r="K42" s="451">
        <v>0</v>
      </c>
      <c r="L42" s="451">
        <v>0</v>
      </c>
      <c r="M42" s="451">
        <v>0</v>
      </c>
      <c r="N42" s="449" t="s">
        <v>59</v>
      </c>
      <c r="O42" s="449" t="s">
        <v>59</v>
      </c>
      <c r="P42" s="449" t="s">
        <v>59</v>
      </c>
      <c r="Q42" s="449" t="s">
        <v>59</v>
      </c>
    </row>
    <row r="43" spans="2:17" ht="24" customHeight="1">
      <c r="B43" s="156"/>
      <c r="C43" s="156" t="s">
        <v>4</v>
      </c>
      <c r="D43" s="156" t="s">
        <v>138</v>
      </c>
      <c r="E43" s="156"/>
      <c r="F43" s="451">
        <v>0</v>
      </c>
      <c r="G43" s="451">
        <v>0</v>
      </c>
      <c r="H43" s="451">
        <v>0</v>
      </c>
      <c r="I43" s="451">
        <v>0</v>
      </c>
      <c r="J43" s="451">
        <v>0</v>
      </c>
      <c r="K43" s="451">
        <v>0</v>
      </c>
      <c r="L43" s="451">
        <v>0</v>
      </c>
      <c r="M43" s="451">
        <v>0</v>
      </c>
      <c r="N43" s="449" t="s">
        <v>59</v>
      </c>
      <c r="O43" s="449" t="s">
        <v>59</v>
      </c>
      <c r="P43" s="449" t="s">
        <v>59</v>
      </c>
      <c r="Q43" s="449" t="s">
        <v>59</v>
      </c>
    </row>
    <row r="44" spans="2:17" s="156" customFormat="1" ht="12" customHeight="1">
      <c r="F44" s="451"/>
      <c r="G44" s="451"/>
      <c r="H44" s="451"/>
      <c r="I44" s="451"/>
      <c r="J44" s="451"/>
      <c r="K44" s="451"/>
      <c r="L44" s="451"/>
      <c r="M44" s="451"/>
      <c r="N44" s="449"/>
      <c r="O44" s="449"/>
      <c r="P44" s="449"/>
      <c r="Q44" s="449"/>
    </row>
    <row r="45" spans="2:17" ht="30" customHeight="1">
      <c r="B45" s="127" t="s">
        <v>140</v>
      </c>
      <c r="C45" s="127"/>
      <c r="D45" s="127"/>
      <c r="E45" s="127"/>
      <c r="F45" s="452"/>
      <c r="G45" s="452"/>
      <c r="H45" s="452"/>
      <c r="I45" s="452"/>
      <c r="J45" s="452"/>
      <c r="K45" s="452"/>
      <c r="L45" s="452"/>
      <c r="M45" s="452"/>
      <c r="N45" s="449"/>
      <c r="O45" s="449"/>
      <c r="P45" s="449"/>
      <c r="Q45" s="449"/>
    </row>
    <row r="46" spans="2:17" ht="12" customHeight="1">
      <c r="B46" s="144"/>
      <c r="C46" s="144"/>
      <c r="D46" s="144"/>
      <c r="E46" s="144"/>
      <c r="F46" s="453"/>
      <c r="G46" s="453"/>
      <c r="H46" s="453"/>
      <c r="I46" s="453"/>
      <c r="J46" s="453"/>
      <c r="K46" s="453"/>
      <c r="L46" s="453"/>
      <c r="M46" s="453"/>
      <c r="N46" s="449"/>
      <c r="O46" s="449"/>
      <c r="P46" s="449"/>
      <c r="Q46" s="449"/>
    </row>
    <row r="47" spans="2:17" s="93" customFormat="1" ht="16.149999999999999" customHeight="1">
      <c r="B47" s="157" t="s">
        <v>4</v>
      </c>
      <c r="C47" s="119" t="s">
        <v>83</v>
      </c>
      <c r="D47" s="157"/>
      <c r="E47" s="157"/>
      <c r="F47" s="452">
        <v>1272</v>
      </c>
      <c r="G47" s="452">
        <v>7111692</v>
      </c>
      <c r="H47" s="452">
        <v>1272</v>
      </c>
      <c r="I47" s="452">
        <v>33936495</v>
      </c>
      <c r="J47" s="452">
        <v>1323</v>
      </c>
      <c r="K47" s="452">
        <v>7545887</v>
      </c>
      <c r="L47" s="452">
        <v>1323</v>
      </c>
      <c r="M47" s="452">
        <v>37249941</v>
      </c>
      <c r="N47" s="450">
        <v>4.0094339622641417</v>
      </c>
      <c r="O47" s="450">
        <v>6.1053684552143217</v>
      </c>
      <c r="P47" s="450">
        <v>4.0094339622641417</v>
      </c>
      <c r="Q47" s="450">
        <v>9.7636659295545982</v>
      </c>
    </row>
    <row r="48" spans="2:17" ht="12" customHeight="1">
      <c r="B48" s="156"/>
      <c r="C48" s="156"/>
      <c r="D48" s="156"/>
      <c r="E48" s="156"/>
      <c r="F48" s="451"/>
      <c r="G48" s="451"/>
      <c r="H48" s="451"/>
      <c r="I48" s="451"/>
      <c r="J48" s="451"/>
      <c r="K48" s="451"/>
      <c r="L48" s="451"/>
      <c r="M48" s="451"/>
      <c r="N48" s="449"/>
      <c r="O48" s="449"/>
      <c r="P48" s="449"/>
      <c r="Q48" s="449"/>
    </row>
    <row r="49" spans="2:17" ht="24" customHeight="1">
      <c r="B49" s="156"/>
      <c r="C49" s="156" t="s">
        <v>4</v>
      </c>
      <c r="D49" s="156" t="s">
        <v>127</v>
      </c>
      <c r="E49" s="156"/>
      <c r="F49" s="451">
        <v>682</v>
      </c>
      <c r="G49" s="451">
        <v>1070703</v>
      </c>
      <c r="H49" s="451">
        <v>4</v>
      </c>
      <c r="I49" s="451">
        <v>2580</v>
      </c>
      <c r="J49" s="451">
        <v>685</v>
      </c>
      <c r="K49" s="451">
        <v>1078681</v>
      </c>
      <c r="L49" s="451">
        <v>1</v>
      </c>
      <c r="M49" s="451">
        <v>317</v>
      </c>
      <c r="N49" s="449">
        <v>0.43988269794721369</v>
      </c>
      <c r="O49" s="449">
        <v>0.74511792719362813</v>
      </c>
      <c r="P49" s="449">
        <v>-75</v>
      </c>
      <c r="Q49" s="449">
        <v>-87.713178294573652</v>
      </c>
    </row>
    <row r="50" spans="2:17" ht="24" customHeight="1">
      <c r="B50" s="156"/>
      <c r="C50" s="156" t="s">
        <v>4</v>
      </c>
      <c r="D50" s="156" t="s">
        <v>128</v>
      </c>
      <c r="E50" s="156"/>
      <c r="F50" s="451">
        <v>42</v>
      </c>
      <c r="G50" s="451">
        <v>149187</v>
      </c>
      <c r="H50" s="451">
        <v>70</v>
      </c>
      <c r="I50" s="451">
        <v>250989</v>
      </c>
      <c r="J50" s="451">
        <v>53</v>
      </c>
      <c r="K50" s="451">
        <v>187520</v>
      </c>
      <c r="L50" s="451">
        <v>75</v>
      </c>
      <c r="M50" s="451">
        <v>271372</v>
      </c>
      <c r="N50" s="449">
        <v>26.190476190476186</v>
      </c>
      <c r="O50" s="449">
        <v>25.694598054790308</v>
      </c>
      <c r="P50" s="449">
        <v>7.1428571428571397</v>
      </c>
      <c r="Q50" s="449">
        <v>8.1210730350732554</v>
      </c>
    </row>
    <row r="51" spans="2:17" ht="24" customHeight="1">
      <c r="B51" s="156"/>
      <c r="C51" s="156" t="s">
        <v>4</v>
      </c>
      <c r="D51" s="156" t="s">
        <v>129</v>
      </c>
      <c r="E51" s="156"/>
      <c r="F51" s="451">
        <v>420</v>
      </c>
      <c r="G51" s="451">
        <v>3301762</v>
      </c>
      <c r="H51" s="451">
        <v>898</v>
      </c>
      <c r="I51" s="451">
        <v>7105048</v>
      </c>
      <c r="J51" s="451">
        <v>463</v>
      </c>
      <c r="K51" s="451">
        <v>3578638</v>
      </c>
      <c r="L51" s="451">
        <v>916</v>
      </c>
      <c r="M51" s="451">
        <v>7194642</v>
      </c>
      <c r="N51" s="449">
        <v>10.238095238095246</v>
      </c>
      <c r="O51" s="449">
        <v>8.3857043602779449</v>
      </c>
      <c r="P51" s="449">
        <v>2.0044543429844186</v>
      </c>
      <c r="Q51" s="449">
        <v>1.2609907772614726</v>
      </c>
    </row>
    <row r="52" spans="2:17" ht="24" customHeight="1">
      <c r="B52" s="156"/>
      <c r="C52" s="156" t="s">
        <v>4</v>
      </c>
      <c r="D52" s="156" t="s">
        <v>130</v>
      </c>
      <c r="E52" s="156"/>
      <c r="F52" s="451">
        <v>115</v>
      </c>
      <c r="G52" s="451">
        <v>1669635</v>
      </c>
      <c r="H52" s="451">
        <v>40</v>
      </c>
      <c r="I52" s="451">
        <v>530614</v>
      </c>
      <c r="J52" s="451">
        <v>106</v>
      </c>
      <c r="K52" s="451">
        <v>1627723</v>
      </c>
      <c r="L52" s="451">
        <v>39</v>
      </c>
      <c r="M52" s="451">
        <v>544883</v>
      </c>
      <c r="N52" s="449">
        <v>-7.8260869565217384</v>
      </c>
      <c r="O52" s="449">
        <v>-2.5102492460927106</v>
      </c>
      <c r="P52" s="449">
        <v>-2.5000000000000022</v>
      </c>
      <c r="Q52" s="449">
        <v>2.6891487974308959</v>
      </c>
    </row>
    <row r="53" spans="2:17" ht="24" customHeight="1">
      <c r="B53" s="156"/>
      <c r="C53" s="156" t="s">
        <v>4</v>
      </c>
      <c r="D53" s="156" t="s">
        <v>131</v>
      </c>
      <c r="E53" s="156"/>
      <c r="F53" s="451">
        <v>3</v>
      </c>
      <c r="G53" s="451">
        <v>74170</v>
      </c>
      <c r="H53" s="451">
        <v>15</v>
      </c>
      <c r="I53" s="451">
        <v>447786</v>
      </c>
      <c r="J53" s="451">
        <v>7</v>
      </c>
      <c r="K53" s="451">
        <v>185472</v>
      </c>
      <c r="L53" s="451">
        <v>17</v>
      </c>
      <c r="M53" s="451">
        <v>544827</v>
      </c>
      <c r="N53" s="449">
        <v>133.33333333333334</v>
      </c>
      <c r="O53" s="449">
        <v>150.06336793851963</v>
      </c>
      <c r="P53" s="449">
        <v>13.33333333333333</v>
      </c>
      <c r="Q53" s="449">
        <v>21.671289410566665</v>
      </c>
    </row>
    <row r="54" spans="2:17" ht="24" customHeight="1">
      <c r="B54" s="156"/>
      <c r="C54" s="156" t="s">
        <v>4</v>
      </c>
      <c r="D54" s="156" t="s">
        <v>132</v>
      </c>
      <c r="E54" s="156"/>
      <c r="F54" s="451">
        <v>1</v>
      </c>
      <c r="G54" s="451">
        <v>45072</v>
      </c>
      <c r="H54" s="451">
        <v>15</v>
      </c>
      <c r="I54" s="451">
        <v>670350</v>
      </c>
      <c r="J54" s="451">
        <v>0</v>
      </c>
      <c r="K54" s="451">
        <v>0</v>
      </c>
      <c r="L54" s="451">
        <v>23</v>
      </c>
      <c r="M54" s="451">
        <v>1052157</v>
      </c>
      <c r="N54" s="449">
        <v>-100</v>
      </c>
      <c r="O54" s="449">
        <v>-100</v>
      </c>
      <c r="P54" s="449">
        <v>53.333333333333343</v>
      </c>
      <c r="Q54" s="449">
        <v>56.956366077422246</v>
      </c>
    </row>
    <row r="55" spans="2:17" ht="24" customHeight="1">
      <c r="B55" s="156"/>
      <c r="C55" s="156" t="s">
        <v>4</v>
      </c>
      <c r="D55" s="156" t="s">
        <v>133</v>
      </c>
      <c r="E55" s="156"/>
      <c r="F55" s="451">
        <v>4</v>
      </c>
      <c r="G55" s="451">
        <v>284703</v>
      </c>
      <c r="H55" s="451">
        <v>90</v>
      </c>
      <c r="I55" s="451">
        <v>6364364</v>
      </c>
      <c r="J55" s="451">
        <v>2</v>
      </c>
      <c r="K55" s="451">
        <v>126654</v>
      </c>
      <c r="L55" s="451">
        <v>92</v>
      </c>
      <c r="M55" s="451">
        <v>6244904</v>
      </c>
      <c r="N55" s="449">
        <v>-50</v>
      </c>
      <c r="O55" s="449">
        <v>-55.513640530658257</v>
      </c>
      <c r="P55" s="449">
        <v>2.2222222222222143</v>
      </c>
      <c r="Q55" s="449">
        <v>-1.8770139482908288</v>
      </c>
    </row>
    <row r="56" spans="2:17" ht="24" customHeight="1">
      <c r="B56" s="156"/>
      <c r="C56" s="156" t="s">
        <v>4</v>
      </c>
      <c r="D56" s="156" t="s">
        <v>134</v>
      </c>
      <c r="E56" s="156"/>
      <c r="F56" s="451">
        <v>3</v>
      </c>
      <c r="G56" s="451">
        <v>250068</v>
      </c>
      <c r="H56" s="451">
        <v>30</v>
      </c>
      <c r="I56" s="451">
        <v>2808991</v>
      </c>
      <c r="J56" s="451">
        <v>3</v>
      </c>
      <c r="K56" s="451">
        <v>274023</v>
      </c>
      <c r="L56" s="451">
        <v>32</v>
      </c>
      <c r="M56" s="451">
        <v>2987649</v>
      </c>
      <c r="N56" s="449">
        <v>0</v>
      </c>
      <c r="O56" s="449">
        <v>9.5793944047219082</v>
      </c>
      <c r="P56" s="449">
        <v>6.6666666666666652</v>
      </c>
      <c r="Q56" s="449">
        <v>6.3602197372650826</v>
      </c>
    </row>
    <row r="57" spans="2:17" ht="24" customHeight="1">
      <c r="B57" s="156"/>
      <c r="C57" s="156" t="s">
        <v>4</v>
      </c>
      <c r="D57" s="156" t="s">
        <v>135</v>
      </c>
      <c r="E57" s="156"/>
      <c r="F57" s="451">
        <v>2</v>
      </c>
      <c r="G57" s="451">
        <v>266392</v>
      </c>
      <c r="H57" s="451">
        <v>110</v>
      </c>
      <c r="I57" s="451">
        <v>15755773</v>
      </c>
      <c r="J57" s="451">
        <v>4</v>
      </c>
      <c r="K57" s="451">
        <v>487176</v>
      </c>
      <c r="L57" s="451">
        <v>128</v>
      </c>
      <c r="M57" s="451">
        <v>18409190</v>
      </c>
      <c r="N57" s="449">
        <v>100</v>
      </c>
      <c r="O57" s="449">
        <v>82.879365746719131</v>
      </c>
      <c r="P57" s="449">
        <v>16.36363636363636</v>
      </c>
      <c r="Q57" s="449">
        <v>16.840919198315429</v>
      </c>
    </row>
    <row r="58" spans="2:17" ht="24" customHeight="1">
      <c r="B58" s="156"/>
      <c r="C58" s="156" t="s">
        <v>4</v>
      </c>
      <c r="D58" s="156" t="s">
        <v>136</v>
      </c>
      <c r="E58" s="156"/>
      <c r="F58" s="451">
        <v>0</v>
      </c>
      <c r="G58" s="451">
        <v>0</v>
      </c>
      <c r="H58" s="451">
        <v>0</v>
      </c>
      <c r="I58" s="451">
        <v>0</v>
      </c>
      <c r="J58" s="451">
        <v>0</v>
      </c>
      <c r="K58" s="451">
        <v>0</v>
      </c>
      <c r="L58" s="451">
        <v>0</v>
      </c>
      <c r="M58" s="451">
        <v>0</v>
      </c>
      <c r="N58" s="449" t="s">
        <v>59</v>
      </c>
      <c r="O58" s="449" t="s">
        <v>59</v>
      </c>
      <c r="P58" s="449" t="s">
        <v>59</v>
      </c>
      <c r="Q58" s="449" t="s">
        <v>59</v>
      </c>
    </row>
    <row r="59" spans="2:17" ht="24" customHeight="1">
      <c r="B59" s="156"/>
      <c r="C59" s="156" t="s">
        <v>4</v>
      </c>
      <c r="D59" s="156" t="s">
        <v>137</v>
      </c>
      <c r="E59" s="156"/>
      <c r="F59" s="451">
        <v>0</v>
      </c>
      <c r="G59" s="451">
        <v>0</v>
      </c>
      <c r="H59" s="451">
        <v>0</v>
      </c>
      <c r="I59" s="451">
        <v>0</v>
      </c>
      <c r="J59" s="451">
        <v>0</v>
      </c>
      <c r="K59" s="451">
        <v>0</v>
      </c>
      <c r="L59" s="451">
        <v>0</v>
      </c>
      <c r="M59" s="451">
        <v>0</v>
      </c>
      <c r="N59" s="449" t="s">
        <v>59</v>
      </c>
      <c r="O59" s="449" t="s">
        <v>59</v>
      </c>
      <c r="P59" s="449" t="s">
        <v>59</v>
      </c>
      <c r="Q59" s="449" t="s">
        <v>59</v>
      </c>
    </row>
    <row r="60" spans="2:17" ht="24" customHeight="1">
      <c r="B60" s="156"/>
      <c r="C60" s="156" t="s">
        <v>4</v>
      </c>
      <c r="D60" s="156" t="s">
        <v>138</v>
      </c>
      <c r="E60" s="156"/>
      <c r="F60" s="451">
        <v>0</v>
      </c>
      <c r="G60" s="451">
        <v>0</v>
      </c>
      <c r="H60" s="451">
        <v>0</v>
      </c>
      <c r="I60" s="451">
        <v>0</v>
      </c>
      <c r="J60" s="451">
        <v>0</v>
      </c>
      <c r="K60" s="451">
        <v>0</v>
      </c>
      <c r="L60" s="451">
        <v>0</v>
      </c>
      <c r="M60" s="451">
        <v>0</v>
      </c>
      <c r="N60" s="449" t="s">
        <v>59</v>
      </c>
      <c r="O60" s="449" t="s">
        <v>59</v>
      </c>
      <c r="P60" s="449" t="s">
        <v>59</v>
      </c>
      <c r="Q60" s="449" t="s">
        <v>59</v>
      </c>
    </row>
    <row r="61" spans="2:17" ht="12" customHeight="1">
      <c r="B61" s="156"/>
      <c r="C61" s="156"/>
      <c r="D61" s="156"/>
      <c r="E61" s="156"/>
      <c r="F61" s="146"/>
      <c r="G61" s="146"/>
      <c r="H61" s="146"/>
      <c r="I61" s="146"/>
      <c r="J61" s="156"/>
      <c r="K61" s="156"/>
      <c r="L61" s="156"/>
      <c r="M61" s="156"/>
      <c r="N61" s="156"/>
      <c r="O61" s="156"/>
      <c r="P61" s="156"/>
      <c r="Q61" s="156"/>
    </row>
    <row r="62" spans="2:17" ht="3" customHeight="1">
      <c r="B62" s="301"/>
      <c r="C62" s="301"/>
      <c r="D62" s="301"/>
      <c r="E62" s="301"/>
      <c r="F62" s="295"/>
      <c r="G62" s="295"/>
      <c r="H62" s="295"/>
      <c r="I62" s="295"/>
      <c r="J62" s="301"/>
      <c r="K62" s="301"/>
      <c r="L62" s="301"/>
      <c r="M62" s="301"/>
      <c r="N62" s="301"/>
      <c r="O62" s="301"/>
      <c r="P62" s="301"/>
      <c r="Q62" s="301"/>
    </row>
    <row r="63" spans="2:17" ht="9" customHeight="1"/>
    <row r="64" spans="2:17" ht="13.5" customHeight="1">
      <c r="B64" s="861" t="s">
        <v>495</v>
      </c>
      <c r="C64" s="862"/>
      <c r="D64" s="862"/>
      <c r="E64" s="862"/>
      <c r="F64" s="862"/>
      <c r="G64" s="862"/>
      <c r="H64" s="862"/>
      <c r="I64" s="862"/>
      <c r="J64" s="862"/>
      <c r="K64" s="862"/>
      <c r="L64" s="862"/>
      <c r="M64" s="862"/>
      <c r="N64" s="862"/>
      <c r="O64" s="862"/>
      <c r="P64" s="862"/>
      <c r="Q64" s="862"/>
    </row>
    <row r="65" spans="2:17" ht="15.75" customHeight="1">
      <c r="B65" s="162"/>
      <c r="C65" s="162"/>
      <c r="D65" s="162"/>
      <c r="E65" s="162"/>
      <c r="F65" s="162"/>
      <c r="G65" s="162"/>
      <c r="H65" s="162"/>
      <c r="I65" s="162"/>
      <c r="J65" s="162"/>
      <c r="K65" s="162"/>
      <c r="L65" s="162"/>
      <c r="M65" s="162"/>
      <c r="N65" s="162"/>
      <c r="O65" s="162"/>
      <c r="P65" s="162"/>
      <c r="Q65" s="162"/>
    </row>
    <row r="66" spans="2:17">
      <c r="F66" s="88" t="s">
        <v>4</v>
      </c>
    </row>
    <row r="67" spans="2:17">
      <c r="E67" s="88" t="s">
        <v>4</v>
      </c>
    </row>
  </sheetData>
  <mergeCells count="25">
    <mergeCell ref="B1:Q1"/>
    <mergeCell ref="B2:Q2"/>
    <mergeCell ref="B4:E9"/>
    <mergeCell ref="F4:I5"/>
    <mergeCell ref="J4:M5"/>
    <mergeCell ref="J8:J9"/>
    <mergeCell ref="K8:K9"/>
    <mergeCell ref="L6:M7"/>
    <mergeCell ref="N8:N9"/>
    <mergeCell ref="O8:O9"/>
    <mergeCell ref="N4:Q5"/>
    <mergeCell ref="B64:Q64"/>
    <mergeCell ref="N6:O7"/>
    <mergeCell ref="P6:Q7"/>
    <mergeCell ref="F8:F9"/>
    <mergeCell ref="G8:G9"/>
    <mergeCell ref="P8:P9"/>
    <mergeCell ref="J6:K7"/>
    <mergeCell ref="M8:M9"/>
    <mergeCell ref="F6:G7"/>
    <mergeCell ref="H6:I7"/>
    <mergeCell ref="Q8:Q9"/>
    <mergeCell ref="L8:L9"/>
    <mergeCell ref="H8:H9"/>
    <mergeCell ref="I8:I9"/>
  </mergeCells>
  <phoneticPr fontId="30" type="noConversion"/>
  <hyperlinks>
    <hyperlink ref="S2" location="Indice!A1" tooltip="(voltar ao índice)" display="Indice!A1" xr:uid="{00000000-0004-0000-2C00-000000000000}"/>
  </hyperlinks>
  <printOptions horizontalCentered="1"/>
  <pageMargins left="7.874015748031496E-2" right="7.874015748031496E-2" top="0.6692913385826772" bottom="0.27559055118110237" header="0" footer="0"/>
  <pageSetup paperSize="9" scale="62" orientation="portrait" horizontalDpi="300" verticalDpi="300" r:id="rId1"/>
  <headerFooter alignWithMargins="0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>
    <tabColor indexed="54"/>
    <pageSetUpPr fitToPage="1"/>
  </sheetPr>
  <dimension ref="B1:BH70"/>
  <sheetViews>
    <sheetView showGridLines="0" zoomScaleNormal="100" workbookViewId="0">
      <pane xSplit="5" ySplit="8" topLeftCell="F9" activePane="bottomRight" state="frozen"/>
      <selection activeCell="M2" sqref="M2"/>
      <selection pane="topRight" activeCell="M2" sqref="M2"/>
      <selection pane="bottomLeft" activeCell="M2" sqref="M2"/>
      <selection pane="bottomRight" activeCell="M2" sqref="M2"/>
    </sheetView>
  </sheetViews>
  <sheetFormatPr defaultRowHeight="11.25"/>
  <cols>
    <col min="1" max="1" width="6.7109375" style="88" customWidth="1"/>
    <col min="2" max="4" width="1.7109375" style="88" customWidth="1"/>
    <col min="5" max="5" width="19.140625" style="88" customWidth="1"/>
    <col min="6" max="14" width="10.5703125" style="88" customWidth="1"/>
    <col min="15" max="15" width="6.7109375" style="88" customWidth="1"/>
    <col min="16" max="16" width="13.7109375" style="88" customWidth="1"/>
    <col min="17" max="112" width="9.7109375" style="88" customWidth="1"/>
    <col min="113" max="16384" width="9.140625" style="88"/>
  </cols>
  <sheetData>
    <row r="1" spans="2:59" ht="18.600000000000001" customHeight="1">
      <c r="B1" s="848" t="s">
        <v>358</v>
      </c>
      <c r="C1" s="848"/>
      <c r="D1" s="848"/>
      <c r="E1" s="848"/>
      <c r="F1" s="848"/>
      <c r="G1" s="848"/>
      <c r="H1" s="848"/>
      <c r="I1" s="848"/>
      <c r="J1" s="848"/>
      <c r="K1" s="848"/>
      <c r="L1" s="848"/>
      <c r="M1" s="848"/>
      <c r="N1" s="848"/>
      <c r="O1" s="145"/>
    </row>
    <row r="2" spans="2:59" ht="18" customHeight="1">
      <c r="B2" s="849"/>
      <c r="C2" s="849"/>
      <c r="D2" s="849"/>
      <c r="E2" s="849"/>
      <c r="F2" s="849"/>
      <c r="G2" s="849"/>
      <c r="H2" s="849"/>
      <c r="I2" s="849"/>
      <c r="J2" s="849"/>
      <c r="K2" s="849"/>
      <c r="L2" s="849"/>
      <c r="M2" s="849"/>
      <c r="N2" s="849"/>
      <c r="O2" s="145"/>
      <c r="P2" s="341" t="s">
        <v>667</v>
      </c>
      <c r="Q2" s="1"/>
      <c r="R2" s="1"/>
      <c r="S2" s="1"/>
      <c r="AG2" s="140"/>
      <c r="AH2" s="140"/>
      <c r="AI2" s="140"/>
      <c r="AJ2" s="140"/>
      <c r="AK2" s="140"/>
      <c r="AL2" s="140"/>
      <c r="AM2" s="140"/>
      <c r="AN2" s="140"/>
      <c r="AO2" s="140"/>
      <c r="AP2" s="140"/>
      <c r="AQ2" s="140"/>
      <c r="AR2" s="140"/>
      <c r="AS2" s="140"/>
      <c r="AT2" s="140"/>
      <c r="AU2" s="140"/>
      <c r="AV2" s="140"/>
      <c r="AW2" s="140"/>
      <c r="AX2" s="140"/>
      <c r="AY2" s="140"/>
      <c r="AZ2" s="140"/>
      <c r="BA2" s="140"/>
      <c r="BB2" s="140"/>
      <c r="BC2" s="140"/>
      <c r="BD2" s="140"/>
      <c r="BE2" s="140"/>
      <c r="BF2" s="140"/>
      <c r="BG2" s="140"/>
    </row>
    <row r="3" spans="2:59" ht="15" customHeight="1">
      <c r="B3" s="144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AG3" s="140"/>
      <c r="AH3" s="140"/>
      <c r="AI3" s="140"/>
      <c r="AJ3" s="140"/>
      <c r="AK3" s="140"/>
      <c r="AL3" s="140"/>
      <c r="AM3" s="140"/>
      <c r="AN3" s="140"/>
      <c r="AO3" s="140"/>
      <c r="AP3" s="140"/>
      <c r="AQ3" s="140"/>
      <c r="AR3" s="140"/>
      <c r="AS3" s="140"/>
      <c r="AT3" s="140"/>
      <c r="AU3" s="140"/>
      <c r="AV3" s="140"/>
      <c r="AW3" s="140"/>
      <c r="AX3" s="140"/>
      <c r="AY3" s="140"/>
      <c r="AZ3" s="140"/>
      <c r="BA3" s="140"/>
      <c r="BB3" s="140"/>
      <c r="BC3" s="140"/>
      <c r="BD3" s="140"/>
      <c r="BE3" s="140"/>
      <c r="BF3" s="140"/>
      <c r="BG3" s="140"/>
    </row>
    <row r="4" spans="2:59" s="93" customFormat="1" ht="10.9" customHeight="1">
      <c r="B4" s="850" t="s">
        <v>24</v>
      </c>
      <c r="C4" s="851"/>
      <c r="D4" s="851"/>
      <c r="E4" s="851"/>
      <c r="F4" s="856">
        <v>2023</v>
      </c>
      <c r="G4" s="856"/>
      <c r="H4" s="856"/>
      <c r="I4" s="856">
        <v>2024</v>
      </c>
      <c r="J4" s="856"/>
      <c r="K4" s="856"/>
      <c r="L4" s="856" t="s">
        <v>53</v>
      </c>
      <c r="M4" s="856"/>
      <c r="N4" s="859"/>
      <c r="O4" s="88"/>
      <c r="P4" s="88"/>
      <c r="Q4" s="88"/>
      <c r="R4" s="88"/>
      <c r="S4" s="88"/>
      <c r="T4" s="88"/>
      <c r="U4" s="88"/>
      <c r="V4" s="88"/>
      <c r="W4" s="88"/>
      <c r="X4" s="88"/>
      <c r="Y4" s="88"/>
      <c r="Z4" s="88"/>
      <c r="AA4" s="88"/>
      <c r="AB4" s="88"/>
      <c r="AC4" s="88"/>
      <c r="AD4" s="88"/>
      <c r="AE4" s="88"/>
      <c r="AF4" s="88"/>
      <c r="AG4" s="127"/>
      <c r="AH4" s="127"/>
      <c r="AI4" s="127"/>
      <c r="AJ4" s="127"/>
      <c r="AK4" s="127"/>
      <c r="AL4" s="127"/>
      <c r="AM4" s="127"/>
      <c r="AN4" s="127"/>
      <c r="AO4" s="127"/>
      <c r="AP4" s="127"/>
      <c r="AQ4" s="127"/>
      <c r="AR4" s="127"/>
      <c r="AS4" s="127"/>
      <c r="AT4" s="127"/>
      <c r="AU4" s="127"/>
      <c r="AV4" s="127"/>
      <c r="AW4" s="127"/>
      <c r="AX4" s="127"/>
      <c r="AY4" s="127"/>
      <c r="AZ4" s="127"/>
      <c r="BA4" s="127"/>
      <c r="BB4" s="127"/>
      <c r="BC4" s="127"/>
      <c r="BD4" s="127"/>
      <c r="BE4" s="127"/>
      <c r="BF4" s="127"/>
      <c r="BG4" s="127"/>
    </row>
    <row r="5" spans="2:59" s="93" customFormat="1" ht="10.9" customHeight="1">
      <c r="B5" s="852"/>
      <c r="C5" s="853"/>
      <c r="D5" s="853"/>
      <c r="E5" s="853"/>
      <c r="F5" s="857"/>
      <c r="G5" s="857"/>
      <c r="H5" s="857"/>
      <c r="I5" s="858"/>
      <c r="J5" s="858"/>
      <c r="K5" s="858"/>
      <c r="L5" s="858"/>
      <c r="M5" s="858"/>
      <c r="N5" s="860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127"/>
      <c r="AH5" s="127"/>
      <c r="AI5" s="127"/>
      <c r="AJ5" s="127"/>
      <c r="AK5" s="127"/>
      <c r="AL5" s="127"/>
      <c r="AM5" s="127"/>
      <c r="AN5" s="127"/>
      <c r="AO5" s="127"/>
      <c r="AP5" s="127"/>
      <c r="AQ5" s="127"/>
      <c r="AR5" s="127"/>
      <c r="AS5" s="127"/>
      <c r="AT5" s="127"/>
      <c r="AU5" s="127"/>
      <c r="AV5" s="127"/>
      <c r="AW5" s="127"/>
      <c r="AX5" s="127"/>
      <c r="AY5" s="127"/>
      <c r="AZ5" s="127"/>
      <c r="BA5" s="127"/>
      <c r="BB5" s="127"/>
      <c r="BC5" s="127"/>
      <c r="BD5" s="127"/>
      <c r="BE5" s="127"/>
      <c r="BF5" s="127"/>
      <c r="BG5" s="127"/>
    </row>
    <row r="6" spans="2:59" s="93" customFormat="1" ht="13.15" customHeight="1">
      <c r="B6" s="852"/>
      <c r="C6" s="853"/>
      <c r="D6" s="853"/>
      <c r="E6" s="853"/>
      <c r="F6" s="853" t="s">
        <v>55</v>
      </c>
      <c r="G6" s="853" t="s">
        <v>111</v>
      </c>
      <c r="H6" s="853" t="s">
        <v>18</v>
      </c>
      <c r="I6" s="853" t="s">
        <v>55</v>
      </c>
      <c r="J6" s="853" t="s">
        <v>56</v>
      </c>
      <c r="K6" s="853" t="s">
        <v>18</v>
      </c>
      <c r="L6" s="853" t="s">
        <v>55</v>
      </c>
      <c r="M6" s="853" t="s">
        <v>56</v>
      </c>
      <c r="N6" s="864" t="s">
        <v>18</v>
      </c>
      <c r="O6" s="88"/>
      <c r="P6" s="88"/>
      <c r="Q6" s="88"/>
      <c r="R6" s="88"/>
      <c r="S6" s="88"/>
      <c r="T6" s="88"/>
      <c r="U6" s="88"/>
      <c r="V6" s="88"/>
      <c r="W6" s="88"/>
      <c r="X6" s="88"/>
      <c r="Y6" s="88"/>
      <c r="Z6" s="88"/>
      <c r="AA6" s="88"/>
      <c r="AB6" s="88"/>
      <c r="AC6" s="88"/>
      <c r="AD6" s="88"/>
      <c r="AE6" s="88"/>
      <c r="AF6" s="88"/>
      <c r="AG6" s="127"/>
      <c r="AH6" s="127"/>
      <c r="AI6" s="127"/>
      <c r="AJ6" s="127"/>
      <c r="AK6" s="127"/>
      <c r="AL6" s="127"/>
      <c r="AM6" s="127"/>
      <c r="AN6" s="127"/>
      <c r="AO6" s="127"/>
      <c r="AP6" s="127"/>
      <c r="AQ6" s="127"/>
      <c r="AR6" s="127"/>
      <c r="AS6" s="127"/>
      <c r="AT6" s="127"/>
      <c r="AU6" s="127"/>
      <c r="AV6" s="127"/>
      <c r="AW6" s="127"/>
      <c r="AX6" s="127"/>
      <c r="AY6" s="127"/>
      <c r="AZ6" s="127"/>
      <c r="BA6" s="127"/>
      <c r="BB6" s="127"/>
      <c r="BC6" s="127"/>
      <c r="BD6" s="127"/>
      <c r="BE6" s="127"/>
      <c r="BF6" s="127"/>
      <c r="BG6" s="127"/>
    </row>
    <row r="7" spans="2:59" s="93" customFormat="1" ht="13.15" customHeight="1">
      <c r="B7" s="852"/>
      <c r="C7" s="853"/>
      <c r="D7" s="853"/>
      <c r="E7" s="853"/>
      <c r="F7" s="858"/>
      <c r="G7" s="853"/>
      <c r="H7" s="858"/>
      <c r="I7" s="858"/>
      <c r="J7" s="858"/>
      <c r="K7" s="858"/>
      <c r="L7" s="858"/>
      <c r="M7" s="858"/>
      <c r="N7" s="860"/>
      <c r="O7" s="88"/>
      <c r="P7" s="88"/>
      <c r="Q7" s="88"/>
      <c r="R7" s="88"/>
      <c r="S7" s="88"/>
      <c r="T7" s="88"/>
      <c r="U7" s="88"/>
      <c r="V7" s="88"/>
      <c r="W7" s="88"/>
      <c r="X7" s="88"/>
      <c r="Y7" s="88"/>
      <c r="Z7" s="88"/>
      <c r="AA7" s="88"/>
      <c r="AB7" s="88"/>
      <c r="AC7" s="88"/>
      <c r="AD7" s="88"/>
      <c r="AE7" s="88"/>
      <c r="AF7" s="88"/>
      <c r="AG7" s="127"/>
      <c r="AH7" s="127"/>
      <c r="AI7" s="127"/>
      <c r="AJ7" s="127"/>
      <c r="AK7" s="127"/>
      <c r="AL7" s="127"/>
      <c r="AM7" s="127"/>
      <c r="AN7" s="127"/>
      <c r="AO7" s="127"/>
      <c r="AP7" s="127"/>
      <c r="AQ7" s="127"/>
      <c r="AR7" s="127"/>
      <c r="AS7" s="127"/>
      <c r="AT7" s="127"/>
      <c r="AU7" s="127"/>
      <c r="AV7" s="127"/>
      <c r="AW7" s="127"/>
      <c r="AX7" s="127"/>
      <c r="AY7" s="127"/>
      <c r="AZ7" s="127"/>
      <c r="BA7" s="127"/>
      <c r="BB7" s="127"/>
      <c r="BC7" s="127"/>
      <c r="BD7" s="127"/>
      <c r="BE7" s="127"/>
      <c r="BF7" s="127"/>
      <c r="BG7" s="127"/>
    </row>
    <row r="8" spans="2:59" s="93" customFormat="1" ht="14.45" customHeight="1">
      <c r="B8" s="854"/>
      <c r="C8" s="855"/>
      <c r="D8" s="855"/>
      <c r="E8" s="855"/>
      <c r="F8" s="747" t="s">
        <v>80</v>
      </c>
      <c r="G8" s="747"/>
      <c r="H8" s="747"/>
      <c r="I8" s="747" t="s">
        <v>80</v>
      </c>
      <c r="J8" s="747"/>
      <c r="K8" s="747"/>
      <c r="L8" s="747" t="s">
        <v>54</v>
      </c>
      <c r="M8" s="747"/>
      <c r="N8" s="831"/>
      <c r="O8" s="88"/>
      <c r="P8" s="88"/>
      <c r="Q8" s="88"/>
      <c r="R8" s="88"/>
      <c r="S8" s="88"/>
      <c r="T8" s="88"/>
      <c r="U8" s="88"/>
      <c r="V8" s="88"/>
      <c r="W8" s="88"/>
      <c r="X8" s="88"/>
      <c r="Y8" s="88"/>
      <c r="Z8" s="88"/>
      <c r="AA8" s="88"/>
      <c r="AB8" s="88"/>
      <c r="AC8" s="88"/>
      <c r="AD8" s="88"/>
      <c r="AE8" s="88"/>
      <c r="AF8" s="88"/>
      <c r="AG8" s="127"/>
      <c r="AH8" s="127"/>
      <c r="AI8" s="127"/>
      <c r="AJ8" s="127"/>
      <c r="AK8" s="127"/>
      <c r="AL8" s="127"/>
      <c r="AM8" s="127"/>
      <c r="AN8" s="127"/>
      <c r="AO8" s="127"/>
      <c r="AP8" s="127"/>
      <c r="AQ8" s="127"/>
      <c r="AR8" s="127"/>
      <c r="AS8" s="127"/>
      <c r="AT8" s="127"/>
      <c r="AU8" s="127"/>
      <c r="AV8" s="127"/>
      <c r="AW8" s="127"/>
      <c r="AX8" s="127"/>
      <c r="AY8" s="127"/>
      <c r="AZ8" s="127"/>
      <c r="BA8" s="127"/>
      <c r="BB8" s="127"/>
      <c r="BC8" s="127"/>
      <c r="BD8" s="127"/>
      <c r="BE8" s="127"/>
      <c r="BF8" s="127"/>
      <c r="BG8" s="127"/>
    </row>
    <row r="9" spans="2:59" ht="9.6" customHeight="1">
      <c r="B9" s="140"/>
      <c r="C9" s="140"/>
      <c r="D9" s="140"/>
      <c r="E9" s="140"/>
      <c r="F9" s="146"/>
      <c r="G9" s="146"/>
      <c r="H9" s="146"/>
      <c r="I9" s="146"/>
      <c r="J9" s="146"/>
      <c r="K9" s="146"/>
      <c r="L9" s="146"/>
      <c r="M9" s="146"/>
      <c r="AG9" s="140"/>
      <c r="AH9" s="140"/>
      <c r="AI9" s="140"/>
      <c r="AJ9" s="140"/>
      <c r="AK9" s="140"/>
      <c r="AL9" s="140"/>
      <c r="AM9" s="140"/>
      <c r="AN9" s="140"/>
      <c r="AO9" s="140"/>
      <c r="AP9" s="140"/>
      <c r="AQ9" s="140"/>
      <c r="AR9" s="140"/>
      <c r="AS9" s="140"/>
      <c r="AT9" s="140"/>
      <c r="AU9" s="140"/>
      <c r="AV9" s="140"/>
      <c r="AW9" s="140"/>
      <c r="AX9" s="140"/>
      <c r="AY9" s="140"/>
      <c r="AZ9" s="140"/>
      <c r="BA9" s="140"/>
      <c r="BB9" s="140"/>
      <c r="BC9" s="140"/>
      <c r="BD9" s="140"/>
      <c r="BE9" s="140"/>
      <c r="BF9" s="140"/>
      <c r="BG9" s="140"/>
    </row>
    <row r="10" spans="2:59" s="93" customFormat="1" ht="30" customHeight="1">
      <c r="B10" s="865" t="s">
        <v>29</v>
      </c>
      <c r="C10" s="865"/>
      <c r="D10" s="865"/>
      <c r="E10" s="865"/>
      <c r="F10" s="427">
        <v>816536</v>
      </c>
      <c r="G10" s="427">
        <v>408268</v>
      </c>
      <c r="H10" s="427">
        <v>408268</v>
      </c>
      <c r="I10" s="427">
        <v>810846</v>
      </c>
      <c r="J10" s="427">
        <v>405423</v>
      </c>
      <c r="K10" s="427">
        <v>405423</v>
      </c>
      <c r="L10" s="419">
        <v>-0.69684618926783015</v>
      </c>
      <c r="M10" s="419">
        <v>-0.69684618926783015</v>
      </c>
      <c r="N10" s="419">
        <v>-0.69684618926783015</v>
      </c>
      <c r="O10" s="88"/>
      <c r="P10" s="88"/>
      <c r="Q10" s="88"/>
      <c r="R10" s="88"/>
      <c r="S10" s="88"/>
      <c r="T10" s="88"/>
      <c r="U10" s="88"/>
      <c r="V10" s="88"/>
      <c r="W10" s="88"/>
      <c r="X10" s="88"/>
      <c r="Y10" s="88"/>
      <c r="Z10" s="88"/>
      <c r="AA10" s="88"/>
      <c r="AB10" s="88"/>
      <c r="AC10" s="88"/>
      <c r="AD10" s="88"/>
      <c r="AE10" s="88"/>
      <c r="AF10" s="88"/>
      <c r="AG10" s="127"/>
      <c r="AH10" s="127"/>
      <c r="AI10" s="127"/>
      <c r="AJ10" s="127"/>
      <c r="AK10" s="127"/>
      <c r="AL10" s="127"/>
      <c r="AM10" s="127"/>
      <c r="AN10" s="127"/>
      <c r="AO10" s="127"/>
      <c r="AP10" s="127"/>
      <c r="AQ10" s="127"/>
      <c r="AR10" s="127"/>
      <c r="AS10" s="127"/>
      <c r="AT10" s="127"/>
      <c r="AU10" s="127"/>
      <c r="AV10" s="127"/>
      <c r="AW10" s="127"/>
      <c r="AX10" s="127"/>
      <c r="AY10" s="127"/>
      <c r="AZ10" s="127"/>
      <c r="BA10" s="127"/>
      <c r="BB10" s="127"/>
      <c r="BC10" s="127"/>
      <c r="BD10" s="127"/>
      <c r="BE10" s="127"/>
      <c r="BF10" s="127"/>
      <c r="BG10" s="127"/>
    </row>
    <row r="11" spans="2:59" ht="9" customHeight="1">
      <c r="B11" s="140"/>
      <c r="C11" s="140"/>
      <c r="D11" s="140"/>
      <c r="E11" s="140"/>
      <c r="F11" s="428"/>
      <c r="G11" s="256"/>
      <c r="H11" s="256"/>
      <c r="I11" s="428"/>
      <c r="J11" s="256"/>
      <c r="K11" s="256"/>
      <c r="L11" s="419"/>
      <c r="M11" s="419"/>
      <c r="N11" s="419"/>
      <c r="AG11" s="140"/>
      <c r="AH11" s="140"/>
      <c r="AI11" s="140"/>
      <c r="AJ11" s="140"/>
      <c r="AK11" s="140"/>
      <c r="AL11" s="140"/>
      <c r="AM11" s="140"/>
      <c r="AN11" s="140"/>
      <c r="AO11" s="140"/>
      <c r="AP11" s="140"/>
      <c r="AQ11" s="140"/>
      <c r="AR11" s="140"/>
      <c r="AS11" s="140"/>
      <c r="AT11" s="140"/>
      <c r="AU11" s="140"/>
      <c r="AV11" s="140"/>
      <c r="AW11" s="140"/>
      <c r="AX11" s="140"/>
      <c r="AY11" s="140"/>
      <c r="AZ11" s="140"/>
      <c r="BA11" s="140"/>
      <c r="BB11" s="140"/>
      <c r="BC11" s="140"/>
      <c r="BD11" s="140"/>
      <c r="BE11" s="140"/>
      <c r="BF11" s="140"/>
      <c r="BG11" s="140"/>
    </row>
    <row r="12" spans="2:59" ht="18" customHeight="1">
      <c r="B12" s="140" t="s">
        <v>4</v>
      </c>
      <c r="C12" s="140" t="s">
        <v>5</v>
      </c>
      <c r="D12" s="140"/>
      <c r="F12" s="429">
        <v>4196</v>
      </c>
      <c r="G12" s="430">
        <v>2098</v>
      </c>
      <c r="H12" s="430">
        <v>2098</v>
      </c>
      <c r="I12" s="429">
        <v>4908</v>
      </c>
      <c r="J12" s="430">
        <v>2454</v>
      </c>
      <c r="K12" s="430">
        <v>2454</v>
      </c>
      <c r="L12" s="417">
        <v>16.968541468064814</v>
      </c>
      <c r="M12" s="417">
        <v>16.968541468064814</v>
      </c>
      <c r="N12" s="417">
        <v>16.968541468064814</v>
      </c>
      <c r="AG12" s="140"/>
      <c r="AH12" s="140"/>
      <c r="AI12" s="140"/>
      <c r="AJ12" s="140"/>
      <c r="AK12" s="140"/>
      <c r="AL12" s="140"/>
      <c r="AM12" s="140"/>
      <c r="AN12" s="140"/>
      <c r="AO12" s="140"/>
      <c r="AP12" s="140"/>
      <c r="AQ12" s="140"/>
      <c r="AR12" s="140"/>
      <c r="AS12" s="140"/>
      <c r="AT12" s="140"/>
      <c r="AU12" s="140"/>
      <c r="AV12" s="140"/>
      <c r="AW12" s="140"/>
      <c r="AX12" s="140"/>
      <c r="AY12" s="140"/>
      <c r="AZ12" s="140"/>
      <c r="BA12" s="140"/>
      <c r="BB12" s="140"/>
      <c r="BC12" s="140"/>
      <c r="BD12" s="140"/>
      <c r="BE12" s="140"/>
      <c r="BF12" s="140"/>
      <c r="BG12" s="140"/>
    </row>
    <row r="13" spans="2:59" ht="18" customHeight="1">
      <c r="B13" s="140"/>
      <c r="C13" s="140" t="s">
        <v>6</v>
      </c>
      <c r="D13" s="140"/>
      <c r="F13" s="429">
        <v>18330</v>
      </c>
      <c r="G13" s="430">
        <v>9165</v>
      </c>
      <c r="H13" s="430">
        <v>9165</v>
      </c>
      <c r="I13" s="429">
        <v>24380</v>
      </c>
      <c r="J13" s="430">
        <v>12190</v>
      </c>
      <c r="K13" s="430">
        <v>12190</v>
      </c>
      <c r="L13" s="417">
        <v>33.006001091107471</v>
      </c>
      <c r="M13" s="417">
        <v>33.006001091107471</v>
      </c>
      <c r="N13" s="417">
        <v>33.006001091107471</v>
      </c>
      <c r="AG13" s="140"/>
      <c r="AH13" s="140"/>
      <c r="AI13" s="140"/>
      <c r="AJ13" s="140"/>
      <c r="AK13" s="140"/>
      <c r="AL13" s="140"/>
      <c r="AM13" s="140"/>
      <c r="AN13" s="140"/>
      <c r="AO13" s="140"/>
      <c r="AP13" s="140"/>
      <c r="AQ13" s="140"/>
      <c r="AR13" s="140"/>
      <c r="AS13" s="140"/>
      <c r="AT13" s="140"/>
      <c r="AU13" s="140"/>
      <c r="AV13" s="140"/>
      <c r="AW13" s="140"/>
      <c r="AX13" s="140"/>
      <c r="AY13" s="140"/>
      <c r="AZ13" s="140"/>
      <c r="BA13" s="140"/>
      <c r="BB13" s="140"/>
      <c r="BC13" s="140"/>
      <c r="BD13" s="140"/>
      <c r="BE13" s="140"/>
      <c r="BF13" s="140"/>
      <c r="BG13" s="140"/>
    </row>
    <row r="14" spans="2:59" ht="18" customHeight="1">
      <c r="B14" s="140"/>
      <c r="C14" s="140" t="s">
        <v>7</v>
      </c>
      <c r="D14" s="140"/>
      <c r="F14" s="429">
        <v>42424</v>
      </c>
      <c r="G14" s="430">
        <v>21212</v>
      </c>
      <c r="H14" s="430">
        <v>21212</v>
      </c>
      <c r="I14" s="429">
        <v>47488</v>
      </c>
      <c r="J14" s="430">
        <v>23744</v>
      </c>
      <c r="K14" s="430">
        <v>23744</v>
      </c>
      <c r="L14" s="417">
        <v>11.936639637940782</v>
      </c>
      <c r="M14" s="417">
        <v>11.936639637940782</v>
      </c>
      <c r="N14" s="417">
        <v>11.936639637940782</v>
      </c>
      <c r="AG14" s="140"/>
      <c r="AH14" s="140"/>
      <c r="AI14" s="140"/>
      <c r="AJ14" s="140"/>
      <c r="AK14" s="140"/>
      <c r="AL14" s="140"/>
      <c r="AM14" s="140"/>
      <c r="AN14" s="140"/>
      <c r="AO14" s="140"/>
      <c r="AP14" s="140"/>
      <c r="AQ14" s="140"/>
      <c r="AR14" s="140"/>
      <c r="AS14" s="140"/>
      <c r="AT14" s="140"/>
      <c r="AU14" s="140"/>
      <c r="AV14" s="140"/>
      <c r="AW14" s="140"/>
      <c r="AX14" s="140"/>
      <c r="AY14" s="140"/>
      <c r="AZ14" s="140"/>
      <c r="BA14" s="140"/>
      <c r="BB14" s="140"/>
      <c r="BC14" s="140"/>
      <c r="BD14" s="140"/>
      <c r="BE14" s="140"/>
      <c r="BF14" s="140"/>
      <c r="BG14" s="140"/>
    </row>
    <row r="15" spans="2:59" ht="18" customHeight="1">
      <c r="B15" s="140"/>
      <c r="C15" s="140" t="s">
        <v>8</v>
      </c>
      <c r="D15" s="205"/>
      <c r="E15" s="205"/>
      <c r="F15" s="429">
        <v>75760</v>
      </c>
      <c r="G15" s="430">
        <v>37880</v>
      </c>
      <c r="H15" s="430">
        <v>37880</v>
      </c>
      <c r="I15" s="429">
        <v>54546</v>
      </c>
      <c r="J15" s="430">
        <v>27273</v>
      </c>
      <c r="K15" s="430">
        <v>27273</v>
      </c>
      <c r="L15" s="417">
        <v>-28.001583949313623</v>
      </c>
      <c r="M15" s="417">
        <v>-28.001583949313623</v>
      </c>
      <c r="N15" s="417">
        <v>-28.001583949313623</v>
      </c>
      <c r="AG15" s="140"/>
      <c r="AH15" s="140"/>
      <c r="AI15" s="140"/>
      <c r="AJ15" s="140"/>
      <c r="AK15" s="140"/>
      <c r="AL15" s="140"/>
      <c r="AM15" s="140"/>
      <c r="AN15" s="140"/>
      <c r="AO15" s="140"/>
      <c r="AP15" s="140"/>
      <c r="AQ15" s="140"/>
      <c r="AR15" s="140"/>
      <c r="AS15" s="140"/>
      <c r="AT15" s="140"/>
      <c r="AU15" s="140"/>
      <c r="AV15" s="140"/>
      <c r="AW15" s="140"/>
      <c r="AX15" s="140"/>
      <c r="AY15" s="140"/>
      <c r="AZ15" s="140"/>
      <c r="BA15" s="140"/>
      <c r="BB15" s="140"/>
      <c r="BC15" s="140"/>
      <c r="BD15" s="140"/>
      <c r="BE15" s="140"/>
      <c r="BF15" s="140"/>
      <c r="BG15" s="140"/>
    </row>
    <row r="16" spans="2:59" ht="18" customHeight="1">
      <c r="B16" s="140"/>
      <c r="C16" s="140" t="s">
        <v>9</v>
      </c>
      <c r="D16" s="140"/>
      <c r="F16" s="429">
        <v>77882</v>
      </c>
      <c r="G16" s="430">
        <v>38941</v>
      </c>
      <c r="H16" s="430">
        <v>38941</v>
      </c>
      <c r="I16" s="429">
        <v>67302</v>
      </c>
      <c r="J16" s="430">
        <v>33651</v>
      </c>
      <c r="K16" s="430">
        <v>33651</v>
      </c>
      <c r="L16" s="417">
        <v>-13.584653706889915</v>
      </c>
      <c r="M16" s="417">
        <v>-13.584653706889915</v>
      </c>
      <c r="N16" s="417">
        <v>-13.584653706889915</v>
      </c>
      <c r="AG16" s="140"/>
      <c r="AH16" s="140"/>
      <c r="AI16" s="140"/>
      <c r="AJ16" s="140"/>
      <c r="AK16" s="140"/>
      <c r="AL16" s="140"/>
      <c r="AM16" s="140"/>
      <c r="AN16" s="140"/>
      <c r="AO16" s="140"/>
      <c r="AP16" s="140"/>
      <c r="AQ16" s="140"/>
      <c r="AR16" s="140"/>
      <c r="AS16" s="140"/>
      <c r="AT16" s="140"/>
      <c r="AU16" s="140"/>
      <c r="AV16" s="140"/>
      <c r="AW16" s="140"/>
      <c r="AX16" s="140"/>
      <c r="AY16" s="140"/>
      <c r="AZ16" s="140"/>
      <c r="BA16" s="140"/>
      <c r="BB16" s="140"/>
      <c r="BC16" s="140"/>
      <c r="BD16" s="140"/>
      <c r="BE16" s="140"/>
      <c r="BF16" s="140"/>
      <c r="BG16" s="140"/>
    </row>
    <row r="17" spans="2:59" ht="18" customHeight="1">
      <c r="B17" s="140"/>
      <c r="C17" s="140" t="s">
        <v>10</v>
      </c>
      <c r="D17" s="205"/>
      <c r="E17" s="205"/>
      <c r="F17" s="429">
        <v>90018</v>
      </c>
      <c r="G17" s="430">
        <v>45009</v>
      </c>
      <c r="H17" s="430">
        <v>45009</v>
      </c>
      <c r="I17" s="429">
        <v>91704</v>
      </c>
      <c r="J17" s="430">
        <v>45852</v>
      </c>
      <c r="K17" s="430">
        <v>45852</v>
      </c>
      <c r="L17" s="417">
        <v>1.872958741585018</v>
      </c>
      <c r="M17" s="417">
        <v>1.872958741585018</v>
      </c>
      <c r="N17" s="417">
        <v>1.872958741585018</v>
      </c>
      <c r="AG17" s="140"/>
      <c r="AH17" s="140"/>
      <c r="AI17" s="140"/>
      <c r="AJ17" s="140"/>
      <c r="AK17" s="140"/>
      <c r="AL17" s="140"/>
      <c r="AM17" s="140"/>
      <c r="AN17" s="140"/>
      <c r="AO17" s="140"/>
      <c r="AP17" s="140"/>
      <c r="AQ17" s="140"/>
      <c r="AR17" s="140"/>
      <c r="AS17" s="140"/>
      <c r="AT17" s="140"/>
      <c r="AU17" s="140"/>
      <c r="AV17" s="140"/>
      <c r="AW17" s="140"/>
      <c r="AX17" s="140"/>
      <c r="AY17" s="140"/>
      <c r="AZ17" s="140"/>
      <c r="BA17" s="140"/>
      <c r="BB17" s="140"/>
      <c r="BC17" s="140"/>
      <c r="BD17" s="140"/>
      <c r="BE17" s="140"/>
      <c r="BF17" s="140"/>
      <c r="BG17" s="140"/>
    </row>
    <row r="18" spans="2:59" ht="18" customHeight="1">
      <c r="B18" s="140"/>
      <c r="C18" s="140" t="s">
        <v>11</v>
      </c>
      <c r="D18" s="140"/>
      <c r="F18" s="429">
        <v>110860</v>
      </c>
      <c r="G18" s="430">
        <v>55430</v>
      </c>
      <c r="H18" s="430">
        <v>55430</v>
      </c>
      <c r="I18" s="429">
        <v>108602</v>
      </c>
      <c r="J18" s="430">
        <v>54301</v>
      </c>
      <c r="K18" s="430">
        <v>54301</v>
      </c>
      <c r="L18" s="417">
        <v>-2.0368031751758942</v>
      </c>
      <c r="M18" s="417">
        <v>-2.0368031751758942</v>
      </c>
      <c r="N18" s="417">
        <v>-2.0368031751758942</v>
      </c>
      <c r="AG18" s="140"/>
      <c r="AH18" s="140"/>
      <c r="AI18" s="140"/>
      <c r="AJ18" s="140"/>
      <c r="AK18" s="140"/>
      <c r="AL18" s="140"/>
      <c r="AM18" s="140"/>
      <c r="AN18" s="140"/>
      <c r="AO18" s="140"/>
      <c r="AP18" s="140"/>
      <c r="AQ18" s="140"/>
      <c r="AR18" s="140"/>
      <c r="AS18" s="140"/>
      <c r="AT18" s="140"/>
      <c r="AU18" s="140"/>
      <c r="AV18" s="140"/>
      <c r="AW18" s="140"/>
      <c r="AX18" s="140"/>
      <c r="AY18" s="140"/>
      <c r="AZ18" s="140"/>
      <c r="BA18" s="140"/>
      <c r="BB18" s="140"/>
      <c r="BC18" s="140"/>
      <c r="BD18" s="140"/>
      <c r="BE18" s="140"/>
      <c r="BF18" s="140"/>
      <c r="BG18" s="140"/>
    </row>
    <row r="19" spans="2:59" ht="18" customHeight="1">
      <c r="B19" s="140"/>
      <c r="C19" s="140" t="s">
        <v>12</v>
      </c>
      <c r="D19" s="140"/>
      <c r="F19" s="429">
        <v>137900</v>
      </c>
      <c r="G19" s="430">
        <v>68950</v>
      </c>
      <c r="H19" s="430">
        <v>68950</v>
      </c>
      <c r="I19" s="429">
        <v>143882</v>
      </c>
      <c r="J19" s="430">
        <v>71941</v>
      </c>
      <c r="K19" s="430">
        <v>71941</v>
      </c>
      <c r="L19" s="417">
        <v>4.3379260333574976</v>
      </c>
      <c r="M19" s="417">
        <v>4.3379260333574976</v>
      </c>
      <c r="N19" s="417">
        <v>4.3379260333574976</v>
      </c>
      <c r="AG19" s="140"/>
      <c r="AH19" s="140"/>
      <c r="AI19" s="140"/>
      <c r="AJ19" s="140"/>
      <c r="AK19" s="140"/>
      <c r="AL19" s="140"/>
      <c r="AM19" s="140"/>
      <c r="AN19" s="140"/>
      <c r="AO19" s="140"/>
      <c r="AP19" s="140"/>
      <c r="AQ19" s="140"/>
      <c r="AR19" s="140"/>
      <c r="AS19" s="140"/>
      <c r="AT19" s="140"/>
      <c r="AU19" s="140"/>
      <c r="AV19" s="140"/>
      <c r="AW19" s="140"/>
      <c r="AX19" s="140"/>
      <c r="AY19" s="140"/>
      <c r="AZ19" s="140"/>
      <c r="BA19" s="140"/>
      <c r="BB19" s="140"/>
      <c r="BC19" s="140"/>
      <c r="BD19" s="140"/>
      <c r="BE19" s="140"/>
      <c r="BF19" s="140"/>
      <c r="BG19" s="140"/>
    </row>
    <row r="20" spans="2:59" ht="18" customHeight="1">
      <c r="B20" s="140"/>
      <c r="C20" s="140" t="s">
        <v>13</v>
      </c>
      <c r="D20" s="140"/>
      <c r="F20" s="429">
        <v>96572</v>
      </c>
      <c r="G20" s="430">
        <v>48286</v>
      </c>
      <c r="H20" s="430">
        <v>48286</v>
      </c>
      <c r="I20" s="429">
        <v>90922</v>
      </c>
      <c r="J20" s="430">
        <v>45461</v>
      </c>
      <c r="K20" s="430">
        <v>45461</v>
      </c>
      <c r="L20" s="417">
        <v>-5.8505570972952832</v>
      </c>
      <c r="M20" s="417">
        <v>-5.8505570972952832</v>
      </c>
      <c r="N20" s="417">
        <v>-5.8505570972952832</v>
      </c>
      <c r="AG20" s="140"/>
      <c r="AH20" s="140"/>
      <c r="AI20" s="140"/>
      <c r="AJ20" s="140"/>
      <c r="AK20" s="140"/>
      <c r="AL20" s="140"/>
      <c r="AM20" s="140"/>
      <c r="AN20" s="140"/>
      <c r="AO20" s="140"/>
      <c r="AP20" s="140"/>
      <c r="AQ20" s="140"/>
      <c r="AR20" s="140"/>
      <c r="AS20" s="140"/>
      <c r="AT20" s="140"/>
      <c r="AU20" s="140"/>
      <c r="AV20" s="140"/>
      <c r="AW20" s="140"/>
      <c r="AX20" s="140"/>
      <c r="AY20" s="140"/>
      <c r="AZ20" s="140"/>
      <c r="BA20" s="140"/>
      <c r="BB20" s="140"/>
      <c r="BC20" s="140"/>
      <c r="BD20" s="140"/>
      <c r="BE20" s="140"/>
      <c r="BF20" s="140"/>
      <c r="BG20" s="140"/>
    </row>
    <row r="21" spans="2:59" ht="18" customHeight="1">
      <c r="B21" s="140"/>
      <c r="C21" s="140" t="s">
        <v>14</v>
      </c>
      <c r="D21" s="140"/>
      <c r="F21" s="429">
        <v>81668</v>
      </c>
      <c r="G21" s="430">
        <v>40834</v>
      </c>
      <c r="H21" s="430">
        <v>40834</v>
      </c>
      <c r="I21" s="429">
        <v>84692</v>
      </c>
      <c r="J21" s="430">
        <v>42346</v>
      </c>
      <c r="K21" s="430">
        <v>42346</v>
      </c>
      <c r="L21" s="417">
        <v>3.7027966890336383</v>
      </c>
      <c r="M21" s="417">
        <v>3.7027966890336383</v>
      </c>
      <c r="N21" s="417">
        <v>3.7027966890336383</v>
      </c>
      <c r="AG21" s="140"/>
      <c r="AH21" s="140"/>
      <c r="AI21" s="140"/>
      <c r="AJ21" s="140"/>
      <c r="AK21" s="140"/>
      <c r="AL21" s="140"/>
      <c r="AM21" s="140"/>
      <c r="AN21" s="140"/>
      <c r="AO21" s="140"/>
      <c r="AP21" s="140"/>
      <c r="AQ21" s="140"/>
      <c r="AR21" s="140"/>
      <c r="AS21" s="140"/>
      <c r="AT21" s="140"/>
      <c r="AU21" s="140"/>
      <c r="AV21" s="140"/>
      <c r="AW21" s="140"/>
      <c r="AX21" s="140"/>
      <c r="AY21" s="140"/>
      <c r="AZ21" s="140"/>
      <c r="BA21" s="140"/>
      <c r="BB21" s="140"/>
      <c r="BC21" s="140"/>
      <c r="BD21" s="140"/>
      <c r="BE21" s="140"/>
      <c r="BF21" s="140"/>
      <c r="BG21" s="140"/>
    </row>
    <row r="22" spans="2:59" ht="18" customHeight="1">
      <c r="B22" s="140"/>
      <c r="C22" s="140" t="s">
        <v>25</v>
      </c>
      <c r="D22" s="140"/>
      <c r="F22" s="429">
        <v>48310</v>
      </c>
      <c r="G22" s="430">
        <v>24155</v>
      </c>
      <c r="H22" s="430">
        <v>24155</v>
      </c>
      <c r="I22" s="429">
        <v>59928</v>
      </c>
      <c r="J22" s="430">
        <v>29964</v>
      </c>
      <c r="K22" s="430">
        <v>29964</v>
      </c>
      <c r="L22" s="417">
        <v>24.048851169530128</v>
      </c>
      <c r="M22" s="417">
        <v>24.048851169530128</v>
      </c>
      <c r="N22" s="417">
        <v>24.048851169530128</v>
      </c>
      <c r="AG22" s="140"/>
      <c r="AH22" s="140"/>
      <c r="AI22" s="140"/>
      <c r="AJ22" s="140"/>
      <c r="AK22" s="140"/>
      <c r="AL22" s="140"/>
      <c r="AM22" s="140"/>
      <c r="AN22" s="140"/>
      <c r="AO22" s="140"/>
      <c r="AP22" s="140"/>
      <c r="AQ22" s="140"/>
      <c r="AR22" s="140"/>
      <c r="AS22" s="140"/>
      <c r="AT22" s="140"/>
      <c r="AU22" s="140"/>
      <c r="AV22" s="140"/>
      <c r="AW22" s="140"/>
      <c r="AX22" s="140"/>
      <c r="AY22" s="140"/>
      <c r="AZ22" s="140"/>
      <c r="BA22" s="140"/>
      <c r="BB22" s="140"/>
      <c r="BC22" s="140"/>
      <c r="BD22" s="140"/>
      <c r="BE22" s="140"/>
      <c r="BF22" s="140"/>
      <c r="BG22" s="140"/>
    </row>
    <row r="23" spans="2:59" ht="18" customHeight="1">
      <c r="B23" s="140"/>
      <c r="C23" s="140" t="s">
        <v>16</v>
      </c>
      <c r="D23" s="140"/>
      <c r="F23" s="429">
        <v>32616</v>
      </c>
      <c r="G23" s="430">
        <v>16308</v>
      </c>
      <c r="H23" s="430">
        <v>16308</v>
      </c>
      <c r="I23" s="429">
        <v>32492</v>
      </c>
      <c r="J23" s="430">
        <v>16246</v>
      </c>
      <c r="K23" s="430">
        <v>16246</v>
      </c>
      <c r="L23" s="417">
        <v>-0.38018150600932499</v>
      </c>
      <c r="M23" s="417">
        <v>-0.38018150600932499</v>
      </c>
      <c r="N23" s="417">
        <v>-0.38018150600932499</v>
      </c>
      <c r="AG23" s="140"/>
      <c r="AH23" s="140"/>
      <c r="AI23" s="140"/>
      <c r="AJ23" s="140"/>
      <c r="AK23" s="140"/>
      <c r="AL23" s="140"/>
      <c r="AM23" s="140"/>
      <c r="AN23" s="140"/>
      <c r="AO23" s="140"/>
      <c r="AP23" s="140"/>
      <c r="AQ23" s="140"/>
      <c r="AR23" s="140"/>
      <c r="AS23" s="140"/>
      <c r="AT23" s="140"/>
      <c r="AU23" s="140"/>
      <c r="AV23" s="140"/>
      <c r="AW23" s="140"/>
      <c r="AX23" s="140"/>
      <c r="AY23" s="140"/>
      <c r="AZ23" s="140"/>
      <c r="BA23" s="140"/>
      <c r="BB23" s="140"/>
      <c r="BC23" s="140"/>
      <c r="BD23" s="140"/>
      <c r="BE23" s="140"/>
      <c r="BF23" s="140"/>
      <c r="BG23" s="140"/>
    </row>
    <row r="24" spans="2:59" ht="18" customHeight="1">
      <c r="B24" s="140"/>
      <c r="C24" s="140"/>
      <c r="D24" s="140"/>
      <c r="F24" s="430"/>
      <c r="G24" s="430"/>
      <c r="H24" s="430"/>
      <c r="I24" s="430"/>
      <c r="J24" s="430"/>
      <c r="K24" s="430"/>
      <c r="L24" s="419"/>
      <c r="M24" s="419"/>
      <c r="N24" s="419"/>
      <c r="AG24" s="140"/>
      <c r="AH24" s="140"/>
      <c r="AI24" s="140"/>
      <c r="AJ24" s="140"/>
      <c r="AK24" s="140"/>
      <c r="AL24" s="140"/>
      <c r="AM24" s="140"/>
      <c r="AN24" s="140"/>
      <c r="AO24" s="140"/>
      <c r="AP24" s="140"/>
      <c r="AQ24" s="140"/>
      <c r="AR24" s="140"/>
      <c r="AS24" s="140"/>
      <c r="AT24" s="140"/>
      <c r="AU24" s="140"/>
      <c r="AV24" s="140"/>
      <c r="AW24" s="140"/>
      <c r="AX24" s="140"/>
      <c r="AY24" s="140"/>
      <c r="AZ24" s="140"/>
      <c r="BA24" s="140"/>
      <c r="BB24" s="140"/>
      <c r="BC24" s="140"/>
      <c r="BD24" s="140"/>
      <c r="BE24" s="140"/>
      <c r="BF24" s="140"/>
      <c r="BG24" s="140"/>
    </row>
    <row r="25" spans="2:59" ht="18" customHeight="1">
      <c r="B25" s="140"/>
      <c r="D25" s="140"/>
      <c r="E25" s="150" t="s">
        <v>26</v>
      </c>
      <c r="F25" s="428">
        <v>408268</v>
      </c>
      <c r="G25" s="428">
        <v>204194</v>
      </c>
      <c r="H25" s="428">
        <v>204074</v>
      </c>
      <c r="I25" s="428">
        <v>405423</v>
      </c>
      <c r="J25" s="428">
        <v>202570</v>
      </c>
      <c r="K25" s="428">
        <v>202853</v>
      </c>
      <c r="L25" s="419">
        <v>-0.69684618926783015</v>
      </c>
      <c r="M25" s="419">
        <v>-0.79532209565412737</v>
      </c>
      <c r="N25" s="419">
        <v>-0.5983123768828924</v>
      </c>
      <c r="AG25" s="140"/>
      <c r="AH25" s="140"/>
      <c r="AI25" s="140"/>
      <c r="AJ25" s="140"/>
      <c r="AK25" s="140"/>
      <c r="AL25" s="140"/>
      <c r="AM25" s="140"/>
      <c r="AN25" s="140"/>
      <c r="AO25" s="140"/>
      <c r="AP25" s="140"/>
      <c r="AQ25" s="140"/>
      <c r="AR25" s="140"/>
      <c r="AS25" s="140"/>
      <c r="AT25" s="140"/>
      <c r="AU25" s="140"/>
      <c r="AV25" s="140"/>
      <c r="AW25" s="140"/>
      <c r="AX25" s="140"/>
      <c r="AY25" s="140"/>
      <c r="AZ25" s="140"/>
      <c r="BA25" s="140"/>
      <c r="BB25" s="140"/>
      <c r="BC25" s="140"/>
      <c r="BD25" s="140"/>
      <c r="BE25" s="140"/>
      <c r="BF25" s="140"/>
      <c r="BG25" s="140"/>
    </row>
    <row r="26" spans="2:59" ht="9" customHeight="1">
      <c r="B26" s="140"/>
      <c r="D26" s="140"/>
      <c r="E26" s="150"/>
      <c r="F26" s="430"/>
      <c r="G26" s="430"/>
      <c r="H26" s="430"/>
      <c r="I26" s="430"/>
      <c r="J26" s="430"/>
      <c r="K26" s="430"/>
      <c r="L26" s="419"/>
      <c r="M26" s="419"/>
      <c r="N26" s="419"/>
      <c r="AG26" s="140"/>
      <c r="AH26" s="140"/>
      <c r="AI26" s="140"/>
      <c r="AJ26" s="140"/>
      <c r="AK26" s="140"/>
      <c r="AL26" s="140"/>
      <c r="AM26" s="140"/>
      <c r="AN26" s="140"/>
      <c r="AO26" s="140"/>
      <c r="AP26" s="140"/>
      <c r="AQ26" s="140"/>
      <c r="AR26" s="140"/>
      <c r="AS26" s="140"/>
      <c r="AT26" s="140"/>
      <c r="AU26" s="140"/>
      <c r="AV26" s="140"/>
      <c r="AW26" s="140"/>
      <c r="AX26" s="140"/>
      <c r="AY26" s="140"/>
      <c r="AZ26" s="140"/>
      <c r="BA26" s="140"/>
      <c r="BB26" s="140"/>
      <c r="BC26" s="140"/>
      <c r="BD26" s="140"/>
      <c r="BE26" s="140"/>
      <c r="BF26" s="140"/>
      <c r="BG26" s="140"/>
    </row>
    <row r="27" spans="2:59" ht="18" customHeight="1">
      <c r="B27" s="140" t="s">
        <v>4</v>
      </c>
      <c r="D27" s="140"/>
      <c r="E27" s="140" t="s">
        <v>5</v>
      </c>
      <c r="F27" s="429">
        <v>2098</v>
      </c>
      <c r="G27" s="430">
        <v>1289</v>
      </c>
      <c r="H27" s="430">
        <v>809</v>
      </c>
      <c r="I27" s="429">
        <v>2454</v>
      </c>
      <c r="J27" s="430">
        <v>1389</v>
      </c>
      <c r="K27" s="430">
        <v>1065</v>
      </c>
      <c r="L27" s="417">
        <v>16.968541468064814</v>
      </c>
      <c r="M27" s="417">
        <v>7.7579519006982123</v>
      </c>
      <c r="N27" s="417">
        <v>31.64400494437578</v>
      </c>
      <c r="AG27" s="140"/>
      <c r="AH27" s="140"/>
      <c r="AI27" s="140"/>
      <c r="AJ27" s="140"/>
      <c r="AK27" s="140"/>
      <c r="AL27" s="140"/>
      <c r="AM27" s="140"/>
      <c r="AN27" s="140"/>
      <c r="AO27" s="140"/>
      <c r="AP27" s="140"/>
      <c r="AQ27" s="140"/>
      <c r="AR27" s="140"/>
      <c r="AS27" s="140"/>
      <c r="AT27" s="140"/>
      <c r="AU27" s="140"/>
      <c r="AV27" s="140"/>
      <c r="AW27" s="140"/>
      <c r="AX27" s="140"/>
      <c r="AY27" s="140"/>
      <c r="AZ27" s="140"/>
      <c r="BA27" s="140"/>
      <c r="BB27" s="140"/>
      <c r="BC27" s="140"/>
      <c r="BD27" s="140"/>
      <c r="BE27" s="140"/>
      <c r="BF27" s="140"/>
      <c r="BG27" s="140"/>
    </row>
    <row r="28" spans="2:59" ht="18" customHeight="1">
      <c r="B28" s="140"/>
      <c r="D28" s="140"/>
      <c r="E28" s="140" t="s">
        <v>6</v>
      </c>
      <c r="F28" s="429">
        <v>9165</v>
      </c>
      <c r="G28" s="430">
        <v>4673</v>
      </c>
      <c r="H28" s="430">
        <v>4492</v>
      </c>
      <c r="I28" s="429">
        <v>12190</v>
      </c>
      <c r="J28" s="430">
        <v>6296</v>
      </c>
      <c r="K28" s="430">
        <v>5894</v>
      </c>
      <c r="L28" s="417">
        <v>33.006001091107471</v>
      </c>
      <c r="M28" s="417">
        <v>34.731435908410013</v>
      </c>
      <c r="N28" s="417">
        <v>31.211041852181665</v>
      </c>
      <c r="AG28" s="140"/>
      <c r="AH28" s="140"/>
      <c r="AI28" s="140"/>
      <c r="AJ28" s="140"/>
      <c r="AK28" s="140"/>
      <c r="AL28" s="140"/>
      <c r="AM28" s="140"/>
      <c r="AN28" s="140"/>
      <c r="AO28" s="140"/>
      <c r="AP28" s="140"/>
      <c r="AQ28" s="140"/>
      <c r="AR28" s="140"/>
      <c r="AS28" s="140"/>
      <c r="AT28" s="140"/>
      <c r="AU28" s="140"/>
      <c r="AV28" s="140"/>
      <c r="AW28" s="140"/>
      <c r="AX28" s="140"/>
      <c r="AY28" s="140"/>
      <c r="AZ28" s="140"/>
      <c r="BA28" s="140"/>
      <c r="BB28" s="140"/>
      <c r="BC28" s="140"/>
      <c r="BD28" s="140"/>
      <c r="BE28" s="140"/>
      <c r="BF28" s="140"/>
      <c r="BG28" s="140"/>
    </row>
    <row r="29" spans="2:59" ht="18" customHeight="1">
      <c r="B29" s="140"/>
      <c r="D29" s="140"/>
      <c r="E29" s="140" t="s">
        <v>7</v>
      </c>
      <c r="F29" s="429">
        <v>21212</v>
      </c>
      <c r="G29" s="430">
        <v>11081</v>
      </c>
      <c r="H29" s="430">
        <v>10131</v>
      </c>
      <c r="I29" s="429">
        <v>23744</v>
      </c>
      <c r="J29" s="430">
        <v>12638</v>
      </c>
      <c r="K29" s="430">
        <v>11106</v>
      </c>
      <c r="L29" s="417">
        <v>11.936639637940782</v>
      </c>
      <c r="M29" s="417">
        <v>14.051078422525043</v>
      </c>
      <c r="N29" s="417">
        <v>9.6239265620373224</v>
      </c>
      <c r="AG29" s="140"/>
      <c r="AH29" s="140"/>
      <c r="AI29" s="140"/>
      <c r="AJ29" s="140"/>
      <c r="AK29" s="140"/>
      <c r="AL29" s="140"/>
      <c r="AM29" s="140"/>
      <c r="AN29" s="140"/>
      <c r="AO29" s="140"/>
      <c r="AP29" s="140"/>
      <c r="AQ29" s="140"/>
      <c r="AR29" s="140"/>
      <c r="AS29" s="140"/>
      <c r="AT29" s="140"/>
      <c r="AU29" s="140"/>
      <c r="AV29" s="140"/>
      <c r="AW29" s="140"/>
      <c r="AX29" s="140"/>
      <c r="AY29" s="140"/>
      <c r="AZ29" s="140"/>
      <c r="BA29" s="140"/>
      <c r="BB29" s="140"/>
      <c r="BC29" s="140"/>
      <c r="BD29" s="140"/>
      <c r="BE29" s="140"/>
      <c r="BF29" s="140"/>
      <c r="BG29" s="140"/>
    </row>
    <row r="30" spans="2:59" ht="18" customHeight="1">
      <c r="B30" s="140"/>
      <c r="D30" s="205"/>
      <c r="E30" s="140" t="s">
        <v>8</v>
      </c>
      <c r="F30" s="429">
        <v>37880</v>
      </c>
      <c r="G30" s="430">
        <v>19321</v>
      </c>
      <c r="H30" s="430">
        <v>18559</v>
      </c>
      <c r="I30" s="429">
        <v>27273</v>
      </c>
      <c r="J30" s="430">
        <v>13220</v>
      </c>
      <c r="K30" s="430">
        <v>14053</v>
      </c>
      <c r="L30" s="417">
        <v>-28.001583949313623</v>
      </c>
      <c r="M30" s="417">
        <v>-31.577040525852695</v>
      </c>
      <c r="N30" s="417">
        <v>-24.279325394687213</v>
      </c>
      <c r="AG30" s="140"/>
      <c r="AH30" s="140"/>
      <c r="AI30" s="140"/>
      <c r="AJ30" s="140"/>
      <c r="AK30" s="140"/>
      <c r="AL30" s="140"/>
      <c r="AM30" s="140"/>
      <c r="AN30" s="140"/>
      <c r="AO30" s="140"/>
      <c r="AP30" s="140"/>
      <c r="AQ30" s="140"/>
      <c r="AR30" s="140"/>
      <c r="AS30" s="140"/>
      <c r="AT30" s="140"/>
      <c r="AU30" s="140"/>
      <c r="AV30" s="140"/>
      <c r="AW30" s="140"/>
      <c r="AX30" s="140"/>
      <c r="AY30" s="140"/>
      <c r="AZ30" s="140"/>
      <c r="BA30" s="140"/>
      <c r="BB30" s="140"/>
      <c r="BC30" s="140"/>
      <c r="BD30" s="140"/>
      <c r="BE30" s="140"/>
      <c r="BF30" s="140"/>
      <c r="BG30" s="140"/>
    </row>
    <row r="31" spans="2:59" ht="18" customHeight="1">
      <c r="B31" s="140"/>
      <c r="D31" s="140"/>
      <c r="E31" s="140" t="s">
        <v>9</v>
      </c>
      <c r="F31" s="429">
        <v>38941</v>
      </c>
      <c r="G31" s="430">
        <v>18622</v>
      </c>
      <c r="H31" s="430">
        <v>20319</v>
      </c>
      <c r="I31" s="429">
        <v>33651</v>
      </c>
      <c r="J31" s="430">
        <v>17507</v>
      </c>
      <c r="K31" s="430">
        <v>16144</v>
      </c>
      <c r="L31" s="417">
        <v>-13.584653706889915</v>
      </c>
      <c r="M31" s="417">
        <v>-5.9875416174417389</v>
      </c>
      <c r="N31" s="417">
        <v>-20.547271027117475</v>
      </c>
      <c r="AG31" s="140"/>
      <c r="AH31" s="140"/>
      <c r="AI31" s="140"/>
      <c r="AJ31" s="140"/>
      <c r="AK31" s="140"/>
      <c r="AL31" s="140"/>
      <c r="AM31" s="140"/>
      <c r="AN31" s="140"/>
      <c r="AO31" s="140"/>
      <c r="AP31" s="140"/>
      <c r="AQ31" s="140"/>
      <c r="AR31" s="140"/>
      <c r="AS31" s="140"/>
      <c r="AT31" s="140"/>
      <c r="AU31" s="140"/>
      <c r="AV31" s="140"/>
      <c r="AW31" s="140"/>
      <c r="AX31" s="140"/>
      <c r="AY31" s="140"/>
      <c r="AZ31" s="140"/>
      <c r="BA31" s="140"/>
      <c r="BB31" s="140"/>
      <c r="BC31" s="140"/>
      <c r="BD31" s="140"/>
      <c r="BE31" s="140"/>
      <c r="BF31" s="140"/>
      <c r="BG31" s="140"/>
    </row>
    <row r="32" spans="2:59" ht="18" customHeight="1">
      <c r="B32" s="140"/>
      <c r="D32" s="205"/>
      <c r="E32" s="140" t="s">
        <v>10</v>
      </c>
      <c r="F32" s="429">
        <v>45009</v>
      </c>
      <c r="G32" s="430">
        <v>23301</v>
      </c>
      <c r="H32" s="430">
        <v>21708</v>
      </c>
      <c r="I32" s="429">
        <v>45852</v>
      </c>
      <c r="J32" s="430">
        <v>23460</v>
      </c>
      <c r="K32" s="430">
        <v>22392</v>
      </c>
      <c r="L32" s="417">
        <v>1.872958741585018</v>
      </c>
      <c r="M32" s="417">
        <v>0.68237414703231636</v>
      </c>
      <c r="N32" s="417">
        <v>3.1509121061359835</v>
      </c>
      <c r="AG32" s="140"/>
      <c r="AH32" s="140"/>
      <c r="AI32" s="140"/>
      <c r="AJ32" s="140"/>
      <c r="AK32" s="140"/>
      <c r="AL32" s="140"/>
      <c r="AM32" s="140"/>
      <c r="AN32" s="140"/>
      <c r="AO32" s="140"/>
      <c r="AP32" s="140"/>
      <c r="AQ32" s="140"/>
      <c r="AR32" s="140"/>
      <c r="AS32" s="140"/>
      <c r="AT32" s="140"/>
      <c r="AU32" s="140"/>
      <c r="AV32" s="140"/>
      <c r="AW32" s="140"/>
      <c r="AX32" s="140"/>
      <c r="AY32" s="140"/>
      <c r="AZ32" s="140"/>
      <c r="BA32" s="140"/>
      <c r="BB32" s="140"/>
      <c r="BC32" s="140"/>
      <c r="BD32" s="140"/>
      <c r="BE32" s="140"/>
      <c r="BF32" s="140"/>
      <c r="BG32" s="140"/>
    </row>
    <row r="33" spans="2:59" ht="18" customHeight="1">
      <c r="B33" s="140"/>
      <c r="D33" s="140"/>
      <c r="E33" s="140" t="s">
        <v>11</v>
      </c>
      <c r="F33" s="429">
        <v>55430</v>
      </c>
      <c r="G33" s="430">
        <v>28471</v>
      </c>
      <c r="H33" s="430">
        <v>26959</v>
      </c>
      <c r="I33" s="429">
        <v>54301</v>
      </c>
      <c r="J33" s="430">
        <v>27173</v>
      </c>
      <c r="K33" s="430">
        <v>27128</v>
      </c>
      <c r="L33" s="417">
        <v>-2.0368031751758942</v>
      </c>
      <c r="M33" s="417">
        <v>-4.5590249727793246</v>
      </c>
      <c r="N33" s="417">
        <v>0.62687785155235431</v>
      </c>
      <c r="AG33" s="140"/>
      <c r="AH33" s="140"/>
      <c r="AI33" s="140"/>
      <c r="AJ33" s="140"/>
      <c r="AK33" s="140"/>
      <c r="AL33" s="140"/>
      <c r="AM33" s="140"/>
      <c r="AN33" s="140"/>
      <c r="AO33" s="140"/>
      <c r="AP33" s="140"/>
      <c r="AQ33" s="140"/>
      <c r="AR33" s="140"/>
      <c r="AS33" s="140"/>
      <c r="AT33" s="140"/>
      <c r="AU33" s="140"/>
      <c r="AV33" s="140"/>
      <c r="AW33" s="140"/>
      <c r="AX33" s="140"/>
      <c r="AY33" s="140"/>
      <c r="AZ33" s="140"/>
      <c r="BA33" s="140"/>
      <c r="BB33" s="140"/>
      <c r="BC33" s="140"/>
      <c r="BD33" s="140"/>
      <c r="BE33" s="140"/>
      <c r="BF33" s="140"/>
      <c r="BG33" s="140"/>
    </row>
    <row r="34" spans="2:59" ht="18" customHeight="1">
      <c r="B34" s="140"/>
      <c r="D34" s="140"/>
      <c r="E34" s="140" t="s">
        <v>12</v>
      </c>
      <c r="F34" s="429">
        <v>68950</v>
      </c>
      <c r="G34" s="430">
        <v>34335</v>
      </c>
      <c r="H34" s="430">
        <v>34615</v>
      </c>
      <c r="I34" s="429">
        <v>71941</v>
      </c>
      <c r="J34" s="430">
        <v>35976</v>
      </c>
      <c r="K34" s="430">
        <v>35965</v>
      </c>
      <c r="L34" s="417">
        <v>4.3379260333574976</v>
      </c>
      <c r="M34" s="417">
        <v>4.7793796417649581</v>
      </c>
      <c r="N34" s="417">
        <v>3.9000433338148177</v>
      </c>
      <c r="AG34" s="140"/>
      <c r="AH34" s="140"/>
      <c r="AI34" s="140"/>
      <c r="AJ34" s="140"/>
      <c r="AK34" s="140"/>
      <c r="AL34" s="140"/>
      <c r="AM34" s="140"/>
      <c r="AN34" s="140"/>
      <c r="AO34" s="140"/>
      <c r="AP34" s="140"/>
      <c r="AQ34" s="140"/>
      <c r="AR34" s="140"/>
      <c r="AS34" s="140"/>
      <c r="AT34" s="140"/>
      <c r="AU34" s="140"/>
      <c r="AV34" s="140"/>
      <c r="AW34" s="140"/>
      <c r="AX34" s="140"/>
      <c r="AY34" s="140"/>
      <c r="AZ34" s="140"/>
      <c r="BA34" s="140"/>
      <c r="BB34" s="140"/>
      <c r="BC34" s="140"/>
      <c r="BD34" s="140"/>
      <c r="BE34" s="140"/>
      <c r="BF34" s="140"/>
      <c r="BG34" s="140"/>
    </row>
    <row r="35" spans="2:59" ht="18" customHeight="1">
      <c r="B35" s="140"/>
      <c r="D35" s="140"/>
      <c r="E35" s="140" t="s">
        <v>13</v>
      </c>
      <c r="F35" s="429">
        <v>48286</v>
      </c>
      <c r="G35" s="430">
        <v>23463</v>
      </c>
      <c r="H35" s="430">
        <v>24823</v>
      </c>
      <c r="I35" s="429">
        <v>45461</v>
      </c>
      <c r="J35" s="430">
        <v>21423</v>
      </c>
      <c r="K35" s="430">
        <v>24038</v>
      </c>
      <c r="L35" s="417">
        <v>-5.8505570972952832</v>
      </c>
      <c r="M35" s="417">
        <v>-8.6945403401099579</v>
      </c>
      <c r="N35" s="417">
        <v>-3.1623897192120221</v>
      </c>
      <c r="AG35" s="140"/>
      <c r="AH35" s="140"/>
      <c r="AI35" s="140"/>
      <c r="AJ35" s="140"/>
      <c r="AK35" s="140"/>
      <c r="AL35" s="140"/>
      <c r="AM35" s="140"/>
      <c r="AN35" s="140"/>
      <c r="AO35" s="140"/>
      <c r="AP35" s="140"/>
      <c r="AQ35" s="140"/>
      <c r="AR35" s="140"/>
      <c r="AS35" s="140"/>
      <c r="AT35" s="140"/>
      <c r="AU35" s="140"/>
      <c r="AV35" s="140"/>
      <c r="AW35" s="140"/>
      <c r="AX35" s="140"/>
      <c r="AY35" s="140"/>
      <c r="AZ35" s="140"/>
      <c r="BA35" s="140"/>
      <c r="BB35" s="140"/>
      <c r="BC35" s="140"/>
      <c r="BD35" s="140"/>
      <c r="BE35" s="140"/>
      <c r="BF35" s="140"/>
      <c r="BG35" s="140"/>
    </row>
    <row r="36" spans="2:59" ht="18" customHeight="1">
      <c r="B36" s="140"/>
      <c r="D36" s="140"/>
      <c r="E36" s="140" t="s">
        <v>14</v>
      </c>
      <c r="F36" s="429">
        <v>40834</v>
      </c>
      <c r="G36" s="430">
        <v>19920</v>
      </c>
      <c r="H36" s="430">
        <v>20914</v>
      </c>
      <c r="I36" s="429">
        <v>42346</v>
      </c>
      <c r="J36" s="430">
        <v>21656</v>
      </c>
      <c r="K36" s="430">
        <v>20690</v>
      </c>
      <c r="L36" s="417">
        <v>3.7027966890336383</v>
      </c>
      <c r="M36" s="417">
        <v>8.7148594377510094</v>
      </c>
      <c r="N36" s="417">
        <v>-1.0710528832361121</v>
      </c>
      <c r="AG36" s="140"/>
      <c r="AH36" s="140"/>
      <c r="AI36" s="140"/>
      <c r="AJ36" s="140"/>
      <c r="AK36" s="140"/>
      <c r="AL36" s="140"/>
      <c r="AM36" s="140"/>
      <c r="AN36" s="140"/>
      <c r="AO36" s="140"/>
      <c r="AP36" s="140"/>
      <c r="AQ36" s="140"/>
      <c r="AR36" s="140"/>
      <c r="AS36" s="140"/>
      <c r="AT36" s="140"/>
      <c r="AU36" s="140"/>
      <c r="AV36" s="140"/>
      <c r="AW36" s="140"/>
      <c r="AX36" s="140"/>
      <c r="AY36" s="140"/>
      <c r="AZ36" s="140"/>
      <c r="BA36" s="140"/>
      <c r="BB36" s="140"/>
      <c r="BC36" s="140"/>
      <c r="BD36" s="140"/>
      <c r="BE36" s="140"/>
      <c r="BF36" s="140"/>
      <c r="BG36" s="140"/>
    </row>
    <row r="37" spans="2:59" ht="18" customHeight="1">
      <c r="B37" s="140"/>
      <c r="D37" s="140"/>
      <c r="E37" s="140" t="s">
        <v>25</v>
      </c>
      <c r="F37" s="429">
        <v>24155</v>
      </c>
      <c r="G37" s="430">
        <v>11929</v>
      </c>
      <c r="H37" s="430">
        <v>12226</v>
      </c>
      <c r="I37" s="429">
        <v>29964</v>
      </c>
      <c r="J37" s="430">
        <v>14687</v>
      </c>
      <c r="K37" s="430">
        <v>15277</v>
      </c>
      <c r="L37" s="417">
        <v>24.048851169530128</v>
      </c>
      <c r="M37" s="417">
        <v>23.120127420571723</v>
      </c>
      <c r="N37" s="417">
        <v>24.955013904793066</v>
      </c>
      <c r="AG37" s="140"/>
      <c r="AH37" s="140"/>
      <c r="AI37" s="140"/>
      <c r="AJ37" s="140"/>
      <c r="AK37" s="140"/>
      <c r="AL37" s="140"/>
      <c r="AM37" s="140"/>
      <c r="AN37" s="140"/>
      <c r="AO37" s="140"/>
      <c r="AP37" s="140"/>
      <c r="AQ37" s="140"/>
      <c r="AR37" s="140"/>
      <c r="AS37" s="140"/>
      <c r="AT37" s="140"/>
      <c r="AU37" s="140"/>
      <c r="AV37" s="140"/>
      <c r="AW37" s="140"/>
      <c r="AX37" s="140"/>
      <c r="AY37" s="140"/>
      <c r="AZ37" s="140"/>
      <c r="BA37" s="140"/>
      <c r="BB37" s="140"/>
      <c r="BC37" s="140"/>
      <c r="BD37" s="140"/>
      <c r="BE37" s="140"/>
      <c r="BF37" s="140"/>
      <c r="BG37" s="140"/>
    </row>
    <row r="38" spans="2:59" ht="18" customHeight="1">
      <c r="B38" s="140"/>
      <c r="D38" s="140"/>
      <c r="E38" s="140" t="s">
        <v>16</v>
      </c>
      <c r="F38" s="429">
        <v>16308</v>
      </c>
      <c r="G38" s="430">
        <v>7789</v>
      </c>
      <c r="H38" s="430">
        <v>8519</v>
      </c>
      <c r="I38" s="429">
        <v>16246</v>
      </c>
      <c r="J38" s="430">
        <v>7145</v>
      </c>
      <c r="K38" s="430">
        <v>9101</v>
      </c>
      <c r="L38" s="417">
        <v>-0.38018150600932499</v>
      </c>
      <c r="M38" s="417">
        <v>-8.2680703556297317</v>
      </c>
      <c r="N38" s="417">
        <v>6.8317877685174278</v>
      </c>
      <c r="AG38" s="140"/>
      <c r="AH38" s="140"/>
      <c r="AI38" s="140"/>
      <c r="AJ38" s="140"/>
      <c r="AK38" s="140"/>
      <c r="AL38" s="140"/>
      <c r="AM38" s="140"/>
      <c r="AN38" s="140"/>
      <c r="AO38" s="140"/>
      <c r="AP38" s="140"/>
      <c r="AQ38" s="140"/>
      <c r="AR38" s="140"/>
      <c r="AS38" s="140"/>
      <c r="AT38" s="140"/>
      <c r="AU38" s="140"/>
      <c r="AV38" s="140"/>
      <c r="AW38" s="140"/>
      <c r="AX38" s="140"/>
      <c r="AY38" s="140"/>
      <c r="AZ38" s="140"/>
      <c r="BA38" s="140"/>
      <c r="BB38" s="140"/>
      <c r="BC38" s="140"/>
      <c r="BD38" s="140"/>
      <c r="BE38" s="140"/>
      <c r="BF38" s="140"/>
      <c r="BG38" s="140"/>
    </row>
    <row r="39" spans="2:59" ht="18" customHeight="1">
      <c r="B39" s="140"/>
      <c r="D39" s="140"/>
      <c r="E39" s="140"/>
      <c r="F39" s="430"/>
      <c r="G39" s="430"/>
      <c r="H39" s="430"/>
      <c r="I39" s="430"/>
      <c r="J39" s="430"/>
      <c r="K39" s="430"/>
      <c r="L39" s="417"/>
      <c r="M39" s="417"/>
      <c r="N39" s="417"/>
      <c r="AG39" s="140"/>
      <c r="AH39" s="140"/>
      <c r="AI39" s="140"/>
      <c r="AJ39" s="140"/>
      <c r="AK39" s="140"/>
      <c r="AL39" s="140"/>
      <c r="AM39" s="140"/>
      <c r="AN39" s="140"/>
      <c r="AO39" s="140"/>
      <c r="AP39" s="140"/>
      <c r="AQ39" s="140"/>
      <c r="AR39" s="140"/>
      <c r="AS39" s="140"/>
      <c r="AT39" s="140"/>
      <c r="AU39" s="140"/>
      <c r="AV39" s="140"/>
      <c r="AW39" s="140"/>
      <c r="AX39" s="140"/>
      <c r="AY39" s="140"/>
      <c r="AZ39" s="140"/>
      <c r="BA39" s="140"/>
      <c r="BB39" s="140"/>
      <c r="BC39" s="140"/>
      <c r="BD39" s="140"/>
      <c r="BE39" s="140"/>
      <c r="BF39" s="140"/>
      <c r="BG39" s="140"/>
    </row>
    <row r="40" spans="2:59" ht="18" customHeight="1">
      <c r="B40" s="140"/>
      <c r="D40" s="140"/>
      <c r="E40" s="150" t="s">
        <v>27</v>
      </c>
      <c r="F40" s="428">
        <v>408268</v>
      </c>
      <c r="G40" s="428">
        <v>204074</v>
      </c>
      <c r="H40" s="428">
        <v>204194</v>
      </c>
      <c r="I40" s="428">
        <v>405423</v>
      </c>
      <c r="J40" s="428">
        <v>202853</v>
      </c>
      <c r="K40" s="428">
        <v>202570</v>
      </c>
      <c r="L40" s="419">
        <v>-0.69684618926783015</v>
      </c>
      <c r="M40" s="419">
        <v>-0.5983123768828924</v>
      </c>
      <c r="N40" s="419">
        <v>-0.79532209565412737</v>
      </c>
      <c r="AG40" s="140"/>
      <c r="AH40" s="140"/>
      <c r="AI40" s="140"/>
      <c r="AJ40" s="140"/>
      <c r="AK40" s="140"/>
      <c r="AL40" s="140"/>
      <c r="AM40" s="140"/>
      <c r="AN40" s="140"/>
      <c r="AO40" s="140"/>
      <c r="AP40" s="140"/>
      <c r="AQ40" s="140"/>
      <c r="AR40" s="140"/>
      <c r="AS40" s="140"/>
      <c r="AT40" s="140"/>
      <c r="AU40" s="140"/>
      <c r="AV40" s="140"/>
      <c r="AW40" s="140"/>
      <c r="AX40" s="140"/>
      <c r="AY40" s="140"/>
      <c r="AZ40" s="140"/>
      <c r="BA40" s="140"/>
      <c r="BB40" s="140"/>
      <c r="BC40" s="140"/>
      <c r="BD40" s="140"/>
      <c r="BE40" s="140"/>
      <c r="BF40" s="140"/>
      <c r="BG40" s="140"/>
    </row>
    <row r="41" spans="2:59" ht="9" customHeight="1">
      <c r="B41" s="140"/>
      <c r="D41" s="140"/>
      <c r="E41" s="150"/>
      <c r="F41" s="430"/>
      <c r="G41" s="430"/>
      <c r="H41" s="430"/>
      <c r="I41" s="430"/>
      <c r="J41" s="430"/>
      <c r="K41" s="430"/>
      <c r="L41" s="417"/>
      <c r="M41" s="417"/>
      <c r="N41" s="417"/>
      <c r="AG41" s="140"/>
      <c r="AH41" s="140"/>
      <c r="AI41" s="140"/>
      <c r="AJ41" s="140"/>
      <c r="AK41" s="140"/>
      <c r="AL41" s="140"/>
      <c r="AM41" s="140"/>
      <c r="AN41" s="140"/>
      <c r="AO41" s="140"/>
      <c r="AP41" s="140"/>
      <c r="AQ41" s="140"/>
      <c r="AR41" s="140"/>
      <c r="AS41" s="140"/>
      <c r="AT41" s="140"/>
      <c r="AU41" s="140"/>
      <c r="AV41" s="140"/>
      <c r="AW41" s="140"/>
      <c r="AX41" s="140"/>
      <c r="AY41" s="140"/>
      <c r="AZ41" s="140"/>
      <c r="BA41" s="140"/>
      <c r="BB41" s="140"/>
      <c r="BC41" s="140"/>
      <c r="BD41" s="140"/>
      <c r="BE41" s="140"/>
      <c r="BF41" s="140"/>
      <c r="BG41" s="140"/>
    </row>
    <row r="42" spans="2:59" ht="18" customHeight="1">
      <c r="B42" s="140" t="s">
        <v>4</v>
      </c>
      <c r="D42" s="140"/>
      <c r="E42" s="140" t="s">
        <v>5</v>
      </c>
      <c r="F42" s="429">
        <v>2098</v>
      </c>
      <c r="G42" s="430">
        <v>809</v>
      </c>
      <c r="H42" s="430">
        <v>1289</v>
      </c>
      <c r="I42" s="429">
        <v>2454</v>
      </c>
      <c r="J42" s="430">
        <v>1065</v>
      </c>
      <c r="K42" s="430">
        <v>1389</v>
      </c>
      <c r="L42" s="417">
        <v>16.968541468064814</v>
      </c>
      <c r="M42" s="417">
        <v>31.64400494437578</v>
      </c>
      <c r="N42" s="417">
        <v>7.7579519006982123</v>
      </c>
      <c r="AG42" s="140"/>
      <c r="AH42" s="140"/>
      <c r="AI42" s="140"/>
      <c r="AJ42" s="140"/>
      <c r="AK42" s="140"/>
      <c r="AL42" s="140"/>
      <c r="AM42" s="140"/>
      <c r="AN42" s="140"/>
      <c r="AO42" s="140"/>
      <c r="AP42" s="140"/>
      <c r="AQ42" s="140"/>
      <c r="AR42" s="140"/>
      <c r="AS42" s="140"/>
      <c r="AT42" s="140"/>
      <c r="AU42" s="140"/>
      <c r="AV42" s="140"/>
      <c r="AW42" s="140"/>
      <c r="AX42" s="140"/>
      <c r="AY42" s="140"/>
      <c r="AZ42" s="140"/>
      <c r="BA42" s="140"/>
      <c r="BB42" s="140"/>
      <c r="BC42" s="140"/>
      <c r="BD42" s="140"/>
      <c r="BE42" s="140"/>
      <c r="BF42" s="140"/>
      <c r="BG42" s="140"/>
    </row>
    <row r="43" spans="2:59" ht="18" customHeight="1">
      <c r="B43" s="140"/>
      <c r="D43" s="140"/>
      <c r="E43" s="140" t="s">
        <v>6</v>
      </c>
      <c r="F43" s="429">
        <v>9165</v>
      </c>
      <c r="G43" s="430">
        <v>4492</v>
      </c>
      <c r="H43" s="430">
        <v>4673</v>
      </c>
      <c r="I43" s="429">
        <v>12190</v>
      </c>
      <c r="J43" s="430">
        <v>5894</v>
      </c>
      <c r="K43" s="430">
        <v>6296</v>
      </c>
      <c r="L43" s="417">
        <v>33.006001091107471</v>
      </c>
      <c r="M43" s="417">
        <v>31.211041852181665</v>
      </c>
      <c r="N43" s="417">
        <v>34.731435908410013</v>
      </c>
      <c r="AG43" s="140"/>
      <c r="AH43" s="140"/>
      <c r="AI43" s="140"/>
      <c r="AJ43" s="140"/>
      <c r="AK43" s="140"/>
      <c r="AL43" s="140"/>
      <c r="AM43" s="140"/>
      <c r="AN43" s="140"/>
      <c r="AO43" s="140"/>
      <c r="AP43" s="140"/>
      <c r="AQ43" s="140"/>
      <c r="AR43" s="140"/>
      <c r="AS43" s="140"/>
      <c r="AT43" s="140"/>
      <c r="AU43" s="140"/>
      <c r="AV43" s="140"/>
      <c r="AW43" s="140"/>
      <c r="AX43" s="140"/>
      <c r="AY43" s="140"/>
      <c r="AZ43" s="140"/>
      <c r="BA43" s="140"/>
      <c r="BB43" s="140"/>
      <c r="BC43" s="140"/>
      <c r="BD43" s="140"/>
      <c r="BE43" s="140"/>
      <c r="BF43" s="140"/>
      <c r="BG43" s="140"/>
    </row>
    <row r="44" spans="2:59" ht="18" customHeight="1">
      <c r="B44" s="140"/>
      <c r="D44" s="140"/>
      <c r="E44" s="140" t="s">
        <v>7</v>
      </c>
      <c r="F44" s="429">
        <v>21212</v>
      </c>
      <c r="G44" s="430">
        <v>10131</v>
      </c>
      <c r="H44" s="430">
        <v>11081</v>
      </c>
      <c r="I44" s="429">
        <v>23744</v>
      </c>
      <c r="J44" s="430">
        <v>11106</v>
      </c>
      <c r="K44" s="430">
        <v>12638</v>
      </c>
      <c r="L44" s="417">
        <v>11.936639637940782</v>
      </c>
      <c r="M44" s="417">
        <v>9.6239265620373224</v>
      </c>
      <c r="N44" s="417">
        <v>14.051078422525043</v>
      </c>
      <c r="AG44" s="140"/>
      <c r="AH44" s="140"/>
      <c r="AI44" s="140"/>
      <c r="AJ44" s="140"/>
      <c r="AK44" s="140"/>
      <c r="AL44" s="140"/>
      <c r="AM44" s="140"/>
      <c r="AN44" s="140"/>
      <c r="AO44" s="140"/>
      <c r="AP44" s="140"/>
      <c r="AQ44" s="140"/>
      <c r="AR44" s="140"/>
      <c r="AS44" s="140"/>
      <c r="AT44" s="140"/>
      <c r="AU44" s="140"/>
      <c r="AV44" s="140"/>
      <c r="AW44" s="140"/>
      <c r="AX44" s="140"/>
      <c r="AY44" s="140"/>
      <c r="AZ44" s="140"/>
      <c r="BA44" s="140"/>
      <c r="BB44" s="140"/>
      <c r="BC44" s="140"/>
      <c r="BD44" s="140"/>
      <c r="BE44" s="140"/>
      <c r="BF44" s="140"/>
      <c r="BG44" s="140"/>
    </row>
    <row r="45" spans="2:59" ht="18" customHeight="1">
      <c r="B45" s="140"/>
      <c r="D45" s="205"/>
      <c r="E45" s="140" t="s">
        <v>8</v>
      </c>
      <c r="F45" s="429">
        <v>37880</v>
      </c>
      <c r="G45" s="430">
        <v>18559</v>
      </c>
      <c r="H45" s="430">
        <v>19321</v>
      </c>
      <c r="I45" s="429">
        <v>27273</v>
      </c>
      <c r="J45" s="430">
        <v>14053</v>
      </c>
      <c r="K45" s="430">
        <v>13220</v>
      </c>
      <c r="L45" s="579">
        <v>-28.001583949313623</v>
      </c>
      <c r="M45" s="579">
        <v>-24.279325394687213</v>
      </c>
      <c r="N45" s="579">
        <v>-31.577040525852695</v>
      </c>
      <c r="AG45" s="140"/>
      <c r="AH45" s="140"/>
      <c r="AI45" s="140"/>
      <c r="AJ45" s="140"/>
      <c r="AK45" s="140"/>
      <c r="AL45" s="140"/>
      <c r="AM45" s="140"/>
      <c r="AN45" s="140"/>
      <c r="AO45" s="140"/>
      <c r="AP45" s="140"/>
      <c r="AQ45" s="140"/>
      <c r="AR45" s="140"/>
      <c r="AS45" s="140"/>
      <c r="AT45" s="140"/>
      <c r="AU45" s="140"/>
      <c r="AV45" s="140"/>
      <c r="AW45" s="140"/>
      <c r="AX45" s="140"/>
      <c r="AY45" s="140"/>
      <c r="AZ45" s="140"/>
      <c r="BA45" s="140"/>
      <c r="BB45" s="140"/>
      <c r="BC45" s="140"/>
      <c r="BD45" s="140"/>
      <c r="BE45" s="140"/>
      <c r="BF45" s="140"/>
      <c r="BG45" s="140"/>
    </row>
    <row r="46" spans="2:59" ht="18" customHeight="1">
      <c r="B46" s="140"/>
      <c r="D46" s="140"/>
      <c r="E46" s="140" t="s">
        <v>9</v>
      </c>
      <c r="F46" s="429">
        <v>38941</v>
      </c>
      <c r="G46" s="430">
        <v>20319</v>
      </c>
      <c r="H46" s="430">
        <v>18622</v>
      </c>
      <c r="I46" s="429">
        <v>33651</v>
      </c>
      <c r="J46" s="430">
        <v>16144</v>
      </c>
      <c r="K46" s="430">
        <v>17507</v>
      </c>
      <c r="L46" s="417">
        <v>-13.584653706889915</v>
      </c>
      <c r="M46" s="417">
        <v>-20.547271027117475</v>
      </c>
      <c r="N46" s="417">
        <v>-5.9875416174417389</v>
      </c>
      <c r="AG46" s="140"/>
      <c r="AH46" s="140"/>
      <c r="AI46" s="140"/>
      <c r="AJ46" s="140"/>
      <c r="AK46" s="140"/>
      <c r="AL46" s="140"/>
      <c r="AM46" s="140"/>
      <c r="AN46" s="140"/>
      <c r="AO46" s="140"/>
      <c r="AP46" s="140"/>
      <c r="AQ46" s="140"/>
      <c r="AR46" s="140"/>
      <c r="AS46" s="140"/>
      <c r="AT46" s="140"/>
      <c r="AU46" s="140"/>
      <c r="AV46" s="140"/>
      <c r="AW46" s="140"/>
      <c r="AX46" s="140"/>
      <c r="AY46" s="140"/>
      <c r="AZ46" s="140"/>
      <c r="BA46" s="140"/>
      <c r="BB46" s="140"/>
      <c r="BC46" s="140"/>
      <c r="BD46" s="140"/>
      <c r="BE46" s="140"/>
      <c r="BF46" s="140"/>
      <c r="BG46" s="140"/>
    </row>
    <row r="47" spans="2:59" ht="18" customHeight="1">
      <c r="B47" s="140"/>
      <c r="D47" s="205"/>
      <c r="E47" s="140" t="s">
        <v>10</v>
      </c>
      <c r="F47" s="430">
        <v>45009</v>
      </c>
      <c r="G47" s="430">
        <v>21708</v>
      </c>
      <c r="H47" s="430">
        <v>23301</v>
      </c>
      <c r="I47" s="430">
        <v>45852</v>
      </c>
      <c r="J47" s="430">
        <v>22392</v>
      </c>
      <c r="K47" s="430">
        <v>23460</v>
      </c>
      <c r="L47" s="417">
        <v>1.872958741585018</v>
      </c>
      <c r="M47" s="417">
        <v>3.1509121061359835</v>
      </c>
      <c r="N47" s="417">
        <v>0.68237414703231636</v>
      </c>
      <c r="AG47" s="140"/>
      <c r="AH47" s="140"/>
      <c r="AI47" s="140"/>
      <c r="AJ47" s="140"/>
      <c r="AK47" s="140"/>
      <c r="AL47" s="140"/>
      <c r="AM47" s="140"/>
      <c r="AN47" s="140"/>
      <c r="AO47" s="140"/>
      <c r="AP47" s="140"/>
      <c r="AQ47" s="140"/>
      <c r="AR47" s="140"/>
      <c r="AS47" s="140"/>
      <c r="AT47" s="140"/>
      <c r="AU47" s="140"/>
      <c r="AV47" s="140"/>
      <c r="AW47" s="140"/>
      <c r="AX47" s="140"/>
      <c r="AY47" s="140"/>
      <c r="AZ47" s="140"/>
      <c r="BA47" s="140"/>
      <c r="BB47" s="140"/>
      <c r="BC47" s="140"/>
      <c r="BD47" s="140"/>
      <c r="BE47" s="140"/>
      <c r="BF47" s="140"/>
      <c r="BG47" s="140"/>
    </row>
    <row r="48" spans="2:59" ht="18" customHeight="1">
      <c r="B48" s="140"/>
      <c r="D48" s="140"/>
      <c r="E48" s="140" t="s">
        <v>11</v>
      </c>
      <c r="F48" s="429">
        <v>55430</v>
      </c>
      <c r="G48" s="430">
        <v>26959</v>
      </c>
      <c r="H48" s="430">
        <v>28471</v>
      </c>
      <c r="I48" s="429">
        <v>54301</v>
      </c>
      <c r="J48" s="430">
        <v>27128</v>
      </c>
      <c r="K48" s="430">
        <v>27173</v>
      </c>
      <c r="L48" s="417">
        <v>-2.0368031751758942</v>
      </c>
      <c r="M48" s="417">
        <v>0.62687785155235431</v>
      </c>
      <c r="N48" s="417">
        <v>-4.5590249727793246</v>
      </c>
      <c r="AG48" s="140"/>
      <c r="AH48" s="140"/>
      <c r="AI48" s="140"/>
      <c r="AJ48" s="140"/>
      <c r="AK48" s="140"/>
      <c r="AL48" s="140"/>
      <c r="AM48" s="140"/>
      <c r="AN48" s="140"/>
      <c r="AO48" s="140"/>
      <c r="AP48" s="140"/>
      <c r="AQ48" s="140"/>
      <c r="AR48" s="140"/>
      <c r="AS48" s="140"/>
      <c r="AT48" s="140"/>
      <c r="AU48" s="140"/>
      <c r="AV48" s="140"/>
      <c r="AW48" s="140"/>
      <c r="AX48" s="140"/>
      <c r="AY48" s="140"/>
      <c r="AZ48" s="140"/>
      <c r="BA48" s="140"/>
      <c r="BB48" s="140"/>
      <c r="BC48" s="140"/>
      <c r="BD48" s="140"/>
      <c r="BE48" s="140"/>
      <c r="BF48" s="140"/>
      <c r="BG48" s="140"/>
    </row>
    <row r="49" spans="2:60" ht="18" customHeight="1">
      <c r="B49" s="140"/>
      <c r="D49" s="140"/>
      <c r="E49" s="140" t="s">
        <v>12</v>
      </c>
      <c r="F49" s="429">
        <v>68950</v>
      </c>
      <c r="G49" s="430">
        <v>34615</v>
      </c>
      <c r="H49" s="430">
        <v>34335</v>
      </c>
      <c r="I49" s="429">
        <v>71941</v>
      </c>
      <c r="J49" s="430">
        <v>35965</v>
      </c>
      <c r="K49" s="430">
        <v>35976</v>
      </c>
      <c r="L49" s="417">
        <v>4.3379260333574976</v>
      </c>
      <c r="M49" s="417">
        <v>3.9000433338148177</v>
      </c>
      <c r="N49" s="417">
        <v>4.7793796417649581</v>
      </c>
      <c r="AG49" s="140"/>
      <c r="AH49" s="140"/>
      <c r="AI49" s="140"/>
      <c r="AJ49" s="140"/>
      <c r="AK49" s="140"/>
      <c r="AL49" s="140"/>
      <c r="AM49" s="140"/>
      <c r="AN49" s="140"/>
      <c r="AO49" s="140"/>
      <c r="AP49" s="140"/>
      <c r="AQ49" s="140"/>
      <c r="AR49" s="140"/>
      <c r="AS49" s="140"/>
      <c r="AT49" s="140"/>
      <c r="AU49" s="140"/>
      <c r="AV49" s="140"/>
      <c r="AW49" s="140"/>
      <c r="AX49" s="140"/>
      <c r="AY49" s="140"/>
      <c r="AZ49" s="140"/>
      <c r="BA49" s="140"/>
      <c r="BB49" s="140"/>
      <c r="BC49" s="140"/>
      <c r="BD49" s="140"/>
      <c r="BE49" s="140"/>
      <c r="BF49" s="140"/>
      <c r="BG49" s="140"/>
    </row>
    <row r="50" spans="2:60" ht="18" customHeight="1">
      <c r="B50" s="140"/>
      <c r="D50" s="140"/>
      <c r="E50" s="140" t="s">
        <v>13</v>
      </c>
      <c r="F50" s="429">
        <v>48286</v>
      </c>
      <c r="G50" s="430">
        <v>24823</v>
      </c>
      <c r="H50" s="430">
        <v>23463</v>
      </c>
      <c r="I50" s="429">
        <v>45461</v>
      </c>
      <c r="J50" s="430">
        <v>24038</v>
      </c>
      <c r="K50" s="430">
        <v>21423</v>
      </c>
      <c r="L50" s="417">
        <v>-5.8505570972952832</v>
      </c>
      <c r="M50" s="417">
        <v>-3.1623897192120221</v>
      </c>
      <c r="N50" s="417">
        <v>-8.6945403401099579</v>
      </c>
      <c r="AG50" s="140"/>
      <c r="AH50" s="140"/>
      <c r="AI50" s="140"/>
      <c r="AJ50" s="140"/>
      <c r="AK50" s="140"/>
      <c r="AL50" s="140"/>
      <c r="AM50" s="140"/>
      <c r="AN50" s="140"/>
      <c r="AO50" s="140"/>
      <c r="AP50" s="140"/>
      <c r="AQ50" s="140"/>
      <c r="AR50" s="140"/>
      <c r="AS50" s="140"/>
      <c r="AT50" s="140"/>
      <c r="AU50" s="140"/>
      <c r="AV50" s="140"/>
      <c r="AW50" s="140"/>
      <c r="AX50" s="140"/>
      <c r="AY50" s="140"/>
      <c r="AZ50" s="140"/>
      <c r="BA50" s="140"/>
      <c r="BB50" s="140"/>
      <c r="BC50" s="140"/>
      <c r="BD50" s="140"/>
      <c r="BE50" s="140"/>
      <c r="BF50" s="140"/>
      <c r="BG50" s="140"/>
    </row>
    <row r="51" spans="2:60" ht="18" customHeight="1">
      <c r="B51" s="140"/>
      <c r="D51" s="140"/>
      <c r="E51" s="140" t="s">
        <v>14</v>
      </c>
      <c r="F51" s="430">
        <v>40834</v>
      </c>
      <c r="G51" s="430">
        <v>20914</v>
      </c>
      <c r="H51" s="430">
        <v>19920</v>
      </c>
      <c r="I51" s="430">
        <v>42346</v>
      </c>
      <c r="J51" s="430">
        <v>20690</v>
      </c>
      <c r="K51" s="430">
        <v>21656</v>
      </c>
      <c r="L51" s="417">
        <v>3.7027966890336383</v>
      </c>
      <c r="M51" s="417">
        <v>-1.0710528832361121</v>
      </c>
      <c r="N51" s="417">
        <v>8.7148594377510094</v>
      </c>
      <c r="AG51" s="140"/>
      <c r="AH51" s="140"/>
      <c r="AI51" s="140"/>
      <c r="AJ51" s="140"/>
      <c r="AK51" s="140"/>
      <c r="AL51" s="140"/>
      <c r="AM51" s="140"/>
      <c r="AN51" s="140"/>
      <c r="AO51" s="140"/>
      <c r="AP51" s="140"/>
      <c r="AQ51" s="140"/>
      <c r="AR51" s="140"/>
      <c r="AS51" s="140"/>
      <c r="AT51" s="140"/>
      <c r="AU51" s="140"/>
      <c r="AV51" s="140"/>
      <c r="AW51" s="140"/>
      <c r="AX51" s="140"/>
      <c r="AY51" s="140"/>
      <c r="AZ51" s="140"/>
      <c r="BA51" s="140"/>
      <c r="BB51" s="140"/>
      <c r="BC51" s="140"/>
      <c r="BD51" s="140"/>
      <c r="BE51" s="140"/>
      <c r="BF51" s="140"/>
      <c r="BG51" s="140"/>
    </row>
    <row r="52" spans="2:60" ht="18" customHeight="1">
      <c r="B52" s="140"/>
      <c r="D52" s="140"/>
      <c r="E52" s="140" t="s">
        <v>25</v>
      </c>
      <c r="F52" s="430">
        <v>24155</v>
      </c>
      <c r="G52" s="430">
        <v>12226</v>
      </c>
      <c r="H52" s="430">
        <v>11929</v>
      </c>
      <c r="I52" s="430">
        <v>29964</v>
      </c>
      <c r="J52" s="430">
        <v>15277</v>
      </c>
      <c r="K52" s="430">
        <v>14687</v>
      </c>
      <c r="L52" s="417">
        <v>24.048851169530128</v>
      </c>
      <c r="M52" s="417">
        <v>24.955013904793066</v>
      </c>
      <c r="N52" s="417">
        <v>23.120127420571723</v>
      </c>
      <c r="AG52" s="140"/>
      <c r="AH52" s="140"/>
      <c r="AI52" s="140"/>
      <c r="AJ52" s="140"/>
      <c r="AK52" s="140"/>
      <c r="AL52" s="140"/>
      <c r="AM52" s="140"/>
      <c r="AN52" s="140"/>
      <c r="AO52" s="140"/>
      <c r="AP52" s="140"/>
      <c r="AQ52" s="140"/>
      <c r="AR52" s="140"/>
      <c r="AS52" s="140"/>
      <c r="AT52" s="140"/>
      <c r="AU52" s="140"/>
      <c r="AV52" s="140"/>
      <c r="AW52" s="140"/>
      <c r="AX52" s="140"/>
      <c r="AY52" s="140"/>
      <c r="AZ52" s="140"/>
      <c r="BA52" s="140"/>
      <c r="BB52" s="140"/>
      <c r="BC52" s="140"/>
      <c r="BD52" s="140"/>
      <c r="BE52" s="140"/>
      <c r="BF52" s="140"/>
      <c r="BG52" s="140"/>
    </row>
    <row r="53" spans="2:60" ht="18" customHeight="1">
      <c r="B53" s="140"/>
      <c r="D53" s="140"/>
      <c r="E53" s="140" t="s">
        <v>16</v>
      </c>
      <c r="F53" s="430">
        <v>16308</v>
      </c>
      <c r="G53" s="430">
        <v>8519</v>
      </c>
      <c r="H53" s="430">
        <v>7789</v>
      </c>
      <c r="I53" s="430">
        <v>16246</v>
      </c>
      <c r="J53" s="430">
        <v>9101</v>
      </c>
      <c r="K53" s="430">
        <v>7145</v>
      </c>
      <c r="L53" s="417">
        <v>-0.38018150600932499</v>
      </c>
      <c r="M53" s="417">
        <v>6.8317877685174278</v>
      </c>
      <c r="N53" s="417">
        <v>-8.2680703556297317</v>
      </c>
      <c r="AG53" s="140"/>
      <c r="AH53" s="140"/>
      <c r="AI53" s="140"/>
      <c r="AJ53" s="140"/>
      <c r="AK53" s="140"/>
      <c r="AL53" s="140"/>
      <c r="AM53" s="140"/>
      <c r="AN53" s="140"/>
      <c r="AO53" s="140"/>
      <c r="AP53" s="140"/>
      <c r="AQ53" s="140"/>
      <c r="AR53" s="140"/>
      <c r="AS53" s="140"/>
      <c r="AT53" s="140"/>
      <c r="AU53" s="140"/>
      <c r="AV53" s="140"/>
      <c r="AW53" s="140"/>
      <c r="AX53" s="140"/>
      <c r="AY53" s="140"/>
      <c r="AZ53" s="140"/>
      <c r="BA53" s="140"/>
      <c r="BB53" s="140"/>
      <c r="BC53" s="140"/>
      <c r="BD53" s="140"/>
      <c r="BE53" s="140"/>
      <c r="BF53" s="140"/>
      <c r="BG53" s="140"/>
    </row>
    <row r="54" spans="2:60" ht="9" customHeight="1">
      <c r="B54" s="140"/>
      <c r="C54" s="140"/>
      <c r="D54" s="140"/>
      <c r="E54" s="140"/>
      <c r="F54" s="146"/>
      <c r="G54" s="146"/>
      <c r="H54" s="146"/>
      <c r="I54" s="146"/>
      <c r="J54" s="146"/>
      <c r="K54" s="146"/>
      <c r="L54" s="146"/>
      <c r="M54" s="146"/>
      <c r="N54" s="146"/>
      <c r="O54" s="146"/>
      <c r="AH54" s="140"/>
      <c r="AI54" s="140"/>
      <c r="AJ54" s="140"/>
      <c r="AK54" s="140"/>
      <c r="AL54" s="140"/>
      <c r="AM54" s="140"/>
      <c r="AN54" s="140"/>
      <c r="AO54" s="140"/>
      <c r="AP54" s="140"/>
      <c r="AQ54" s="140"/>
      <c r="AR54" s="140"/>
      <c r="AS54" s="140"/>
      <c r="AT54" s="140"/>
      <c r="AU54" s="140"/>
      <c r="AV54" s="140"/>
      <c r="AW54" s="140"/>
      <c r="AX54" s="140"/>
      <c r="AY54" s="140"/>
      <c r="AZ54" s="140"/>
      <c r="BA54" s="140"/>
      <c r="BB54" s="140"/>
      <c r="BC54" s="140"/>
      <c r="BD54" s="140"/>
      <c r="BE54" s="140"/>
      <c r="BF54" s="140"/>
      <c r="BG54" s="140"/>
      <c r="BH54" s="140"/>
    </row>
    <row r="55" spans="2:60" ht="3" customHeight="1">
      <c r="B55" s="294"/>
      <c r="C55" s="294"/>
      <c r="D55" s="294"/>
      <c r="E55" s="294"/>
      <c r="F55" s="295"/>
      <c r="G55" s="295"/>
      <c r="H55" s="295"/>
      <c r="I55" s="295"/>
      <c r="J55" s="295"/>
      <c r="K55" s="295"/>
      <c r="L55" s="295"/>
      <c r="M55" s="295"/>
      <c r="N55" s="295"/>
      <c r="O55" s="146"/>
      <c r="AH55" s="140"/>
      <c r="AI55" s="140"/>
      <c r="AJ55" s="140"/>
      <c r="AK55" s="140"/>
      <c r="AL55" s="140"/>
      <c r="AM55" s="140"/>
      <c r="AN55" s="140"/>
      <c r="AO55" s="140"/>
      <c r="AP55" s="140"/>
      <c r="AQ55" s="140"/>
      <c r="AR55" s="140"/>
      <c r="AS55" s="140"/>
      <c r="AT55" s="140"/>
      <c r="AU55" s="140"/>
      <c r="AV55" s="140"/>
      <c r="AW55" s="140"/>
      <c r="AX55" s="140"/>
      <c r="AY55" s="140"/>
      <c r="AZ55" s="140"/>
      <c r="BA55" s="140"/>
      <c r="BB55" s="140"/>
      <c r="BC55" s="140"/>
      <c r="BD55" s="140"/>
      <c r="BE55" s="140"/>
      <c r="BF55" s="140"/>
      <c r="BG55" s="140"/>
      <c r="BH55" s="140"/>
    </row>
    <row r="56" spans="2:60" ht="9.75" customHeight="1">
      <c r="B56" s="140"/>
      <c r="C56" s="140"/>
      <c r="D56" s="140"/>
      <c r="E56" s="140"/>
      <c r="F56" s="146"/>
      <c r="G56" s="146"/>
      <c r="H56" s="146"/>
      <c r="I56" s="146"/>
      <c r="J56" s="146"/>
      <c r="K56" s="146"/>
      <c r="L56" s="146"/>
      <c r="M56" s="146"/>
      <c r="N56" s="146"/>
      <c r="AG56" s="140"/>
      <c r="AH56" s="140"/>
      <c r="AI56" s="140"/>
      <c r="AJ56" s="140"/>
      <c r="AK56" s="140"/>
      <c r="AL56" s="140"/>
      <c r="AM56" s="140"/>
      <c r="AN56" s="140"/>
      <c r="AO56" s="140"/>
      <c r="AP56" s="140"/>
      <c r="AQ56" s="140"/>
      <c r="AR56" s="140"/>
      <c r="AS56" s="140"/>
      <c r="AT56" s="140"/>
      <c r="AU56" s="140"/>
      <c r="AV56" s="140"/>
      <c r="AW56" s="140"/>
      <c r="AX56" s="140"/>
      <c r="AY56" s="140"/>
      <c r="AZ56" s="140"/>
      <c r="BA56" s="140"/>
      <c r="BB56" s="140"/>
      <c r="BC56" s="140"/>
      <c r="BD56" s="140"/>
      <c r="BE56" s="140"/>
      <c r="BF56" s="140"/>
      <c r="BG56" s="140"/>
    </row>
    <row r="57" spans="2:60" ht="13.5" customHeight="1">
      <c r="B57" s="861" t="s">
        <v>495</v>
      </c>
      <c r="C57" s="862"/>
      <c r="D57" s="862"/>
      <c r="E57" s="862"/>
      <c r="F57" s="862"/>
      <c r="G57" s="862"/>
      <c r="H57" s="862"/>
      <c r="I57" s="862"/>
      <c r="J57" s="862"/>
      <c r="K57" s="862"/>
      <c r="L57" s="862"/>
      <c r="M57" s="862"/>
      <c r="N57" s="862"/>
      <c r="AG57" s="140"/>
      <c r="AH57" s="140"/>
      <c r="AI57" s="140"/>
      <c r="AJ57" s="140"/>
      <c r="AK57" s="140"/>
      <c r="AL57" s="140"/>
      <c r="AM57" s="140"/>
      <c r="AN57" s="140"/>
      <c r="AO57" s="140"/>
      <c r="AP57" s="140"/>
      <c r="AQ57" s="140"/>
      <c r="AR57" s="140"/>
      <c r="AS57" s="140"/>
      <c r="AT57" s="140"/>
      <c r="AU57" s="140"/>
      <c r="AV57" s="140"/>
      <c r="AW57" s="140"/>
      <c r="AX57" s="140"/>
      <c r="AY57" s="140"/>
      <c r="AZ57" s="140"/>
      <c r="BA57" s="140"/>
      <c r="BB57" s="140"/>
      <c r="BC57" s="140"/>
      <c r="BD57" s="140"/>
      <c r="BE57" s="140"/>
      <c r="BF57" s="140"/>
      <c r="BG57" s="140"/>
    </row>
    <row r="58" spans="2:60" ht="12.75" customHeight="1">
      <c r="B58" s="147"/>
      <c r="C58" s="147"/>
      <c r="D58" s="147"/>
      <c r="E58" s="147"/>
      <c r="F58" s="147"/>
      <c r="G58" s="147"/>
      <c r="H58" s="147"/>
      <c r="I58" s="147"/>
      <c r="J58" s="147"/>
      <c r="K58" s="147"/>
      <c r="L58" s="147"/>
      <c r="M58" s="147"/>
      <c r="N58" s="147"/>
      <c r="AG58" s="140"/>
      <c r="AH58" s="140"/>
      <c r="AI58" s="140"/>
      <c r="AJ58" s="140"/>
      <c r="AK58" s="140"/>
      <c r="AL58" s="140"/>
      <c r="AM58" s="140"/>
      <c r="AN58" s="140"/>
      <c r="AO58" s="140"/>
      <c r="AP58" s="140"/>
      <c r="AQ58" s="140"/>
      <c r="AR58" s="140"/>
      <c r="AS58" s="140"/>
      <c r="AT58" s="140"/>
      <c r="AU58" s="140"/>
      <c r="AV58" s="140"/>
      <c r="AW58" s="140"/>
      <c r="AX58" s="140"/>
      <c r="AY58" s="140"/>
      <c r="AZ58" s="140"/>
      <c r="BA58" s="140"/>
      <c r="BB58" s="140"/>
      <c r="BC58" s="140"/>
      <c r="BD58" s="140"/>
      <c r="BE58" s="140"/>
      <c r="BF58" s="140"/>
      <c r="BG58" s="140"/>
    </row>
    <row r="59" spans="2:60" ht="12.75" customHeight="1">
      <c r="B59" s="863"/>
      <c r="C59" s="863"/>
      <c r="D59" s="863"/>
      <c r="E59" s="863"/>
      <c r="F59" s="147"/>
      <c r="G59" s="147"/>
      <c r="H59" s="147"/>
      <c r="I59" s="147"/>
      <c r="J59" s="147"/>
      <c r="K59" s="147"/>
      <c r="L59" s="147"/>
      <c r="M59" s="147"/>
      <c r="N59" s="147"/>
      <c r="AG59" s="140"/>
      <c r="AH59" s="140"/>
      <c r="AI59" s="140"/>
      <c r="AJ59" s="140"/>
      <c r="AK59" s="140"/>
      <c r="AL59" s="140"/>
      <c r="AM59" s="140"/>
      <c r="AN59" s="140"/>
      <c r="AO59" s="140"/>
      <c r="AP59" s="140"/>
      <c r="AQ59" s="140"/>
      <c r="AR59" s="140"/>
      <c r="AS59" s="140"/>
      <c r="AT59" s="140"/>
      <c r="AU59" s="140"/>
      <c r="AV59" s="140"/>
      <c r="AW59" s="140"/>
      <c r="AX59" s="140"/>
      <c r="AY59" s="140"/>
      <c r="AZ59" s="140"/>
      <c r="BA59" s="140"/>
      <c r="BB59" s="140"/>
      <c r="BC59" s="140"/>
      <c r="BD59" s="140"/>
      <c r="BE59" s="140"/>
      <c r="BF59" s="140"/>
      <c r="BG59" s="140"/>
    </row>
    <row r="60" spans="2:60" ht="12.75" customHeight="1"/>
    <row r="61" spans="2:60" ht="12.75" customHeight="1"/>
    <row r="62" spans="2:60" ht="12.75" customHeight="1"/>
    <row r="63" spans="2:60" ht="12.75" customHeight="1"/>
    <row r="64" spans="2:60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</sheetData>
  <mergeCells count="21">
    <mergeCell ref="B1:N1"/>
    <mergeCell ref="B2:N2"/>
    <mergeCell ref="B4:E8"/>
    <mergeCell ref="F4:H5"/>
    <mergeCell ref="I4:K5"/>
    <mergeCell ref="L4:N5"/>
    <mergeCell ref="J6:J7"/>
    <mergeCell ref="H6:H7"/>
    <mergeCell ref="F6:F7"/>
    <mergeCell ref="G6:G7"/>
    <mergeCell ref="I6:I7"/>
    <mergeCell ref="K6:K7"/>
    <mergeCell ref="M6:M7"/>
    <mergeCell ref="L6:L7"/>
    <mergeCell ref="B59:E59"/>
    <mergeCell ref="N6:N7"/>
    <mergeCell ref="F8:H8"/>
    <mergeCell ref="I8:K8"/>
    <mergeCell ref="L8:N8"/>
    <mergeCell ref="B57:N57"/>
    <mergeCell ref="B10:E10"/>
  </mergeCells>
  <hyperlinks>
    <hyperlink ref="P2" location="Indice!A1" tooltip="(voltar ao índice)" display="Indice!A1" xr:uid="{00000000-0004-0000-2D00-000000000000}"/>
  </hyperlinks>
  <printOptions horizontalCentered="1"/>
  <pageMargins left="0.27559055118110237" right="0.27559055118110237" top="0.6692913385826772" bottom="0.27559055118110237" header="0" footer="0"/>
  <pageSetup paperSize="9" scale="75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93300"/>
    <pageSetUpPr fitToPage="1"/>
  </sheetPr>
  <dimension ref="B1:I17"/>
  <sheetViews>
    <sheetView showGridLines="0" workbookViewId="0">
      <pane xSplit="2" ySplit="6" topLeftCell="C7" activePane="bottomRight" state="frozen"/>
      <selection activeCell="M2" sqref="M2"/>
      <selection pane="topRight" activeCell="M2" sqref="M2"/>
      <selection pane="bottomLeft" activeCell="M2" sqref="M2"/>
      <selection pane="bottomRight" activeCell="M2" sqref="M2"/>
    </sheetView>
  </sheetViews>
  <sheetFormatPr defaultRowHeight="14.25"/>
  <cols>
    <col min="1" max="1" width="6.7109375" style="316" customWidth="1"/>
    <col min="2" max="2" width="17" style="316" customWidth="1"/>
    <col min="3" max="3" width="14" style="316" customWidth="1"/>
    <col min="4" max="4" width="15.42578125" style="316" customWidth="1"/>
    <col min="5" max="5" width="15.5703125" style="316" customWidth="1"/>
    <col min="6" max="6" width="21" style="316" customWidth="1"/>
    <col min="7" max="7" width="15.42578125" style="316" customWidth="1"/>
    <col min="8" max="8" width="6.7109375" style="316" customWidth="1"/>
    <col min="9" max="9" width="14" style="316" bestFit="1" customWidth="1"/>
    <col min="10" max="16384" width="9.140625" style="316"/>
  </cols>
  <sheetData>
    <row r="1" spans="2:9" ht="18" customHeight="1">
      <c r="B1" s="751" t="s">
        <v>494</v>
      </c>
      <c r="C1" s="751"/>
      <c r="D1" s="751"/>
      <c r="E1" s="751"/>
      <c r="F1" s="751"/>
      <c r="G1" s="751"/>
      <c r="I1" s="342"/>
    </row>
    <row r="2" spans="2:9" ht="18" customHeight="1">
      <c r="I2" s="342" t="s">
        <v>667</v>
      </c>
    </row>
    <row r="3" spans="2:9" ht="15" customHeight="1">
      <c r="B3" s="346" t="s">
        <v>686</v>
      </c>
      <c r="C3" s="317"/>
    </row>
    <row r="4" spans="2:9" ht="18" customHeight="1">
      <c r="B4" s="752" t="s">
        <v>311</v>
      </c>
      <c r="C4" s="752" t="s">
        <v>29</v>
      </c>
      <c r="D4" s="752" t="s">
        <v>312</v>
      </c>
      <c r="E4" s="752"/>
      <c r="F4" s="752"/>
      <c r="G4" s="752" t="s">
        <v>313</v>
      </c>
    </row>
    <row r="5" spans="2:9" ht="38.25" customHeight="1">
      <c r="B5" s="752"/>
      <c r="C5" s="752"/>
      <c r="D5" s="508" t="s">
        <v>314</v>
      </c>
      <c r="E5" s="508" t="s">
        <v>315</v>
      </c>
      <c r="F5" s="509" t="s">
        <v>316</v>
      </c>
      <c r="G5" s="752"/>
    </row>
    <row r="6" spans="2:9" ht="16.5" customHeight="1">
      <c r="B6" s="752"/>
      <c r="C6" s="752"/>
      <c r="D6" s="752" t="s">
        <v>80</v>
      </c>
      <c r="E6" s="752"/>
      <c r="F6" s="752"/>
      <c r="G6" s="508" t="s">
        <v>317</v>
      </c>
    </row>
    <row r="7" spans="2:9" ht="12" customHeight="1">
      <c r="B7" s="343"/>
      <c r="C7" s="343"/>
      <c r="D7" s="343"/>
      <c r="E7" s="343"/>
      <c r="F7" s="343"/>
      <c r="G7" s="343"/>
    </row>
    <row r="8" spans="2:9" ht="17.25" customHeight="1">
      <c r="B8" s="344" t="s">
        <v>318</v>
      </c>
      <c r="C8" s="480">
        <v>1459970</v>
      </c>
      <c r="D8" s="480">
        <v>1379914</v>
      </c>
      <c r="E8" s="480">
        <v>58154</v>
      </c>
      <c r="F8" s="480">
        <v>21902</v>
      </c>
      <c r="G8" s="480">
        <v>18153404.07</v>
      </c>
    </row>
    <row r="9" spans="2:9" s="318" customFormat="1" ht="17.25" customHeight="1">
      <c r="B9" s="345" t="s">
        <v>319</v>
      </c>
      <c r="C9" s="481">
        <v>305821</v>
      </c>
      <c r="D9" s="481">
        <v>289498</v>
      </c>
      <c r="E9" s="481">
        <v>11832</v>
      </c>
      <c r="F9" s="481">
        <v>4491</v>
      </c>
      <c r="G9" s="481">
        <v>3867878.44</v>
      </c>
    </row>
    <row r="10" spans="2:9" s="318" customFormat="1" ht="17.25" customHeight="1">
      <c r="B10" s="345" t="s">
        <v>320</v>
      </c>
      <c r="C10" s="481">
        <v>403619</v>
      </c>
      <c r="D10" s="481">
        <v>384352</v>
      </c>
      <c r="E10" s="481">
        <v>13454</v>
      </c>
      <c r="F10" s="481">
        <v>5813</v>
      </c>
      <c r="G10" s="481">
        <v>4945095.82</v>
      </c>
      <c r="I10" s="319"/>
    </row>
    <row r="11" spans="2:9" s="318" customFormat="1" ht="17.25" customHeight="1">
      <c r="B11" s="345" t="s">
        <v>321</v>
      </c>
      <c r="C11" s="481">
        <v>399389</v>
      </c>
      <c r="D11" s="481">
        <v>371689</v>
      </c>
      <c r="E11" s="481">
        <v>20268</v>
      </c>
      <c r="F11" s="481">
        <v>7432</v>
      </c>
      <c r="G11" s="481">
        <v>4817924.72</v>
      </c>
    </row>
    <row r="12" spans="2:9" s="318" customFormat="1" ht="17.25" customHeight="1">
      <c r="B12" s="345" t="s">
        <v>322</v>
      </c>
      <c r="C12" s="481">
        <v>351141</v>
      </c>
      <c r="D12" s="481">
        <v>334375</v>
      </c>
      <c r="E12" s="481">
        <v>12600</v>
      </c>
      <c r="F12" s="481">
        <v>4166</v>
      </c>
      <c r="G12" s="481">
        <v>4522505.0899999989</v>
      </c>
    </row>
    <row r="13" spans="2:9" ht="8.25" customHeight="1">
      <c r="B13" s="567"/>
      <c r="C13" s="567"/>
      <c r="D13" s="567"/>
      <c r="E13" s="567"/>
      <c r="F13" s="567"/>
      <c r="G13" s="568"/>
    </row>
    <row r="14" spans="2:9" ht="3" customHeight="1">
      <c r="B14" s="569"/>
      <c r="C14" s="569"/>
      <c r="D14" s="569"/>
      <c r="E14" s="569"/>
      <c r="F14" s="569"/>
      <c r="G14" s="569"/>
    </row>
    <row r="15" spans="2:9" ht="9" customHeight="1"/>
    <row r="16" spans="2:9" ht="12.75" customHeight="1">
      <c r="B16" s="750" t="s">
        <v>362</v>
      </c>
      <c r="C16" s="750"/>
      <c r="D16" s="750"/>
      <c r="E16" s="750"/>
      <c r="F16" s="750"/>
      <c r="G16" s="750"/>
    </row>
    <row r="17" spans="2:7">
      <c r="B17" s="750"/>
      <c r="C17" s="750"/>
      <c r="D17" s="750"/>
      <c r="E17" s="750"/>
      <c r="F17" s="750"/>
      <c r="G17" s="750"/>
    </row>
  </sheetData>
  <mergeCells count="8">
    <mergeCell ref="B17:G17"/>
    <mergeCell ref="B16:G16"/>
    <mergeCell ref="B1:G1"/>
    <mergeCell ref="B4:B6"/>
    <mergeCell ref="C4:C6"/>
    <mergeCell ref="D4:F4"/>
    <mergeCell ref="G4:G5"/>
    <mergeCell ref="D6:F6"/>
  </mergeCells>
  <hyperlinks>
    <hyperlink ref="I2" location="Indice!A1" display="(voltar ao índice)" xr:uid="{00000000-0004-0000-0400-000000000000}"/>
  </hyperlinks>
  <printOptions horizontalCentered="1"/>
  <pageMargins left="0.27559055118110237" right="0.27559055118110237" top="0.6692913385826772" bottom="0.27559055118110237" header="0" footer="0"/>
  <pageSetup paperSize="9" orientation="portrait" verticalDpi="0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>
    <tabColor indexed="54"/>
    <pageSetUpPr fitToPage="1"/>
  </sheetPr>
  <dimension ref="B1:AH26"/>
  <sheetViews>
    <sheetView showGridLines="0" zoomScaleNormal="100" workbookViewId="0">
      <pane xSplit="5" ySplit="8" topLeftCell="F9" activePane="bottomRight" state="frozen"/>
      <selection activeCell="M2" sqref="M2"/>
      <selection pane="topRight" activeCell="M2" sqref="M2"/>
      <selection pane="bottomLeft" activeCell="M2" sqref="M2"/>
      <selection pane="bottomRight" activeCell="M2" sqref="M2"/>
    </sheetView>
  </sheetViews>
  <sheetFormatPr defaultRowHeight="11.25"/>
  <cols>
    <col min="1" max="1" width="6.7109375" style="88" customWidth="1"/>
    <col min="2" max="4" width="1.7109375" style="88" customWidth="1"/>
    <col min="5" max="5" width="18.7109375" style="88" customWidth="1"/>
    <col min="6" max="14" width="13.140625" style="88" customWidth="1"/>
    <col min="15" max="15" width="6.7109375" style="88" customWidth="1"/>
    <col min="16" max="16" width="14.28515625" style="88" customWidth="1"/>
    <col min="17" max="16384" width="9.140625" style="88"/>
  </cols>
  <sheetData>
    <row r="1" spans="2:34" s="156" customFormat="1" ht="18" customHeight="1">
      <c r="B1" s="876" t="s">
        <v>359</v>
      </c>
      <c r="C1" s="876"/>
      <c r="D1" s="876"/>
      <c r="E1" s="876"/>
      <c r="F1" s="876"/>
      <c r="G1" s="876"/>
      <c r="H1" s="876"/>
      <c r="I1" s="876"/>
      <c r="J1" s="876"/>
      <c r="K1" s="876"/>
      <c r="L1" s="876"/>
      <c r="M1" s="876"/>
      <c r="N1" s="876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  <c r="AD1" s="88"/>
      <c r="AE1" s="88"/>
      <c r="AF1" s="88"/>
      <c r="AG1" s="88"/>
      <c r="AH1" s="88"/>
    </row>
    <row r="2" spans="2:34" s="156" customFormat="1" ht="18" customHeight="1"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88"/>
      <c r="P2" s="341" t="s">
        <v>667</v>
      </c>
      <c r="Q2" s="1"/>
      <c r="R2" s="1"/>
      <c r="S2" s="1"/>
      <c r="T2" s="88"/>
      <c r="U2" s="88"/>
      <c r="V2" s="88"/>
      <c r="W2" s="88"/>
      <c r="X2" s="88"/>
      <c r="Y2" s="88"/>
      <c r="Z2" s="88"/>
      <c r="AA2" s="88"/>
      <c r="AB2" s="88"/>
      <c r="AC2" s="88"/>
      <c r="AD2" s="88"/>
      <c r="AE2" s="88"/>
      <c r="AF2" s="88"/>
      <c r="AG2" s="88"/>
      <c r="AH2" s="88"/>
    </row>
    <row r="3" spans="2:34" s="156" customFormat="1" ht="15" customHeight="1">
      <c r="O3" s="88"/>
      <c r="P3" s="88"/>
      <c r="Q3" s="88"/>
      <c r="R3" s="88"/>
      <c r="S3" s="88"/>
      <c r="T3" s="88"/>
      <c r="U3" s="88"/>
      <c r="V3" s="88"/>
      <c r="W3" s="88"/>
      <c r="X3" s="88"/>
      <c r="Y3" s="88"/>
      <c r="Z3" s="88"/>
      <c r="AA3" s="88"/>
      <c r="AB3" s="88"/>
      <c r="AC3" s="88"/>
      <c r="AD3" s="88"/>
      <c r="AE3" s="88"/>
      <c r="AF3" s="88"/>
      <c r="AG3" s="88"/>
      <c r="AH3" s="88"/>
    </row>
    <row r="4" spans="2:34" s="119" customFormat="1" ht="12.6" customHeight="1">
      <c r="B4" s="891" t="s">
        <v>279</v>
      </c>
      <c r="C4" s="892"/>
      <c r="D4" s="892"/>
      <c r="E4" s="892"/>
      <c r="F4" s="886">
        <v>2023</v>
      </c>
      <c r="G4" s="886"/>
      <c r="H4" s="886"/>
      <c r="I4" s="886">
        <v>2024</v>
      </c>
      <c r="J4" s="886"/>
      <c r="K4" s="886"/>
      <c r="L4" s="886" t="s">
        <v>53</v>
      </c>
      <c r="M4" s="886"/>
      <c r="N4" s="888"/>
      <c r="O4" s="88"/>
      <c r="P4" s="88"/>
      <c r="Q4" s="88"/>
      <c r="R4" s="88"/>
      <c r="S4" s="88"/>
      <c r="T4" s="88"/>
      <c r="U4" s="88"/>
      <c r="V4" s="88"/>
      <c r="W4" s="88"/>
      <c r="X4" s="88"/>
      <c r="Y4" s="88"/>
      <c r="Z4" s="88"/>
      <c r="AA4" s="88"/>
      <c r="AB4" s="88"/>
      <c r="AC4" s="88"/>
      <c r="AD4" s="88"/>
      <c r="AE4" s="88"/>
      <c r="AF4" s="88"/>
      <c r="AG4" s="88"/>
      <c r="AH4" s="88"/>
    </row>
    <row r="5" spans="2:34" s="119" customFormat="1" ht="12.6" customHeight="1">
      <c r="B5" s="893"/>
      <c r="C5" s="894"/>
      <c r="D5" s="894"/>
      <c r="E5" s="894"/>
      <c r="F5" s="887"/>
      <c r="G5" s="887"/>
      <c r="H5" s="887"/>
      <c r="I5" s="887"/>
      <c r="J5" s="887"/>
      <c r="K5" s="887"/>
      <c r="L5" s="887"/>
      <c r="M5" s="887"/>
      <c r="N5" s="889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</row>
    <row r="6" spans="2:34" s="119" customFormat="1" ht="12.6" customHeight="1">
      <c r="B6" s="895"/>
      <c r="C6" s="896"/>
      <c r="D6" s="896"/>
      <c r="E6" s="896"/>
      <c r="F6" s="874" t="s">
        <v>55</v>
      </c>
      <c r="G6" s="874" t="s">
        <v>56</v>
      </c>
      <c r="H6" s="874" t="s">
        <v>18</v>
      </c>
      <c r="I6" s="874" t="s">
        <v>55</v>
      </c>
      <c r="J6" s="874" t="s">
        <v>56</v>
      </c>
      <c r="K6" s="874" t="s">
        <v>18</v>
      </c>
      <c r="L6" s="874" t="s">
        <v>55</v>
      </c>
      <c r="M6" s="874" t="s">
        <v>56</v>
      </c>
      <c r="N6" s="875" t="s">
        <v>18</v>
      </c>
      <c r="O6" s="88"/>
      <c r="P6" s="88"/>
      <c r="Q6" s="88"/>
      <c r="R6" s="88"/>
      <c r="S6" s="88"/>
      <c r="T6" s="88"/>
      <c r="U6" s="88"/>
      <c r="V6" s="88"/>
      <c r="W6" s="88"/>
      <c r="X6" s="88"/>
      <c r="Y6" s="88"/>
      <c r="Z6" s="88"/>
      <c r="AA6" s="88"/>
      <c r="AB6" s="88"/>
      <c r="AC6" s="88"/>
      <c r="AD6" s="88"/>
      <c r="AE6" s="88"/>
      <c r="AF6" s="88"/>
      <c r="AG6" s="88"/>
      <c r="AH6" s="88"/>
    </row>
    <row r="7" spans="2:34" s="119" customFormat="1" ht="12.6" customHeight="1">
      <c r="B7" s="879" t="s">
        <v>256</v>
      </c>
      <c r="C7" s="880"/>
      <c r="D7" s="880"/>
      <c r="E7" s="880"/>
      <c r="F7" s="890"/>
      <c r="G7" s="890"/>
      <c r="H7" s="890"/>
      <c r="I7" s="890"/>
      <c r="J7" s="890"/>
      <c r="K7" s="890"/>
      <c r="L7" s="890"/>
      <c r="M7" s="890"/>
      <c r="N7" s="878"/>
      <c r="O7" s="88"/>
      <c r="P7" s="88"/>
      <c r="Q7" s="88"/>
      <c r="R7" s="88"/>
      <c r="S7" s="88"/>
      <c r="T7" s="88"/>
      <c r="U7" s="88"/>
      <c r="V7" s="88"/>
      <c r="W7" s="88"/>
      <c r="X7" s="88"/>
      <c r="Y7" s="88"/>
      <c r="Z7" s="88"/>
      <c r="AA7" s="88"/>
      <c r="AB7" s="88"/>
      <c r="AC7" s="88"/>
      <c r="AD7" s="88"/>
      <c r="AE7" s="88"/>
      <c r="AF7" s="88"/>
      <c r="AG7" s="88"/>
      <c r="AH7" s="88"/>
    </row>
    <row r="8" spans="2:34" s="119" customFormat="1" ht="15" customHeight="1">
      <c r="B8" s="881"/>
      <c r="C8" s="882"/>
      <c r="D8" s="882"/>
      <c r="E8" s="882"/>
      <c r="F8" s="809" t="s">
        <v>80</v>
      </c>
      <c r="G8" s="809"/>
      <c r="H8" s="809"/>
      <c r="I8" s="809" t="s">
        <v>80</v>
      </c>
      <c r="J8" s="809"/>
      <c r="K8" s="809"/>
      <c r="L8" s="809" t="s">
        <v>54</v>
      </c>
      <c r="M8" s="809"/>
      <c r="N8" s="810"/>
      <c r="O8" s="88"/>
      <c r="P8" s="88"/>
      <c r="Q8" s="88"/>
      <c r="R8" s="88"/>
      <c r="S8" s="88"/>
      <c r="T8" s="88"/>
      <c r="U8" s="88"/>
      <c r="V8" s="88"/>
      <c r="W8" s="88"/>
      <c r="X8" s="88"/>
      <c r="Y8" s="88"/>
      <c r="Z8" s="88"/>
      <c r="AA8" s="88"/>
      <c r="AB8" s="88"/>
      <c r="AC8" s="88"/>
      <c r="AD8" s="88"/>
      <c r="AE8" s="88"/>
      <c r="AF8" s="88"/>
      <c r="AG8" s="88"/>
      <c r="AH8" s="88"/>
    </row>
    <row r="9" spans="2:34" s="156" customFormat="1" ht="12" customHeight="1">
      <c r="F9" s="146"/>
      <c r="G9" s="146"/>
      <c r="H9" s="146"/>
      <c r="I9" s="146"/>
      <c r="J9" s="146"/>
      <c r="K9" s="146"/>
      <c r="L9" s="146"/>
      <c r="M9" s="146"/>
      <c r="N9" s="146"/>
      <c r="O9" s="88"/>
      <c r="P9" s="88"/>
      <c r="Q9" s="88"/>
      <c r="R9" s="88"/>
      <c r="S9" s="88"/>
      <c r="T9" s="88"/>
      <c r="U9" s="88"/>
      <c r="V9" s="88"/>
      <c r="W9" s="88"/>
      <c r="X9" s="88"/>
      <c r="Y9" s="88"/>
      <c r="Z9" s="88"/>
      <c r="AA9" s="88"/>
      <c r="AB9" s="88"/>
      <c r="AC9" s="88"/>
      <c r="AD9" s="88"/>
      <c r="AE9" s="88"/>
      <c r="AF9" s="88"/>
      <c r="AG9" s="88"/>
      <c r="AH9" s="88"/>
    </row>
    <row r="10" spans="2:34" s="119" customFormat="1" ht="21.75" customHeight="1">
      <c r="B10" s="884" t="s">
        <v>29</v>
      </c>
      <c r="C10" s="885"/>
      <c r="D10" s="885"/>
      <c r="E10" s="885"/>
      <c r="F10" s="431">
        <v>816536</v>
      </c>
      <c r="G10" s="431">
        <v>408268</v>
      </c>
      <c r="H10" s="431">
        <v>408268</v>
      </c>
      <c r="I10" s="431">
        <v>810846</v>
      </c>
      <c r="J10" s="431">
        <v>405423</v>
      </c>
      <c r="K10" s="431">
        <v>405423</v>
      </c>
      <c r="L10" s="419">
        <v>-0.69684618926783015</v>
      </c>
      <c r="M10" s="419">
        <v>-0.69684618926783015</v>
      </c>
      <c r="N10" s="419">
        <v>-0.69684618926783015</v>
      </c>
      <c r="O10" s="88"/>
      <c r="P10" s="88"/>
      <c r="Q10" s="88"/>
      <c r="R10" s="88"/>
      <c r="S10" s="88"/>
      <c r="T10" s="88"/>
      <c r="U10" s="88"/>
      <c r="V10" s="88"/>
      <c r="W10" s="88"/>
      <c r="X10" s="88"/>
      <c r="Y10" s="88"/>
      <c r="Z10" s="88"/>
      <c r="AA10" s="88"/>
      <c r="AB10" s="88"/>
      <c r="AC10" s="88"/>
      <c r="AD10" s="88"/>
      <c r="AE10" s="88"/>
      <c r="AF10" s="88"/>
      <c r="AG10" s="88"/>
      <c r="AH10" s="88"/>
    </row>
    <row r="11" spans="2:34" s="156" customFormat="1" ht="6" customHeight="1">
      <c r="F11" s="143"/>
      <c r="G11" s="143"/>
      <c r="H11" s="143"/>
      <c r="I11" s="143"/>
      <c r="J11" s="143"/>
      <c r="K11" s="143"/>
      <c r="L11" s="419"/>
      <c r="M11" s="419"/>
      <c r="N11" s="419"/>
      <c r="O11" s="88" t="s">
        <v>4</v>
      </c>
      <c r="P11" s="88"/>
      <c r="Q11" s="88"/>
      <c r="R11" s="88"/>
      <c r="S11" s="88"/>
      <c r="T11" s="88"/>
      <c r="U11" s="88"/>
      <c r="V11" s="88"/>
      <c r="W11" s="88"/>
      <c r="X11" s="88"/>
      <c r="Y11" s="88"/>
      <c r="Z11" s="88"/>
      <c r="AA11" s="88"/>
      <c r="AB11" s="88"/>
      <c r="AC11" s="88"/>
      <c r="AD11" s="88"/>
      <c r="AE11" s="88"/>
      <c r="AF11" s="88"/>
      <c r="AG11" s="88"/>
      <c r="AH11" s="88"/>
    </row>
    <row r="12" spans="2:34" s="156" customFormat="1" ht="21.75" customHeight="1">
      <c r="B12" s="88" t="s">
        <v>277</v>
      </c>
      <c r="D12" s="88"/>
      <c r="E12" s="88"/>
      <c r="F12" s="423">
        <v>816536</v>
      </c>
      <c r="G12" s="423">
        <v>408268</v>
      </c>
      <c r="H12" s="423">
        <v>408268</v>
      </c>
      <c r="I12" s="423">
        <v>810846</v>
      </c>
      <c r="J12" s="423">
        <v>405423</v>
      </c>
      <c r="K12" s="423">
        <v>405423</v>
      </c>
      <c r="L12" s="417">
        <v>-0.69684618926783015</v>
      </c>
      <c r="M12" s="417">
        <v>-0.69684618926783015</v>
      </c>
      <c r="N12" s="417">
        <v>-0.69684618926783015</v>
      </c>
      <c r="O12" s="88"/>
      <c r="P12" s="88"/>
      <c r="Q12" s="88"/>
      <c r="R12" s="88"/>
      <c r="S12" s="88"/>
      <c r="T12" s="88"/>
      <c r="U12" s="88"/>
      <c r="V12" s="88"/>
      <c r="W12" s="88"/>
      <c r="X12" s="88"/>
      <c r="Y12" s="88"/>
      <c r="Z12" s="88"/>
      <c r="AA12" s="88"/>
      <c r="AB12" s="88"/>
      <c r="AC12" s="88"/>
      <c r="AD12" s="88"/>
      <c r="AE12" s="88"/>
      <c r="AF12" s="88"/>
      <c r="AG12" s="88"/>
      <c r="AH12" s="88"/>
    </row>
    <row r="13" spans="2:34" s="156" customFormat="1" ht="21.75" customHeight="1">
      <c r="B13" s="88" t="s">
        <v>388</v>
      </c>
      <c r="D13" s="88"/>
      <c r="E13" s="88"/>
      <c r="F13" s="423">
        <v>0</v>
      </c>
      <c r="G13" s="423">
        <v>0</v>
      </c>
      <c r="H13" s="423">
        <v>0</v>
      </c>
      <c r="I13" s="423">
        <v>0</v>
      </c>
      <c r="J13" s="423">
        <v>0</v>
      </c>
      <c r="K13" s="423">
        <v>0</v>
      </c>
      <c r="L13" s="417" t="s">
        <v>59</v>
      </c>
      <c r="M13" s="417" t="s">
        <v>59</v>
      </c>
      <c r="N13" s="417" t="s">
        <v>59</v>
      </c>
      <c r="O13" s="88"/>
      <c r="P13" s="88"/>
      <c r="Q13" s="88"/>
      <c r="R13" s="88"/>
      <c r="S13" s="88"/>
      <c r="T13" s="88"/>
      <c r="U13" s="88"/>
      <c r="V13" s="88"/>
      <c r="W13" s="88"/>
      <c r="X13" s="88"/>
      <c r="Y13" s="88"/>
      <c r="Z13" s="88"/>
      <c r="AA13" s="88"/>
      <c r="AB13" s="88"/>
      <c r="AC13" s="88"/>
      <c r="AD13" s="88"/>
      <c r="AE13" s="88"/>
      <c r="AF13" s="88"/>
      <c r="AG13" s="88"/>
      <c r="AH13" s="88"/>
    </row>
    <row r="14" spans="2:34" s="119" customFormat="1" ht="21.75" customHeight="1">
      <c r="C14" s="88"/>
      <c r="D14" s="119" t="s">
        <v>26</v>
      </c>
      <c r="E14" s="88"/>
      <c r="F14" s="431">
        <v>408268</v>
      </c>
      <c r="G14" s="431">
        <v>204194</v>
      </c>
      <c r="H14" s="431">
        <v>204074</v>
      </c>
      <c r="I14" s="431">
        <v>405423</v>
      </c>
      <c r="J14" s="431">
        <v>202570</v>
      </c>
      <c r="K14" s="431">
        <v>202853</v>
      </c>
      <c r="L14" s="419">
        <v>-0.69684618926783015</v>
      </c>
      <c r="M14" s="419">
        <v>-0.79532209565412737</v>
      </c>
      <c r="N14" s="419">
        <v>-0.5983123768828924</v>
      </c>
      <c r="O14" s="88"/>
      <c r="P14" s="88"/>
      <c r="Q14" s="88"/>
      <c r="R14" s="88"/>
      <c r="S14" s="88"/>
      <c r="T14" s="88"/>
      <c r="U14" s="88"/>
      <c r="V14" s="88"/>
      <c r="W14" s="88"/>
      <c r="X14" s="88"/>
      <c r="Y14" s="88"/>
      <c r="Z14" s="88"/>
      <c r="AA14" s="88"/>
      <c r="AB14" s="88"/>
      <c r="AC14" s="88"/>
      <c r="AD14" s="88"/>
      <c r="AE14" s="88"/>
      <c r="AF14" s="88"/>
      <c r="AG14" s="88"/>
      <c r="AH14" s="88"/>
    </row>
    <row r="15" spans="2:34" s="156" customFormat="1" ht="6" customHeight="1">
      <c r="F15" s="143"/>
      <c r="G15" s="143"/>
      <c r="H15" s="143"/>
      <c r="I15" s="143"/>
      <c r="J15" s="143"/>
      <c r="K15" s="143"/>
      <c r="L15" s="419"/>
      <c r="M15" s="419"/>
      <c r="N15" s="419"/>
      <c r="O15" s="88" t="s">
        <v>4</v>
      </c>
      <c r="P15" s="88"/>
      <c r="Q15" s="88"/>
      <c r="R15" s="88"/>
      <c r="S15" s="88"/>
      <c r="T15" s="88"/>
      <c r="U15" s="88"/>
      <c r="V15" s="88"/>
      <c r="W15" s="88"/>
      <c r="X15" s="88"/>
      <c r="Y15" s="88"/>
      <c r="Z15" s="88"/>
      <c r="AA15" s="88"/>
      <c r="AB15" s="88"/>
      <c r="AC15" s="88"/>
      <c r="AD15" s="88"/>
      <c r="AE15" s="88"/>
      <c r="AF15" s="88"/>
      <c r="AG15" s="88"/>
      <c r="AH15" s="88"/>
    </row>
    <row r="16" spans="2:34" s="156" customFormat="1" ht="21.75" customHeight="1">
      <c r="D16" s="88" t="s">
        <v>277</v>
      </c>
      <c r="E16" s="88"/>
      <c r="F16" s="423">
        <v>408268</v>
      </c>
      <c r="G16" s="423">
        <v>204194</v>
      </c>
      <c r="H16" s="423">
        <v>204074</v>
      </c>
      <c r="I16" s="423">
        <v>405423</v>
      </c>
      <c r="J16" s="423">
        <v>202570</v>
      </c>
      <c r="K16" s="423">
        <v>202853</v>
      </c>
      <c r="L16" s="417">
        <v>-0.69684618926783015</v>
      </c>
      <c r="M16" s="417">
        <v>-0.79532209565412737</v>
      </c>
      <c r="N16" s="417">
        <v>-0.5983123768828924</v>
      </c>
      <c r="O16" s="88"/>
      <c r="P16" s="88"/>
      <c r="Q16" s="88"/>
      <c r="R16" s="88"/>
      <c r="S16" s="88"/>
      <c r="T16" s="88"/>
      <c r="U16" s="88"/>
      <c r="V16" s="88"/>
      <c r="W16" s="88"/>
      <c r="X16" s="88"/>
      <c r="Y16" s="88"/>
      <c r="Z16" s="88"/>
      <c r="AA16" s="88"/>
      <c r="AB16" s="88"/>
      <c r="AC16" s="88"/>
      <c r="AD16" s="88"/>
      <c r="AE16" s="88"/>
      <c r="AF16" s="88"/>
      <c r="AG16" s="88"/>
      <c r="AH16" s="88"/>
    </row>
    <row r="17" spans="2:34" s="156" customFormat="1" ht="21.75" customHeight="1">
      <c r="D17" s="88" t="s">
        <v>388</v>
      </c>
      <c r="E17" s="88"/>
      <c r="F17" s="423">
        <v>0</v>
      </c>
      <c r="G17" s="423">
        <v>0</v>
      </c>
      <c r="H17" s="423">
        <v>0</v>
      </c>
      <c r="I17" s="423">
        <v>0</v>
      </c>
      <c r="J17" s="423">
        <v>0</v>
      </c>
      <c r="K17" s="423">
        <v>0</v>
      </c>
      <c r="L17" s="417" t="s">
        <v>59</v>
      </c>
      <c r="M17" s="417" t="s">
        <v>59</v>
      </c>
      <c r="N17" s="417" t="s">
        <v>59</v>
      </c>
      <c r="O17" s="88"/>
      <c r="P17" s="88"/>
      <c r="Q17" s="88"/>
      <c r="R17" s="88"/>
      <c r="S17" s="88"/>
      <c r="T17" s="88"/>
      <c r="U17" s="88"/>
      <c r="V17" s="88"/>
      <c r="W17" s="88"/>
      <c r="X17" s="88"/>
      <c r="Y17" s="88"/>
      <c r="Z17" s="88"/>
      <c r="AA17" s="88"/>
      <c r="AB17" s="88"/>
      <c r="AC17" s="88"/>
      <c r="AD17" s="88"/>
      <c r="AE17" s="88"/>
      <c r="AF17" s="88"/>
      <c r="AG17" s="88"/>
      <c r="AH17" s="88"/>
    </row>
    <row r="18" spans="2:34" s="119" customFormat="1" ht="21.75" customHeight="1">
      <c r="C18" s="88"/>
      <c r="D18" s="119" t="s">
        <v>27</v>
      </c>
      <c r="E18" s="88"/>
      <c r="F18" s="431">
        <v>408268</v>
      </c>
      <c r="G18" s="431">
        <v>204074</v>
      </c>
      <c r="H18" s="431">
        <v>204194</v>
      </c>
      <c r="I18" s="431">
        <v>405423</v>
      </c>
      <c r="J18" s="431">
        <v>202853</v>
      </c>
      <c r="K18" s="431">
        <v>202570</v>
      </c>
      <c r="L18" s="419">
        <v>-0.69684618926783015</v>
      </c>
      <c r="M18" s="419">
        <v>-0.5983123768828924</v>
      </c>
      <c r="N18" s="419">
        <v>-0.79532209565412737</v>
      </c>
      <c r="O18" s="88"/>
      <c r="P18" s="88"/>
      <c r="Q18" s="88"/>
      <c r="R18" s="88"/>
      <c r="S18" s="88"/>
      <c r="T18" s="88"/>
      <c r="U18" s="88"/>
      <c r="V18" s="88"/>
      <c r="W18" s="88"/>
      <c r="X18" s="88"/>
      <c r="Y18" s="88"/>
      <c r="Z18" s="88"/>
      <c r="AA18" s="88"/>
      <c r="AB18" s="88"/>
      <c r="AC18" s="88"/>
      <c r="AD18" s="88"/>
      <c r="AE18" s="88"/>
      <c r="AF18" s="88"/>
      <c r="AG18" s="88"/>
      <c r="AH18" s="88"/>
    </row>
    <row r="19" spans="2:34" s="156" customFormat="1" ht="6" customHeight="1">
      <c r="F19" s="143"/>
      <c r="G19" s="143"/>
      <c r="H19" s="143"/>
      <c r="I19" s="143"/>
      <c r="J19" s="143"/>
      <c r="K19" s="143"/>
      <c r="L19" s="419"/>
      <c r="M19" s="419"/>
      <c r="N19" s="419"/>
      <c r="O19" s="88" t="s">
        <v>4</v>
      </c>
      <c r="P19" s="88"/>
      <c r="Q19" s="88"/>
      <c r="R19" s="88"/>
      <c r="S19" s="88"/>
      <c r="T19" s="88"/>
      <c r="U19" s="88"/>
      <c r="V19" s="88"/>
      <c r="W19" s="88"/>
      <c r="X19" s="88"/>
      <c r="Y19" s="88"/>
      <c r="Z19" s="88"/>
      <c r="AA19" s="88"/>
      <c r="AB19" s="88"/>
      <c r="AC19" s="88"/>
      <c r="AD19" s="88"/>
      <c r="AE19" s="88"/>
      <c r="AF19" s="88"/>
      <c r="AG19" s="88"/>
      <c r="AH19" s="88"/>
    </row>
    <row r="20" spans="2:34" s="156" customFormat="1" ht="21.75" customHeight="1">
      <c r="D20" s="88" t="s">
        <v>277</v>
      </c>
      <c r="E20" s="88"/>
      <c r="F20" s="423">
        <v>408268</v>
      </c>
      <c r="G20" s="423">
        <v>204074</v>
      </c>
      <c r="H20" s="423">
        <v>204194</v>
      </c>
      <c r="I20" s="423">
        <v>405423</v>
      </c>
      <c r="J20" s="423">
        <v>202853</v>
      </c>
      <c r="K20" s="423">
        <v>202570</v>
      </c>
      <c r="L20" s="417">
        <v>-0.69684618926783015</v>
      </c>
      <c r="M20" s="417">
        <v>-0.5983123768828924</v>
      </c>
      <c r="N20" s="417">
        <v>-0.79532209565412737</v>
      </c>
      <c r="O20" s="88"/>
      <c r="P20" s="88"/>
      <c r="Q20" s="88"/>
      <c r="R20" s="88"/>
      <c r="S20" s="88"/>
      <c r="T20" s="88"/>
      <c r="U20" s="88"/>
      <c r="V20" s="88"/>
      <c r="W20" s="88"/>
      <c r="X20" s="88"/>
      <c r="Y20" s="88"/>
      <c r="Z20" s="88"/>
      <c r="AA20" s="88"/>
      <c r="AB20" s="88"/>
      <c r="AC20" s="88"/>
      <c r="AD20" s="88"/>
      <c r="AE20" s="88"/>
      <c r="AF20" s="88"/>
      <c r="AG20" s="88"/>
      <c r="AH20" s="88"/>
    </row>
    <row r="21" spans="2:34" s="156" customFormat="1" ht="21.75" customHeight="1">
      <c r="D21" s="88" t="s">
        <v>388</v>
      </c>
      <c r="E21" s="88"/>
      <c r="F21" s="423">
        <v>0</v>
      </c>
      <c r="G21" s="423">
        <v>0</v>
      </c>
      <c r="H21" s="423">
        <v>0</v>
      </c>
      <c r="I21" s="423">
        <v>0</v>
      </c>
      <c r="J21" s="423">
        <v>0</v>
      </c>
      <c r="K21" s="423">
        <v>0</v>
      </c>
      <c r="L21" s="417" t="s">
        <v>59</v>
      </c>
      <c r="M21" s="417" t="s">
        <v>59</v>
      </c>
      <c r="N21" s="417" t="s">
        <v>59</v>
      </c>
      <c r="O21" s="88"/>
      <c r="P21" s="88"/>
      <c r="Q21" s="88"/>
      <c r="R21" s="88"/>
      <c r="S21" s="88"/>
      <c r="T21" s="88"/>
      <c r="U21" s="88"/>
      <c r="V21" s="88"/>
      <c r="W21" s="88"/>
      <c r="X21" s="88"/>
      <c r="Y21" s="88"/>
      <c r="Z21" s="88"/>
      <c r="AA21" s="88"/>
      <c r="AB21" s="88"/>
      <c r="AC21" s="88"/>
      <c r="AD21" s="88"/>
      <c r="AE21" s="88"/>
      <c r="AF21" s="88"/>
      <c r="AG21" s="88"/>
      <c r="AH21" s="88"/>
    </row>
    <row r="22" spans="2:34" s="156" customFormat="1" ht="13.5" customHeight="1">
      <c r="B22" s="147"/>
      <c r="C22" s="147"/>
      <c r="D22" s="147"/>
      <c r="E22" s="147"/>
      <c r="F22" s="147"/>
      <c r="G22" s="147"/>
      <c r="H22" s="147"/>
      <c r="I22" s="147"/>
      <c r="J22" s="147"/>
      <c r="K22" s="147"/>
      <c r="L22" s="147"/>
      <c r="M22" s="147"/>
      <c r="N22" s="147"/>
      <c r="O22" s="140"/>
      <c r="P22" s="140"/>
      <c r="Q22" s="140"/>
    </row>
    <row r="23" spans="2:34" s="156" customFormat="1" ht="3" customHeight="1">
      <c r="B23" s="883"/>
      <c r="C23" s="883"/>
      <c r="D23" s="883"/>
      <c r="E23" s="883"/>
      <c r="F23" s="301"/>
      <c r="G23" s="301"/>
      <c r="H23" s="301"/>
      <c r="I23" s="301"/>
      <c r="J23" s="301"/>
      <c r="K23" s="301"/>
      <c r="L23" s="301"/>
      <c r="M23" s="301"/>
      <c r="N23" s="301"/>
    </row>
    <row r="24" spans="2:34" ht="6.75" customHeight="1">
      <c r="B24" s="863"/>
      <c r="C24" s="863"/>
      <c r="D24" s="863"/>
      <c r="E24" s="863"/>
    </row>
    <row r="25" spans="2:34" ht="12.75" customHeight="1">
      <c r="B25" s="861" t="s">
        <v>495</v>
      </c>
      <c r="C25" s="861"/>
      <c r="D25" s="861"/>
      <c r="E25" s="861"/>
      <c r="F25" s="861"/>
      <c r="G25" s="861"/>
      <c r="H25" s="861"/>
      <c r="I25" s="861"/>
      <c r="J25" s="861"/>
      <c r="K25" s="861"/>
      <c r="L25" s="861"/>
      <c r="M25" s="861"/>
      <c r="N25" s="861"/>
    </row>
    <row r="26" spans="2:34" ht="12.75" customHeight="1">
      <c r="B26" s="781" t="s">
        <v>380</v>
      </c>
      <c r="C26" s="781"/>
      <c r="D26" s="781"/>
      <c r="E26" s="781"/>
      <c r="F26" s="781"/>
      <c r="G26" s="781"/>
      <c r="H26" s="781"/>
      <c r="I26" s="781"/>
      <c r="J26" s="781"/>
      <c r="K26" s="781"/>
      <c r="L26" s="781"/>
      <c r="M26" s="781"/>
      <c r="N26" s="781"/>
      <c r="O26" s="234"/>
    </row>
  </sheetData>
  <mergeCells count="23">
    <mergeCell ref="B1:N1"/>
    <mergeCell ref="F4:H5"/>
    <mergeCell ref="I4:K5"/>
    <mergeCell ref="L4:N5"/>
    <mergeCell ref="F6:F7"/>
    <mergeCell ref="K6:K7"/>
    <mergeCell ref="H6:H7"/>
    <mergeCell ref="J6:J7"/>
    <mergeCell ref="G6:G7"/>
    <mergeCell ref="L6:L7"/>
    <mergeCell ref="M6:M7"/>
    <mergeCell ref="I6:I7"/>
    <mergeCell ref="B4:E6"/>
    <mergeCell ref="B24:E24"/>
    <mergeCell ref="L8:N8"/>
    <mergeCell ref="N6:N7"/>
    <mergeCell ref="B7:E8"/>
    <mergeCell ref="B26:N26"/>
    <mergeCell ref="B23:E23"/>
    <mergeCell ref="B25:N25"/>
    <mergeCell ref="I8:K8"/>
    <mergeCell ref="B10:E10"/>
    <mergeCell ref="F8:H8"/>
  </mergeCells>
  <phoneticPr fontId="30" type="noConversion"/>
  <hyperlinks>
    <hyperlink ref="P2" location="Indice!A1" tooltip="(voltar ao índice)" display="Indice!A1" xr:uid="{00000000-0004-0000-2E00-000000000000}"/>
  </hyperlinks>
  <printOptions horizontalCentered="1"/>
  <pageMargins left="0.47244094488188981" right="0.47244094488188981" top="0.6692913385826772" bottom="0.6692913385826772" header="0" footer="0"/>
  <pageSetup paperSize="9" scale="98" orientation="landscape" horizontalDpi="300" verticalDpi="300" r:id="rId1"/>
  <headerFooter alignWithMargins="0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9776AF-E2B7-4AA4-B3AD-904C9395A544}">
  <sheetPr>
    <tabColor rgb="FF666699"/>
    <pageSetUpPr fitToPage="1"/>
  </sheetPr>
  <dimension ref="B1:AB26"/>
  <sheetViews>
    <sheetView showGridLines="0" zoomScaleNormal="100" workbookViewId="0">
      <pane xSplit="5" ySplit="6" topLeftCell="F7" activePane="bottomRight" state="frozen"/>
      <selection activeCell="M2" sqref="M2"/>
      <selection pane="topRight" activeCell="M2" sqref="M2"/>
      <selection pane="bottomLeft" activeCell="M2" sqref="M2"/>
      <selection pane="bottomRight" activeCell="M2" sqref="M2"/>
    </sheetView>
  </sheetViews>
  <sheetFormatPr defaultRowHeight="11.25"/>
  <cols>
    <col min="1" max="1" width="6.7109375" style="88" customWidth="1"/>
    <col min="2" max="4" width="1.7109375" style="88" customWidth="1"/>
    <col min="5" max="5" width="18.7109375" style="88" customWidth="1"/>
    <col min="6" max="8" width="13.140625" style="88" customWidth="1"/>
    <col min="9" max="9" width="6.7109375" style="88" customWidth="1"/>
    <col min="10" max="10" width="14.28515625" style="88" customWidth="1"/>
    <col min="11" max="16384" width="9.140625" style="88"/>
  </cols>
  <sheetData>
    <row r="1" spans="2:28" s="156" customFormat="1" ht="18" customHeight="1">
      <c r="B1" s="876" t="s">
        <v>580</v>
      </c>
      <c r="C1" s="876"/>
      <c r="D1" s="876"/>
      <c r="E1" s="876"/>
      <c r="F1" s="876"/>
      <c r="G1" s="876"/>
      <c r="H1" s="876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</row>
    <row r="2" spans="2:28" s="156" customFormat="1" ht="18" customHeight="1">
      <c r="B2" s="119"/>
      <c r="C2" s="119"/>
      <c r="D2" s="119"/>
      <c r="E2" s="119"/>
      <c r="F2" s="119"/>
      <c r="G2" s="119"/>
      <c r="H2" s="119"/>
      <c r="I2" s="88"/>
      <c r="J2" s="341" t="s">
        <v>667</v>
      </c>
      <c r="K2" s="1"/>
      <c r="L2" s="1"/>
      <c r="M2" s="1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  <c r="Z2" s="88"/>
      <c r="AA2" s="88"/>
      <c r="AB2" s="88"/>
    </row>
    <row r="3" spans="2:28" s="156" customFormat="1" ht="15" customHeight="1"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  <c r="T3" s="88"/>
      <c r="U3" s="88"/>
      <c r="V3" s="88"/>
      <c r="W3" s="88"/>
      <c r="X3" s="88"/>
      <c r="Y3" s="88"/>
      <c r="Z3" s="88"/>
      <c r="AA3" s="88"/>
      <c r="AB3" s="88"/>
    </row>
    <row r="4" spans="2:28" s="119" customFormat="1" ht="12.6" customHeight="1">
      <c r="B4" s="891" t="s">
        <v>279</v>
      </c>
      <c r="C4" s="892"/>
      <c r="D4" s="892"/>
      <c r="E4" s="892"/>
      <c r="F4" s="897">
        <v>2023</v>
      </c>
      <c r="G4" s="897">
        <v>2024</v>
      </c>
      <c r="H4" s="898" t="s">
        <v>53</v>
      </c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  <c r="X4" s="88"/>
      <c r="Y4" s="88"/>
      <c r="Z4" s="88"/>
      <c r="AA4" s="88"/>
      <c r="AB4" s="88"/>
    </row>
    <row r="5" spans="2:28" s="119" customFormat="1" ht="12.6" customHeight="1">
      <c r="B5" s="893"/>
      <c r="C5" s="894"/>
      <c r="D5" s="894"/>
      <c r="E5" s="894"/>
      <c r="F5" s="886"/>
      <c r="G5" s="886"/>
      <c r="H5" s="899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</row>
    <row r="6" spans="2:28" s="119" customFormat="1" ht="22.5" customHeight="1">
      <c r="B6" s="900" t="s">
        <v>162</v>
      </c>
      <c r="C6" s="900"/>
      <c r="D6" s="900"/>
      <c r="E6" s="881"/>
      <c r="F6" s="570" t="s">
        <v>80</v>
      </c>
      <c r="G6" s="570" t="s">
        <v>80</v>
      </c>
      <c r="H6" s="571" t="s">
        <v>54</v>
      </c>
      <c r="I6" s="88"/>
      <c r="J6" s="88"/>
      <c r="K6" s="88"/>
      <c r="L6" s="88"/>
      <c r="M6" s="88"/>
      <c r="N6" s="88"/>
      <c r="O6" s="88"/>
      <c r="P6" s="88"/>
      <c r="Q6" s="88"/>
      <c r="R6" s="88"/>
      <c r="S6" s="88"/>
      <c r="T6" s="88"/>
      <c r="U6" s="88"/>
      <c r="V6" s="88"/>
      <c r="W6" s="88"/>
      <c r="X6" s="88"/>
      <c r="Y6" s="88"/>
      <c r="Z6" s="88"/>
      <c r="AA6" s="88"/>
      <c r="AB6" s="88"/>
    </row>
    <row r="7" spans="2:28" s="156" customFormat="1" ht="12" customHeight="1">
      <c r="F7" s="146"/>
      <c r="G7" s="146"/>
      <c r="H7" s="146"/>
      <c r="I7" s="88"/>
      <c r="J7" s="88"/>
      <c r="K7" s="88"/>
      <c r="L7" s="88"/>
      <c r="M7" s="88"/>
      <c r="N7" s="88"/>
      <c r="O7" s="88"/>
      <c r="P7" s="88"/>
      <c r="Q7" s="88"/>
      <c r="R7" s="88"/>
      <c r="S7" s="88"/>
      <c r="T7" s="88"/>
      <c r="U7" s="88"/>
      <c r="V7" s="88"/>
      <c r="W7" s="88"/>
      <c r="X7" s="88"/>
      <c r="Y7" s="88"/>
      <c r="Z7" s="88"/>
      <c r="AA7" s="88"/>
      <c r="AB7" s="88"/>
    </row>
    <row r="8" spans="2:28" s="119" customFormat="1" ht="21.75" customHeight="1">
      <c r="B8" s="884" t="s">
        <v>29</v>
      </c>
      <c r="C8" s="885"/>
      <c r="D8" s="885"/>
      <c r="E8" s="885"/>
      <c r="F8" s="431">
        <v>39606</v>
      </c>
      <c r="G8" s="431">
        <v>41058</v>
      </c>
      <c r="H8" s="419">
        <v>3.6661111952734471</v>
      </c>
      <c r="I8" s="88"/>
      <c r="J8" s="590"/>
      <c r="K8" s="590"/>
      <c r="L8" s="588"/>
      <c r="M8" s="88"/>
      <c r="N8" s="88"/>
      <c r="O8" s="88"/>
      <c r="P8" s="88"/>
      <c r="Q8" s="88"/>
      <c r="R8" s="88"/>
      <c r="S8" s="88"/>
      <c r="T8" s="88"/>
      <c r="U8" s="88"/>
      <c r="V8" s="88"/>
      <c r="W8" s="88"/>
      <c r="X8" s="88"/>
      <c r="Y8" s="88"/>
      <c r="Z8" s="88"/>
      <c r="AA8" s="88"/>
      <c r="AB8" s="88"/>
    </row>
    <row r="9" spans="2:28" s="156" customFormat="1" ht="6" customHeight="1">
      <c r="F9" s="143"/>
      <c r="G9" s="143"/>
      <c r="H9" s="419"/>
      <c r="I9" s="88" t="s">
        <v>4</v>
      </c>
      <c r="J9" s="587"/>
      <c r="K9" s="587"/>
      <c r="L9" s="588"/>
      <c r="M9" s="88"/>
      <c r="N9" s="88"/>
      <c r="O9" s="88"/>
      <c r="P9" s="88"/>
      <c r="Q9" s="88"/>
      <c r="R9" s="88"/>
      <c r="S9" s="88"/>
      <c r="T9" s="88"/>
      <c r="U9" s="88"/>
      <c r="V9" s="88"/>
      <c r="W9" s="88"/>
      <c r="X9" s="88"/>
      <c r="Y9" s="88"/>
      <c r="Z9" s="88"/>
      <c r="AA9" s="88"/>
      <c r="AB9" s="88"/>
    </row>
    <row r="10" spans="2:28" s="156" customFormat="1" ht="21.75" customHeight="1">
      <c r="B10" s="123" t="s">
        <v>26</v>
      </c>
      <c r="C10" s="88"/>
      <c r="D10" s="88"/>
      <c r="E10" s="88"/>
      <c r="F10" s="431">
        <v>19977</v>
      </c>
      <c r="G10" s="431">
        <v>20640</v>
      </c>
      <c r="H10" s="419">
        <v>3.3188166391350027</v>
      </c>
      <c r="I10" s="88"/>
      <c r="J10" s="590"/>
      <c r="K10" s="590"/>
      <c r="L10" s="588"/>
      <c r="M10" s="88"/>
      <c r="N10" s="88"/>
      <c r="O10" s="88"/>
      <c r="P10" s="88"/>
      <c r="Q10" s="88"/>
      <c r="R10" s="88"/>
      <c r="S10" s="88"/>
      <c r="T10" s="88"/>
      <c r="U10" s="88"/>
      <c r="V10" s="88"/>
      <c r="W10" s="88"/>
      <c r="X10" s="88"/>
      <c r="Y10" s="88"/>
      <c r="Z10" s="88"/>
      <c r="AA10" s="88"/>
      <c r="AB10" s="88"/>
    </row>
    <row r="11" spans="2:28" s="156" customFormat="1" ht="6" customHeight="1">
      <c r="F11" s="143"/>
      <c r="G11" s="143"/>
      <c r="H11" s="419"/>
      <c r="I11" s="88" t="s">
        <v>4</v>
      </c>
      <c r="J11" s="587"/>
      <c r="K11" s="587"/>
      <c r="L11" s="588"/>
      <c r="M11" s="88"/>
      <c r="N11" s="88"/>
      <c r="O11" s="88"/>
      <c r="P11" s="88"/>
      <c r="Q11" s="88"/>
      <c r="R11" s="88"/>
      <c r="S11" s="88"/>
      <c r="T11" s="88"/>
      <c r="U11" s="88"/>
      <c r="V11" s="88"/>
      <c r="W11" s="88"/>
      <c r="X11" s="88"/>
      <c r="Y11" s="88"/>
      <c r="Z11" s="88"/>
      <c r="AA11" s="88"/>
      <c r="AB11" s="88"/>
    </row>
    <row r="12" spans="2:28" s="156" customFormat="1" ht="18" customHeight="1">
      <c r="B12" s="88"/>
      <c r="C12" s="88" t="s">
        <v>577</v>
      </c>
      <c r="D12" s="88"/>
      <c r="E12" s="88"/>
      <c r="F12" s="143">
        <v>0</v>
      </c>
      <c r="G12" s="143">
        <v>0</v>
      </c>
      <c r="H12" s="419" t="s">
        <v>59</v>
      </c>
      <c r="I12" s="88"/>
      <c r="J12" s="589"/>
      <c r="K12" s="589"/>
      <c r="L12" s="586"/>
      <c r="M12" s="88"/>
      <c r="N12" s="88"/>
      <c r="O12" s="88"/>
      <c r="P12" s="88"/>
      <c r="Q12" s="88"/>
      <c r="R12" s="88"/>
      <c r="S12" s="88"/>
      <c r="T12" s="88"/>
      <c r="U12" s="88"/>
      <c r="V12" s="88"/>
      <c r="W12" s="88"/>
      <c r="X12" s="88"/>
      <c r="Y12" s="88"/>
      <c r="Z12" s="88"/>
      <c r="AA12" s="88"/>
      <c r="AB12" s="88"/>
    </row>
    <row r="13" spans="2:28" s="119" customFormat="1" ht="18" customHeight="1">
      <c r="B13" s="88"/>
      <c r="C13" s="88" t="s">
        <v>393</v>
      </c>
      <c r="D13" s="88"/>
      <c r="E13" s="88"/>
      <c r="F13" s="143">
        <v>0</v>
      </c>
      <c r="G13" s="143">
        <v>0</v>
      </c>
      <c r="H13" s="419" t="s">
        <v>59</v>
      </c>
      <c r="I13" s="88"/>
      <c r="J13" s="589"/>
      <c r="K13" s="589"/>
      <c r="L13" s="586"/>
      <c r="M13" s="88"/>
      <c r="N13" s="88"/>
      <c r="O13" s="88"/>
      <c r="P13" s="88"/>
      <c r="Q13" s="88"/>
      <c r="R13" s="88"/>
      <c r="S13" s="88"/>
      <c r="T13" s="88"/>
      <c r="U13" s="88"/>
      <c r="V13" s="88"/>
      <c r="W13" s="88"/>
      <c r="X13" s="88"/>
      <c r="Y13" s="88"/>
      <c r="Z13" s="88"/>
      <c r="AA13" s="88"/>
      <c r="AB13" s="88"/>
    </row>
    <row r="14" spans="2:28" s="156" customFormat="1" ht="18" customHeight="1">
      <c r="B14" s="88"/>
      <c r="C14" s="88" t="s">
        <v>18</v>
      </c>
      <c r="D14" s="88"/>
      <c r="E14" s="88"/>
      <c r="F14" s="143">
        <v>19977</v>
      </c>
      <c r="G14" s="143">
        <v>20640</v>
      </c>
      <c r="H14" s="419">
        <v>3.3188166391350027</v>
      </c>
      <c r="I14" s="88" t="s">
        <v>4</v>
      </c>
      <c r="J14" s="589"/>
      <c r="K14" s="589"/>
      <c r="L14" s="586"/>
      <c r="M14" s="88"/>
      <c r="N14" s="88"/>
      <c r="O14" s="88"/>
      <c r="P14" s="88"/>
      <c r="Q14" s="88"/>
      <c r="R14" s="88"/>
      <c r="S14" s="88"/>
      <c r="T14" s="88"/>
      <c r="U14" s="88"/>
      <c r="V14" s="88"/>
      <c r="W14" s="88"/>
      <c r="X14" s="88"/>
      <c r="Y14" s="88"/>
      <c r="Z14" s="88"/>
      <c r="AA14" s="88"/>
      <c r="AB14" s="88"/>
    </row>
    <row r="15" spans="2:28" s="156" customFormat="1" ht="18" customHeight="1">
      <c r="B15" s="88"/>
      <c r="C15" s="88" t="s">
        <v>578</v>
      </c>
      <c r="D15" s="88"/>
      <c r="E15" s="88"/>
      <c r="F15" s="143">
        <v>0</v>
      </c>
      <c r="G15" s="143">
        <v>0</v>
      </c>
      <c r="H15" s="419" t="s">
        <v>59</v>
      </c>
      <c r="I15" s="88"/>
      <c r="J15" s="589"/>
      <c r="K15" s="589"/>
      <c r="L15" s="586"/>
      <c r="M15" s="88"/>
      <c r="N15" s="88"/>
      <c r="O15" s="88"/>
      <c r="P15" s="88"/>
      <c r="Q15" s="88"/>
      <c r="R15" s="88"/>
      <c r="S15" s="88"/>
      <c r="T15" s="88"/>
      <c r="U15" s="88"/>
      <c r="V15" s="88"/>
      <c r="W15" s="88"/>
      <c r="X15" s="88"/>
      <c r="Y15" s="88"/>
      <c r="Z15" s="88"/>
      <c r="AA15" s="88"/>
      <c r="AB15" s="88"/>
    </row>
    <row r="16" spans="2:28" s="156" customFormat="1" ht="18" customHeight="1">
      <c r="B16" s="123" t="s">
        <v>27</v>
      </c>
      <c r="C16" s="88"/>
      <c r="D16" s="88"/>
      <c r="E16" s="88"/>
      <c r="F16" s="431">
        <v>19629</v>
      </c>
      <c r="G16" s="431">
        <v>20418</v>
      </c>
      <c r="H16" s="419">
        <v>4.0195628916399162</v>
      </c>
      <c r="I16" s="88"/>
      <c r="J16" s="590"/>
      <c r="K16" s="590"/>
      <c r="L16" s="588"/>
      <c r="M16" s="88"/>
      <c r="N16" s="88"/>
      <c r="O16" s="88"/>
      <c r="P16" s="88"/>
      <c r="Q16" s="88"/>
      <c r="R16" s="88"/>
      <c r="S16" s="88"/>
      <c r="T16" s="88"/>
      <c r="U16" s="88"/>
      <c r="V16" s="88"/>
      <c r="W16" s="88"/>
      <c r="X16" s="88"/>
      <c r="Y16" s="88"/>
      <c r="Z16" s="88"/>
      <c r="AA16" s="88"/>
      <c r="AB16" s="88"/>
    </row>
    <row r="17" spans="2:28" s="156" customFormat="1" ht="6" customHeight="1">
      <c r="F17" s="143"/>
      <c r="G17" s="143"/>
      <c r="H17" s="419"/>
      <c r="I17" s="88" t="s">
        <v>4</v>
      </c>
      <c r="J17" s="587"/>
      <c r="K17" s="587"/>
      <c r="L17" s="588"/>
      <c r="M17" s="88"/>
      <c r="N17" s="88"/>
      <c r="O17" s="88"/>
      <c r="P17" s="88"/>
      <c r="Q17" s="88"/>
      <c r="R17" s="88"/>
      <c r="S17" s="88"/>
      <c r="T17" s="88"/>
      <c r="U17" s="88"/>
      <c r="V17" s="88"/>
      <c r="W17" s="88"/>
      <c r="X17" s="88"/>
      <c r="Y17" s="88"/>
      <c r="Z17" s="88"/>
      <c r="AA17" s="88"/>
      <c r="AB17" s="88"/>
    </row>
    <row r="18" spans="2:28" s="119" customFormat="1" ht="18" customHeight="1">
      <c r="B18" s="88"/>
      <c r="C18" s="88" t="s">
        <v>577</v>
      </c>
      <c r="D18" s="88"/>
      <c r="E18" s="88"/>
      <c r="F18" s="143">
        <v>0</v>
      </c>
      <c r="G18" s="143">
        <v>0</v>
      </c>
      <c r="H18" s="419" t="s">
        <v>59</v>
      </c>
      <c r="I18" s="88"/>
      <c r="J18" s="589"/>
      <c r="K18" s="589"/>
      <c r="L18" s="586"/>
      <c r="M18" s="88"/>
      <c r="N18" s="88"/>
      <c r="O18" s="88"/>
      <c r="P18" s="88"/>
      <c r="Q18" s="88"/>
      <c r="R18" s="88"/>
      <c r="S18" s="88"/>
      <c r="T18" s="88"/>
      <c r="U18" s="88"/>
      <c r="V18" s="88"/>
      <c r="W18" s="88"/>
      <c r="X18" s="88"/>
      <c r="Y18" s="88"/>
      <c r="Z18" s="88"/>
      <c r="AA18" s="88"/>
      <c r="AB18" s="88"/>
    </row>
    <row r="19" spans="2:28" s="156" customFormat="1" ht="18" customHeight="1">
      <c r="B19" s="88"/>
      <c r="C19" s="88" t="s">
        <v>393</v>
      </c>
      <c r="D19" s="88"/>
      <c r="E19" s="88"/>
      <c r="F19" s="143">
        <v>0</v>
      </c>
      <c r="G19" s="143">
        <v>0</v>
      </c>
      <c r="H19" s="419" t="s">
        <v>59</v>
      </c>
      <c r="I19" s="88" t="s">
        <v>4</v>
      </c>
      <c r="J19" s="589"/>
      <c r="K19" s="589"/>
      <c r="L19" s="586"/>
      <c r="M19" s="88"/>
      <c r="N19" s="88"/>
      <c r="O19" s="88"/>
      <c r="P19" s="88"/>
      <c r="Q19" s="88"/>
      <c r="R19" s="88"/>
      <c r="S19" s="88"/>
      <c r="T19" s="88"/>
      <c r="U19" s="88"/>
      <c r="V19" s="88"/>
      <c r="W19" s="88"/>
      <c r="X19" s="88"/>
      <c r="Y19" s="88"/>
      <c r="Z19" s="88"/>
      <c r="AA19" s="88"/>
      <c r="AB19" s="88"/>
    </row>
    <row r="20" spans="2:28" s="156" customFormat="1" ht="18" customHeight="1">
      <c r="B20" s="88"/>
      <c r="C20" s="88" t="s">
        <v>18</v>
      </c>
      <c r="D20" s="88"/>
      <c r="E20" s="88"/>
      <c r="F20" s="143">
        <v>19629</v>
      </c>
      <c r="G20" s="143">
        <v>20418</v>
      </c>
      <c r="H20" s="419">
        <v>4.0195628916399162</v>
      </c>
      <c r="I20" s="88"/>
      <c r="J20" s="589"/>
      <c r="K20" s="589"/>
      <c r="L20" s="586"/>
      <c r="M20" s="88"/>
      <c r="N20" s="88"/>
      <c r="O20" s="88"/>
      <c r="P20" s="88"/>
      <c r="Q20" s="88"/>
      <c r="R20" s="88"/>
      <c r="S20" s="88"/>
      <c r="T20" s="88"/>
      <c r="U20" s="88"/>
      <c r="V20" s="88"/>
      <c r="W20" s="88"/>
      <c r="X20" s="88"/>
      <c r="Y20" s="88"/>
      <c r="Z20" s="88"/>
      <c r="AA20" s="88"/>
      <c r="AB20" s="88"/>
    </row>
    <row r="21" spans="2:28" s="156" customFormat="1" ht="18" customHeight="1">
      <c r="B21" s="88"/>
      <c r="C21" s="88" t="s">
        <v>578</v>
      </c>
      <c r="D21" s="88"/>
      <c r="E21" s="88"/>
      <c r="F21" s="143">
        <v>0</v>
      </c>
      <c r="G21" s="143">
        <v>0</v>
      </c>
      <c r="H21" s="419" t="s">
        <v>59</v>
      </c>
      <c r="I21" s="88"/>
      <c r="J21" s="589"/>
      <c r="K21" s="589"/>
      <c r="L21" s="586"/>
      <c r="M21" s="88"/>
      <c r="N21" s="88"/>
      <c r="O21" s="88"/>
      <c r="P21" s="88"/>
      <c r="Q21" s="88"/>
      <c r="R21" s="88"/>
      <c r="S21" s="88"/>
      <c r="T21" s="88"/>
      <c r="U21" s="88"/>
      <c r="V21" s="88"/>
      <c r="W21" s="88"/>
      <c r="X21" s="88"/>
      <c r="Y21" s="88"/>
      <c r="Z21" s="88"/>
      <c r="AA21" s="88"/>
      <c r="AB21" s="88"/>
    </row>
    <row r="22" spans="2:28" s="156" customFormat="1" ht="5.25" customHeight="1">
      <c r="B22" s="147"/>
      <c r="C22" s="147"/>
      <c r="D22" s="147"/>
      <c r="E22" s="147"/>
      <c r="I22" s="140"/>
      <c r="J22" s="140"/>
      <c r="K22" s="140"/>
    </row>
    <row r="23" spans="2:28" s="156" customFormat="1" ht="3" customHeight="1">
      <c r="B23" s="883"/>
      <c r="C23" s="883"/>
      <c r="D23" s="883"/>
      <c r="E23" s="883"/>
      <c r="F23" s="301">
        <v>0</v>
      </c>
      <c r="G23" s="301">
        <v>0</v>
      </c>
      <c r="H23" s="301" t="s">
        <v>59</v>
      </c>
    </row>
    <row r="24" spans="2:28" ht="6.75" customHeight="1">
      <c r="B24" s="863"/>
      <c r="C24" s="863"/>
      <c r="D24" s="863"/>
      <c r="E24" s="863"/>
    </row>
    <row r="25" spans="2:28" ht="12.75" customHeight="1">
      <c r="B25" s="861" t="s">
        <v>579</v>
      </c>
      <c r="C25" s="861"/>
      <c r="D25" s="861"/>
      <c r="E25" s="861"/>
      <c r="F25" s="861"/>
      <c r="G25" s="861"/>
      <c r="H25" s="861"/>
    </row>
    <row r="26" spans="2:28" ht="12.75" customHeight="1">
      <c r="B26" s="781"/>
      <c r="C26" s="781"/>
      <c r="D26" s="781"/>
      <c r="E26" s="781"/>
      <c r="F26" s="781"/>
      <c r="G26" s="781"/>
      <c r="H26" s="781"/>
      <c r="I26" s="234"/>
    </row>
  </sheetData>
  <mergeCells count="11">
    <mergeCell ref="B26:H26"/>
    <mergeCell ref="F4:F5"/>
    <mergeCell ref="B1:H1"/>
    <mergeCell ref="B4:E5"/>
    <mergeCell ref="G4:G5"/>
    <mergeCell ref="H4:H5"/>
    <mergeCell ref="B6:E6"/>
    <mergeCell ref="B8:E8"/>
    <mergeCell ref="B23:E23"/>
    <mergeCell ref="B24:E24"/>
    <mergeCell ref="B25:H25"/>
  </mergeCells>
  <hyperlinks>
    <hyperlink ref="J2" location="Indice!A1" tooltip="(voltar ao índice)" display="Indice!A1" xr:uid="{92BFB6E2-F92E-415F-A340-EB284C7102A6}"/>
  </hyperlinks>
  <printOptions horizontalCentered="1"/>
  <pageMargins left="0.47244094488188981" right="0.47244094488188981" top="0.6692913385826772" bottom="0.6692913385826772" header="0" footer="0"/>
  <pageSetup paperSize="9" orientation="portrait" horizontalDpi="300" verticalDpi="300" r:id="rId1"/>
  <headerFooter alignWithMargins="0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D5D161-508B-40F8-A3B6-43A23DA2A2D8}">
  <sheetPr>
    <tabColor rgb="FF666699"/>
    <pageSetUpPr fitToPage="1"/>
  </sheetPr>
  <dimension ref="B1:BB68"/>
  <sheetViews>
    <sheetView showGridLines="0" zoomScaleNormal="100" workbookViewId="0">
      <pane xSplit="5" ySplit="6" topLeftCell="F7" activePane="bottomRight" state="frozen"/>
      <selection activeCell="M2" sqref="M2"/>
      <selection pane="topRight" activeCell="M2" sqref="M2"/>
      <selection pane="bottomLeft" activeCell="M2" sqref="M2"/>
      <selection pane="bottomRight" activeCell="M2" sqref="M2"/>
    </sheetView>
  </sheetViews>
  <sheetFormatPr defaultRowHeight="11.25"/>
  <cols>
    <col min="1" max="1" width="6.7109375" style="88" customWidth="1"/>
    <col min="2" max="4" width="1.7109375" style="88" customWidth="1"/>
    <col min="5" max="5" width="20.7109375" style="88" customWidth="1"/>
    <col min="6" max="8" width="13.7109375" style="88" customWidth="1"/>
    <col min="9" max="9" width="6.7109375" style="88" customWidth="1"/>
    <col min="10" max="10" width="13.7109375" style="88" customWidth="1"/>
    <col min="11" max="106" width="9.7109375" style="88" customWidth="1"/>
    <col min="107" max="16384" width="9.140625" style="88"/>
  </cols>
  <sheetData>
    <row r="1" spans="2:53" ht="18.600000000000001" customHeight="1">
      <c r="B1" s="848" t="s">
        <v>581</v>
      </c>
      <c r="C1" s="848"/>
      <c r="D1" s="848"/>
      <c r="E1" s="848"/>
      <c r="F1" s="848"/>
      <c r="G1" s="848"/>
      <c r="H1" s="848"/>
      <c r="I1" s="145"/>
    </row>
    <row r="2" spans="2:53" ht="18" customHeight="1">
      <c r="B2" s="849"/>
      <c r="C2" s="849"/>
      <c r="D2" s="849"/>
      <c r="E2" s="849"/>
      <c r="F2" s="849"/>
      <c r="G2" s="849"/>
      <c r="H2" s="849"/>
      <c r="I2" s="145"/>
      <c r="J2" s="341" t="s">
        <v>667</v>
      </c>
      <c r="K2" s="1"/>
      <c r="L2" s="1"/>
      <c r="M2" s="1"/>
      <c r="AA2" s="140"/>
      <c r="AB2" s="140"/>
      <c r="AC2" s="140"/>
      <c r="AD2" s="140"/>
      <c r="AE2" s="140"/>
      <c r="AF2" s="140"/>
      <c r="AG2" s="140"/>
      <c r="AH2" s="140"/>
      <c r="AI2" s="140"/>
      <c r="AJ2" s="140"/>
      <c r="AK2" s="140"/>
      <c r="AL2" s="140"/>
      <c r="AM2" s="140"/>
      <c r="AN2" s="140"/>
      <c r="AO2" s="140"/>
      <c r="AP2" s="140"/>
      <c r="AQ2" s="140"/>
      <c r="AR2" s="140"/>
      <c r="AS2" s="140"/>
      <c r="AT2" s="140"/>
      <c r="AU2" s="140"/>
      <c r="AV2" s="140"/>
      <c r="AW2" s="140"/>
      <c r="AX2" s="140"/>
      <c r="AY2" s="140"/>
      <c r="AZ2" s="140"/>
      <c r="BA2" s="140"/>
    </row>
    <row r="3" spans="2:53" ht="15" customHeight="1">
      <c r="B3" s="144"/>
      <c r="C3" s="144"/>
      <c r="D3" s="144"/>
      <c r="E3" s="144"/>
      <c r="F3" s="144"/>
      <c r="G3" s="144"/>
      <c r="H3" s="144"/>
      <c r="I3" s="144"/>
      <c r="AA3" s="140"/>
      <c r="AB3" s="140"/>
      <c r="AC3" s="140"/>
      <c r="AD3" s="140"/>
      <c r="AE3" s="140"/>
      <c r="AF3" s="140"/>
      <c r="AG3" s="140"/>
      <c r="AH3" s="140"/>
      <c r="AI3" s="140"/>
      <c r="AJ3" s="140"/>
      <c r="AK3" s="140"/>
      <c r="AL3" s="140"/>
      <c r="AM3" s="140"/>
      <c r="AN3" s="140"/>
      <c r="AO3" s="140"/>
      <c r="AP3" s="140"/>
      <c r="AQ3" s="140"/>
      <c r="AR3" s="140"/>
      <c r="AS3" s="140"/>
      <c r="AT3" s="140"/>
      <c r="AU3" s="140"/>
      <c r="AV3" s="140"/>
      <c r="AW3" s="140"/>
      <c r="AX3" s="140"/>
      <c r="AY3" s="140"/>
      <c r="AZ3" s="140"/>
      <c r="BA3" s="140"/>
    </row>
    <row r="4" spans="2:53" s="93" customFormat="1" ht="10.9" customHeight="1">
      <c r="B4" s="902" t="s">
        <v>24</v>
      </c>
      <c r="C4" s="902"/>
      <c r="D4" s="902"/>
      <c r="E4" s="903"/>
      <c r="F4" s="901">
        <v>2023</v>
      </c>
      <c r="G4" s="901">
        <v>2024</v>
      </c>
      <c r="H4" s="901" t="s">
        <v>53</v>
      </c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  <c r="X4" s="88"/>
      <c r="Y4" s="88"/>
      <c r="Z4" s="88"/>
      <c r="AA4" s="127"/>
      <c r="AB4" s="127"/>
      <c r="AC4" s="127"/>
      <c r="AD4" s="127"/>
      <c r="AE4" s="127"/>
      <c r="AF4" s="127"/>
      <c r="AG4" s="127"/>
      <c r="AH4" s="127"/>
      <c r="AI4" s="127"/>
      <c r="AJ4" s="127"/>
      <c r="AK4" s="127"/>
      <c r="AL4" s="127"/>
      <c r="AM4" s="127"/>
      <c r="AN4" s="127"/>
      <c r="AO4" s="127"/>
      <c r="AP4" s="127"/>
      <c r="AQ4" s="127"/>
      <c r="AR4" s="127"/>
      <c r="AS4" s="127"/>
      <c r="AT4" s="127"/>
      <c r="AU4" s="127"/>
      <c r="AV4" s="127"/>
      <c r="AW4" s="127"/>
      <c r="AX4" s="127"/>
      <c r="AY4" s="127"/>
      <c r="AZ4" s="127"/>
      <c r="BA4" s="127"/>
    </row>
    <row r="5" spans="2:53" s="93" customFormat="1" ht="10.9" customHeight="1">
      <c r="B5" s="902"/>
      <c r="C5" s="902"/>
      <c r="D5" s="902"/>
      <c r="E5" s="903"/>
      <c r="F5" s="856"/>
      <c r="G5" s="856"/>
      <c r="H5" s="856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127"/>
      <c r="AB5" s="127"/>
      <c r="AC5" s="127"/>
      <c r="AD5" s="127"/>
      <c r="AE5" s="127"/>
      <c r="AF5" s="127"/>
      <c r="AG5" s="127"/>
      <c r="AH5" s="127"/>
      <c r="AI5" s="127"/>
      <c r="AJ5" s="127"/>
      <c r="AK5" s="127"/>
      <c r="AL5" s="127"/>
      <c r="AM5" s="127"/>
      <c r="AN5" s="127"/>
      <c r="AO5" s="127"/>
      <c r="AP5" s="127"/>
      <c r="AQ5" s="127"/>
      <c r="AR5" s="127"/>
      <c r="AS5" s="127"/>
      <c r="AT5" s="127"/>
      <c r="AU5" s="127"/>
      <c r="AV5" s="127"/>
      <c r="AW5" s="127"/>
      <c r="AX5" s="127"/>
      <c r="AY5" s="127"/>
      <c r="AZ5" s="127"/>
      <c r="BA5" s="127"/>
    </row>
    <row r="6" spans="2:53" s="93" customFormat="1" ht="14.45" customHeight="1">
      <c r="B6" s="902"/>
      <c r="C6" s="902"/>
      <c r="D6" s="902"/>
      <c r="E6" s="903"/>
      <c r="F6" s="554" t="s">
        <v>80</v>
      </c>
      <c r="G6" s="554" t="s">
        <v>80</v>
      </c>
      <c r="H6" s="554" t="s">
        <v>54</v>
      </c>
      <c r="I6" s="88"/>
      <c r="J6" s="88"/>
      <c r="K6" s="88"/>
      <c r="L6" s="88"/>
      <c r="M6" s="88"/>
      <c r="N6" s="88"/>
      <c r="O6" s="88"/>
      <c r="P6" s="88"/>
      <c r="Q6" s="88"/>
      <c r="R6" s="88"/>
      <c r="S6" s="88"/>
      <c r="T6" s="88"/>
      <c r="U6" s="88"/>
      <c r="V6" s="88"/>
      <c r="W6" s="88"/>
      <c r="X6" s="88"/>
      <c r="Y6" s="88"/>
      <c r="Z6" s="88"/>
      <c r="AA6" s="127"/>
      <c r="AB6" s="127"/>
      <c r="AC6" s="127"/>
      <c r="AD6" s="127"/>
      <c r="AE6" s="127"/>
      <c r="AF6" s="127"/>
      <c r="AG6" s="127"/>
      <c r="AH6" s="127"/>
      <c r="AI6" s="127"/>
      <c r="AJ6" s="127"/>
      <c r="AK6" s="127"/>
      <c r="AL6" s="127"/>
      <c r="AM6" s="127"/>
      <c r="AN6" s="127"/>
      <c r="AO6" s="127"/>
      <c r="AP6" s="127"/>
      <c r="AQ6" s="127"/>
      <c r="AR6" s="127"/>
      <c r="AS6" s="127"/>
      <c r="AT6" s="127"/>
      <c r="AU6" s="127"/>
      <c r="AV6" s="127"/>
      <c r="AW6" s="127"/>
      <c r="AX6" s="127"/>
      <c r="AY6" s="127"/>
      <c r="AZ6" s="127"/>
      <c r="BA6" s="127"/>
    </row>
    <row r="7" spans="2:53" ht="9.6" customHeight="1">
      <c r="B7" s="140"/>
      <c r="C7" s="140"/>
      <c r="D7" s="140"/>
      <c r="E7" s="140"/>
      <c r="F7" s="146"/>
      <c r="G7" s="146"/>
      <c r="H7" s="146"/>
      <c r="AA7" s="140"/>
      <c r="AB7" s="140"/>
      <c r="AC7" s="140"/>
      <c r="AD7" s="140"/>
      <c r="AE7" s="140"/>
      <c r="AF7" s="140"/>
      <c r="AG7" s="140"/>
      <c r="AH7" s="140"/>
      <c r="AI7" s="140"/>
      <c r="AJ7" s="140"/>
      <c r="AK7" s="140"/>
      <c r="AL7" s="140"/>
      <c r="AM7" s="140"/>
      <c r="AN7" s="140"/>
      <c r="AO7" s="140"/>
      <c r="AP7" s="140"/>
      <c r="AQ7" s="140"/>
      <c r="AR7" s="140"/>
      <c r="AS7" s="140"/>
      <c r="AT7" s="140"/>
      <c r="AU7" s="140"/>
      <c r="AV7" s="140"/>
      <c r="AW7" s="140"/>
      <c r="AX7" s="140"/>
      <c r="AY7" s="140"/>
      <c r="AZ7" s="140"/>
      <c r="BA7" s="140"/>
    </row>
    <row r="8" spans="2:53" s="93" customFormat="1" ht="30" customHeight="1">
      <c r="B8" s="865" t="s">
        <v>29</v>
      </c>
      <c r="C8" s="865"/>
      <c r="D8" s="865"/>
      <c r="E8" s="865"/>
      <c r="F8" s="427">
        <v>39606</v>
      </c>
      <c r="G8" s="427">
        <v>41058</v>
      </c>
      <c r="H8" s="419">
        <v>3.6661111952734471</v>
      </c>
      <c r="I8" s="88"/>
      <c r="J8" s="88"/>
      <c r="K8" s="88"/>
      <c r="L8" s="88"/>
      <c r="M8" s="88"/>
      <c r="N8" s="88"/>
      <c r="O8" s="88"/>
      <c r="P8" s="88"/>
      <c r="Q8" s="88"/>
      <c r="R8" s="88"/>
      <c r="S8" s="88"/>
      <c r="T8" s="88"/>
      <c r="U8" s="88"/>
      <c r="V8" s="88"/>
      <c r="W8" s="88"/>
      <c r="X8" s="88"/>
      <c r="Y8" s="88"/>
      <c r="Z8" s="88"/>
      <c r="AA8" s="127"/>
      <c r="AB8" s="127"/>
      <c r="AC8" s="127"/>
      <c r="AD8" s="127"/>
      <c r="AE8" s="127"/>
      <c r="AF8" s="127"/>
      <c r="AG8" s="127"/>
      <c r="AH8" s="127"/>
      <c r="AI8" s="127"/>
      <c r="AJ8" s="127"/>
      <c r="AK8" s="127"/>
      <c r="AL8" s="127"/>
      <c r="AM8" s="127"/>
      <c r="AN8" s="127"/>
      <c r="AO8" s="127"/>
      <c r="AP8" s="127"/>
      <c r="AQ8" s="127"/>
      <c r="AR8" s="127"/>
      <c r="AS8" s="127"/>
      <c r="AT8" s="127"/>
      <c r="AU8" s="127"/>
      <c r="AV8" s="127"/>
      <c r="AW8" s="127"/>
      <c r="AX8" s="127"/>
      <c r="AY8" s="127"/>
      <c r="AZ8" s="127"/>
      <c r="BA8" s="127"/>
    </row>
    <row r="9" spans="2:53" ht="9" customHeight="1">
      <c r="B9" s="140"/>
      <c r="C9" s="140"/>
      <c r="D9" s="140"/>
      <c r="E9" s="140"/>
      <c r="F9" s="428"/>
      <c r="G9" s="428"/>
      <c r="H9" s="419"/>
      <c r="AA9" s="140"/>
      <c r="AB9" s="140"/>
      <c r="AC9" s="140"/>
      <c r="AD9" s="140"/>
      <c r="AE9" s="140"/>
      <c r="AF9" s="140"/>
      <c r="AG9" s="140"/>
      <c r="AH9" s="140"/>
      <c r="AI9" s="140"/>
      <c r="AJ9" s="140"/>
      <c r="AK9" s="140"/>
      <c r="AL9" s="140"/>
      <c r="AM9" s="140"/>
      <c r="AN9" s="140"/>
      <c r="AO9" s="140"/>
      <c r="AP9" s="140"/>
      <c r="AQ9" s="140"/>
      <c r="AR9" s="140"/>
      <c r="AS9" s="140"/>
      <c r="AT9" s="140"/>
      <c r="AU9" s="140"/>
      <c r="AV9" s="140"/>
      <c r="AW9" s="140"/>
      <c r="AX9" s="140"/>
      <c r="AY9" s="140"/>
      <c r="AZ9" s="140"/>
      <c r="BA9" s="140"/>
    </row>
    <row r="10" spans="2:53" ht="18" customHeight="1">
      <c r="B10" s="140" t="s">
        <v>4</v>
      </c>
      <c r="C10" s="140" t="s">
        <v>5</v>
      </c>
      <c r="D10" s="140"/>
      <c r="F10" s="429">
        <v>327</v>
      </c>
      <c r="G10" s="429">
        <v>352</v>
      </c>
      <c r="H10" s="417">
        <v>7.6452599388379117</v>
      </c>
      <c r="AA10" s="140"/>
      <c r="AB10" s="140"/>
      <c r="AC10" s="140"/>
      <c r="AD10" s="140"/>
      <c r="AE10" s="140"/>
      <c r="AF10" s="140"/>
      <c r="AG10" s="140"/>
      <c r="AH10" s="140"/>
      <c r="AI10" s="140"/>
      <c r="AJ10" s="140"/>
      <c r="AK10" s="140"/>
      <c r="AL10" s="140"/>
      <c r="AM10" s="140"/>
      <c r="AN10" s="140"/>
      <c r="AO10" s="140"/>
      <c r="AP10" s="140"/>
      <c r="AQ10" s="140"/>
      <c r="AR10" s="140"/>
      <c r="AS10" s="140"/>
      <c r="AT10" s="140"/>
      <c r="AU10" s="140"/>
      <c r="AV10" s="140"/>
      <c r="AW10" s="140"/>
      <c r="AX10" s="140"/>
      <c r="AY10" s="140"/>
      <c r="AZ10" s="140"/>
      <c r="BA10" s="140"/>
    </row>
    <row r="11" spans="2:53" ht="18" customHeight="1">
      <c r="B11" s="140"/>
      <c r="C11" s="140" t="s">
        <v>6</v>
      </c>
      <c r="D11" s="140"/>
      <c r="F11" s="429">
        <v>1211</v>
      </c>
      <c r="G11" s="429">
        <v>1607</v>
      </c>
      <c r="H11" s="417">
        <v>32.700247729149453</v>
      </c>
      <c r="AA11" s="140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  <c r="AN11" s="140"/>
      <c r="AO11" s="140"/>
      <c r="AP11" s="140"/>
      <c r="AQ11" s="140"/>
      <c r="AR11" s="140"/>
      <c r="AS11" s="140"/>
      <c r="AT11" s="140"/>
      <c r="AU11" s="140"/>
      <c r="AV11" s="140"/>
      <c r="AW11" s="140"/>
      <c r="AX11" s="140"/>
      <c r="AY11" s="140"/>
      <c r="AZ11" s="140"/>
      <c r="BA11" s="140"/>
    </row>
    <row r="12" spans="2:53" ht="18" customHeight="1">
      <c r="B12" s="140"/>
      <c r="C12" s="140" t="s">
        <v>7</v>
      </c>
      <c r="D12" s="140"/>
      <c r="F12" s="429">
        <v>2471</v>
      </c>
      <c r="G12" s="429">
        <v>2922</v>
      </c>
      <c r="H12" s="417">
        <v>18.251719951436662</v>
      </c>
      <c r="AA12" s="140"/>
      <c r="AB12" s="140"/>
      <c r="AC12" s="140"/>
      <c r="AD12" s="140"/>
      <c r="AE12" s="140"/>
      <c r="AF12" s="140"/>
      <c r="AG12" s="140"/>
      <c r="AH12" s="140"/>
      <c r="AI12" s="140"/>
      <c r="AJ12" s="140"/>
      <c r="AK12" s="140"/>
      <c r="AL12" s="140"/>
      <c r="AM12" s="140"/>
      <c r="AN12" s="140"/>
      <c r="AO12" s="140"/>
      <c r="AP12" s="140"/>
      <c r="AQ12" s="140"/>
      <c r="AR12" s="140"/>
      <c r="AS12" s="140"/>
      <c r="AT12" s="140"/>
      <c r="AU12" s="140"/>
      <c r="AV12" s="140"/>
      <c r="AW12" s="140"/>
      <c r="AX12" s="140"/>
      <c r="AY12" s="140"/>
      <c r="AZ12" s="140"/>
      <c r="BA12" s="140"/>
    </row>
    <row r="13" spans="2:53" ht="18" customHeight="1">
      <c r="B13" s="140"/>
      <c r="C13" s="140" t="s">
        <v>8</v>
      </c>
      <c r="D13" s="205"/>
      <c r="E13" s="205"/>
      <c r="F13" s="429">
        <v>3504</v>
      </c>
      <c r="G13" s="429">
        <v>2924</v>
      </c>
      <c r="H13" s="417">
        <v>-16.552511415525117</v>
      </c>
      <c r="AA13" s="140"/>
      <c r="AB13" s="140"/>
      <c r="AC13" s="140"/>
      <c r="AD13" s="140"/>
      <c r="AE13" s="140"/>
      <c r="AF13" s="140"/>
      <c r="AG13" s="140"/>
      <c r="AH13" s="140"/>
      <c r="AI13" s="140"/>
      <c r="AJ13" s="140"/>
      <c r="AK13" s="140"/>
      <c r="AL13" s="140"/>
      <c r="AM13" s="140"/>
      <c r="AN13" s="140"/>
      <c r="AO13" s="140"/>
      <c r="AP13" s="140"/>
      <c r="AQ13" s="140"/>
      <c r="AR13" s="140"/>
      <c r="AS13" s="140"/>
      <c r="AT13" s="140"/>
      <c r="AU13" s="140"/>
      <c r="AV13" s="140"/>
      <c r="AW13" s="140"/>
      <c r="AX13" s="140"/>
      <c r="AY13" s="140"/>
      <c r="AZ13" s="140"/>
      <c r="BA13" s="140"/>
    </row>
    <row r="14" spans="2:53" ht="18" customHeight="1">
      <c r="B14" s="140"/>
      <c r="C14" s="140" t="s">
        <v>9</v>
      </c>
      <c r="D14" s="140"/>
      <c r="F14" s="429">
        <v>2963</v>
      </c>
      <c r="G14" s="429">
        <v>2988</v>
      </c>
      <c r="H14" s="417">
        <v>0.84373945325684208</v>
      </c>
      <c r="AA14" s="140"/>
      <c r="AB14" s="140"/>
      <c r="AC14" s="140"/>
      <c r="AD14" s="140"/>
      <c r="AE14" s="140"/>
      <c r="AF14" s="140"/>
      <c r="AG14" s="140"/>
      <c r="AH14" s="140"/>
      <c r="AI14" s="140"/>
      <c r="AJ14" s="140"/>
      <c r="AK14" s="140"/>
      <c r="AL14" s="140"/>
      <c r="AM14" s="140"/>
      <c r="AN14" s="140"/>
      <c r="AO14" s="140"/>
      <c r="AP14" s="140"/>
      <c r="AQ14" s="140"/>
      <c r="AR14" s="140"/>
      <c r="AS14" s="140"/>
      <c r="AT14" s="140"/>
      <c r="AU14" s="140"/>
      <c r="AV14" s="140"/>
      <c r="AW14" s="140"/>
      <c r="AX14" s="140"/>
      <c r="AY14" s="140"/>
      <c r="AZ14" s="140"/>
      <c r="BA14" s="140"/>
    </row>
    <row r="15" spans="2:53" ht="18" customHeight="1">
      <c r="B15" s="140"/>
      <c r="C15" s="140" t="s">
        <v>10</v>
      </c>
      <c r="D15" s="205"/>
      <c r="E15" s="205"/>
      <c r="F15" s="429">
        <v>3962</v>
      </c>
      <c r="G15" s="429">
        <v>4127</v>
      </c>
      <c r="H15" s="417">
        <v>4.1645633518424985</v>
      </c>
      <c r="AA15" s="140"/>
      <c r="AB15" s="140"/>
      <c r="AC15" s="140"/>
      <c r="AD15" s="140"/>
      <c r="AE15" s="140"/>
      <c r="AF15" s="140"/>
      <c r="AG15" s="140"/>
      <c r="AH15" s="140"/>
      <c r="AI15" s="140"/>
      <c r="AJ15" s="140"/>
      <c r="AK15" s="140"/>
      <c r="AL15" s="140"/>
      <c r="AM15" s="140"/>
      <c r="AN15" s="140"/>
      <c r="AO15" s="140"/>
      <c r="AP15" s="140"/>
      <c r="AQ15" s="140"/>
      <c r="AR15" s="140"/>
      <c r="AS15" s="140"/>
      <c r="AT15" s="140"/>
      <c r="AU15" s="140"/>
      <c r="AV15" s="140"/>
      <c r="AW15" s="140"/>
      <c r="AX15" s="140"/>
      <c r="AY15" s="140"/>
      <c r="AZ15" s="140"/>
      <c r="BA15" s="140"/>
    </row>
    <row r="16" spans="2:53" ht="18" customHeight="1">
      <c r="B16" s="140"/>
      <c r="C16" s="140" t="s">
        <v>11</v>
      </c>
      <c r="D16" s="140"/>
      <c r="F16" s="429">
        <v>5442</v>
      </c>
      <c r="G16" s="429">
        <v>5495</v>
      </c>
      <c r="H16" s="417">
        <v>0.9739066519661943</v>
      </c>
      <c r="AA16" s="140"/>
      <c r="AB16" s="140"/>
      <c r="AC16" s="140"/>
      <c r="AD16" s="140"/>
      <c r="AE16" s="140"/>
      <c r="AF16" s="140"/>
      <c r="AG16" s="140"/>
      <c r="AH16" s="140"/>
      <c r="AI16" s="140"/>
      <c r="AJ16" s="140"/>
      <c r="AK16" s="140"/>
      <c r="AL16" s="140"/>
      <c r="AM16" s="140"/>
      <c r="AN16" s="140"/>
      <c r="AO16" s="140"/>
      <c r="AP16" s="140"/>
      <c r="AQ16" s="140"/>
      <c r="AR16" s="140"/>
      <c r="AS16" s="140"/>
      <c r="AT16" s="140"/>
      <c r="AU16" s="140"/>
      <c r="AV16" s="140"/>
      <c r="AW16" s="140"/>
      <c r="AX16" s="140"/>
      <c r="AY16" s="140"/>
      <c r="AZ16" s="140"/>
      <c r="BA16" s="140"/>
    </row>
    <row r="17" spans="2:53" ht="18" customHeight="1">
      <c r="B17" s="140"/>
      <c r="C17" s="140" t="s">
        <v>12</v>
      </c>
      <c r="D17" s="140"/>
      <c r="F17" s="429">
        <v>6387</v>
      </c>
      <c r="G17" s="429">
        <v>6698</v>
      </c>
      <c r="H17" s="417">
        <v>4.8692656959448799</v>
      </c>
      <c r="AA17" s="140"/>
      <c r="AB17" s="140"/>
      <c r="AC17" s="140"/>
      <c r="AD17" s="140"/>
      <c r="AE17" s="140"/>
      <c r="AF17" s="140"/>
      <c r="AG17" s="140"/>
      <c r="AH17" s="140"/>
      <c r="AI17" s="140"/>
      <c r="AJ17" s="140"/>
      <c r="AK17" s="140"/>
      <c r="AL17" s="140"/>
      <c r="AM17" s="140"/>
      <c r="AN17" s="140"/>
      <c r="AO17" s="140"/>
      <c r="AP17" s="140"/>
      <c r="AQ17" s="140"/>
      <c r="AR17" s="140"/>
      <c r="AS17" s="140"/>
      <c r="AT17" s="140"/>
      <c r="AU17" s="140"/>
      <c r="AV17" s="140"/>
      <c r="AW17" s="140"/>
      <c r="AX17" s="140"/>
      <c r="AY17" s="140"/>
      <c r="AZ17" s="140"/>
      <c r="BA17" s="140"/>
    </row>
    <row r="18" spans="2:53" ht="18" customHeight="1">
      <c r="B18" s="140"/>
      <c r="C18" s="140" t="s">
        <v>13</v>
      </c>
      <c r="D18" s="140"/>
      <c r="F18" s="429">
        <v>4421</v>
      </c>
      <c r="G18" s="429">
        <v>4490</v>
      </c>
      <c r="H18" s="417">
        <v>1.5607328658674424</v>
      </c>
      <c r="AA18" s="140"/>
      <c r="AB18" s="140"/>
      <c r="AC18" s="140"/>
      <c r="AD18" s="140"/>
      <c r="AE18" s="140"/>
      <c r="AF18" s="140"/>
      <c r="AG18" s="140"/>
      <c r="AH18" s="140"/>
      <c r="AI18" s="140"/>
      <c r="AJ18" s="140"/>
      <c r="AK18" s="140"/>
      <c r="AL18" s="140"/>
      <c r="AM18" s="140"/>
      <c r="AN18" s="140"/>
      <c r="AO18" s="140"/>
      <c r="AP18" s="140"/>
      <c r="AQ18" s="140"/>
      <c r="AR18" s="140"/>
      <c r="AS18" s="140"/>
      <c r="AT18" s="140"/>
      <c r="AU18" s="140"/>
      <c r="AV18" s="140"/>
      <c r="AW18" s="140"/>
      <c r="AX18" s="140"/>
      <c r="AY18" s="140"/>
      <c r="AZ18" s="140"/>
      <c r="BA18" s="140"/>
    </row>
    <row r="19" spans="2:53" ht="18" customHeight="1">
      <c r="B19" s="140"/>
      <c r="C19" s="140" t="s">
        <v>14</v>
      </c>
      <c r="D19" s="140"/>
      <c r="F19" s="429">
        <v>3740</v>
      </c>
      <c r="G19" s="429">
        <v>3944</v>
      </c>
      <c r="H19" s="417">
        <v>5.4545454545454453</v>
      </c>
      <c r="AA19" s="140"/>
      <c r="AB19" s="140"/>
      <c r="AC19" s="140"/>
      <c r="AD19" s="140"/>
      <c r="AE19" s="140"/>
      <c r="AF19" s="140"/>
      <c r="AG19" s="140"/>
      <c r="AH19" s="140"/>
      <c r="AI19" s="140"/>
      <c r="AJ19" s="140"/>
      <c r="AK19" s="140"/>
      <c r="AL19" s="140"/>
      <c r="AM19" s="140"/>
      <c r="AN19" s="140"/>
      <c r="AO19" s="140"/>
      <c r="AP19" s="140"/>
      <c r="AQ19" s="140"/>
      <c r="AR19" s="140"/>
      <c r="AS19" s="140"/>
      <c r="AT19" s="140"/>
      <c r="AU19" s="140"/>
      <c r="AV19" s="140"/>
      <c r="AW19" s="140"/>
      <c r="AX19" s="140"/>
      <c r="AY19" s="140"/>
      <c r="AZ19" s="140"/>
      <c r="BA19" s="140"/>
    </row>
    <row r="20" spans="2:53" ht="18" customHeight="1">
      <c r="B20" s="140"/>
      <c r="C20" s="140" t="s">
        <v>25</v>
      </c>
      <c r="D20" s="140"/>
      <c r="F20" s="429">
        <v>2939</v>
      </c>
      <c r="G20" s="429">
        <v>3206</v>
      </c>
      <c r="H20" s="417">
        <v>9.0847226947941451</v>
      </c>
      <c r="AA20" s="140"/>
      <c r="AB20" s="140"/>
      <c r="AC20" s="140"/>
      <c r="AD20" s="140"/>
      <c r="AE20" s="140"/>
      <c r="AF20" s="140"/>
      <c r="AG20" s="140"/>
      <c r="AH20" s="140"/>
      <c r="AI20" s="140"/>
      <c r="AJ20" s="140"/>
      <c r="AK20" s="140"/>
      <c r="AL20" s="140"/>
      <c r="AM20" s="140"/>
      <c r="AN20" s="140"/>
      <c r="AO20" s="140"/>
      <c r="AP20" s="140"/>
      <c r="AQ20" s="140"/>
      <c r="AR20" s="140"/>
      <c r="AS20" s="140"/>
      <c r="AT20" s="140"/>
      <c r="AU20" s="140"/>
      <c r="AV20" s="140"/>
      <c r="AW20" s="140"/>
      <c r="AX20" s="140"/>
      <c r="AY20" s="140"/>
      <c r="AZ20" s="140"/>
      <c r="BA20" s="140"/>
    </row>
    <row r="21" spans="2:53" ht="18" customHeight="1">
      <c r="B21" s="140"/>
      <c r="C21" s="140" t="s">
        <v>16</v>
      </c>
      <c r="D21" s="140"/>
      <c r="F21" s="429">
        <v>2239</v>
      </c>
      <c r="G21" s="429">
        <v>2305</v>
      </c>
      <c r="H21" s="417">
        <v>2.9477445288075055</v>
      </c>
      <c r="AA21" s="140"/>
      <c r="AB21" s="140"/>
      <c r="AC21" s="140"/>
      <c r="AD21" s="140"/>
      <c r="AE21" s="140"/>
      <c r="AF21" s="140"/>
      <c r="AG21" s="140"/>
      <c r="AH21" s="140"/>
      <c r="AI21" s="140"/>
      <c r="AJ21" s="140"/>
      <c r="AK21" s="140"/>
      <c r="AL21" s="140"/>
      <c r="AM21" s="140"/>
      <c r="AN21" s="140"/>
      <c r="AO21" s="140"/>
      <c r="AP21" s="140"/>
      <c r="AQ21" s="140"/>
      <c r="AR21" s="140"/>
      <c r="AS21" s="140"/>
      <c r="AT21" s="140"/>
      <c r="AU21" s="140"/>
      <c r="AV21" s="140"/>
      <c r="AW21" s="140"/>
      <c r="AX21" s="140"/>
      <c r="AY21" s="140"/>
      <c r="AZ21" s="140"/>
      <c r="BA21" s="140"/>
    </row>
    <row r="22" spans="2:53" ht="18" customHeight="1">
      <c r="B22" s="140"/>
      <c r="C22" s="140"/>
      <c r="D22" s="140"/>
      <c r="F22" s="430"/>
      <c r="G22" s="430"/>
      <c r="H22" s="419"/>
      <c r="AA22" s="140"/>
      <c r="AB22" s="140"/>
      <c r="AC22" s="140"/>
      <c r="AD22" s="140"/>
      <c r="AE22" s="140"/>
      <c r="AF22" s="140"/>
      <c r="AG22" s="140"/>
      <c r="AH22" s="140"/>
      <c r="AI22" s="140"/>
      <c r="AJ22" s="140"/>
      <c r="AK22" s="140"/>
      <c r="AL22" s="140"/>
      <c r="AM22" s="140"/>
      <c r="AN22" s="140"/>
      <c r="AO22" s="140"/>
      <c r="AP22" s="140"/>
      <c r="AQ22" s="140"/>
      <c r="AR22" s="140"/>
      <c r="AS22" s="140"/>
      <c r="AT22" s="140"/>
      <c r="AU22" s="140"/>
      <c r="AV22" s="140"/>
      <c r="AW22" s="140"/>
      <c r="AX22" s="140"/>
      <c r="AY22" s="140"/>
      <c r="AZ22" s="140"/>
      <c r="BA22" s="140"/>
    </row>
    <row r="23" spans="2:53" ht="18" customHeight="1">
      <c r="B23" s="140"/>
      <c r="D23" s="140"/>
      <c r="E23" s="150" t="s">
        <v>26</v>
      </c>
      <c r="F23" s="428">
        <v>19977</v>
      </c>
      <c r="G23" s="428">
        <v>20640</v>
      </c>
      <c r="H23" s="419">
        <v>3.3188166391350027</v>
      </c>
      <c r="AA23" s="140"/>
      <c r="AB23" s="140"/>
      <c r="AC23" s="140"/>
      <c r="AD23" s="140"/>
      <c r="AE23" s="140"/>
      <c r="AF23" s="140"/>
      <c r="AG23" s="140"/>
      <c r="AH23" s="140"/>
      <c r="AI23" s="140"/>
      <c r="AJ23" s="140"/>
      <c r="AK23" s="140"/>
      <c r="AL23" s="140"/>
      <c r="AM23" s="140"/>
      <c r="AN23" s="140"/>
      <c r="AO23" s="140"/>
      <c r="AP23" s="140"/>
      <c r="AQ23" s="140"/>
      <c r="AR23" s="140"/>
      <c r="AS23" s="140"/>
      <c r="AT23" s="140"/>
      <c r="AU23" s="140"/>
      <c r="AV23" s="140"/>
      <c r="AW23" s="140"/>
      <c r="AX23" s="140"/>
      <c r="AY23" s="140"/>
      <c r="AZ23" s="140"/>
      <c r="BA23" s="140"/>
    </row>
    <row r="24" spans="2:53" ht="9" customHeight="1">
      <c r="B24" s="140"/>
      <c r="D24" s="140"/>
      <c r="E24" s="150"/>
      <c r="F24" s="430"/>
      <c r="G24" s="430"/>
      <c r="H24" s="419"/>
      <c r="AA24" s="140"/>
      <c r="AB24" s="140"/>
      <c r="AC24" s="140"/>
      <c r="AD24" s="140"/>
      <c r="AE24" s="140"/>
      <c r="AF24" s="140"/>
      <c r="AG24" s="140"/>
      <c r="AH24" s="140"/>
      <c r="AI24" s="140"/>
      <c r="AJ24" s="140"/>
      <c r="AK24" s="140"/>
      <c r="AL24" s="140"/>
      <c r="AM24" s="140"/>
      <c r="AN24" s="140"/>
      <c r="AO24" s="140"/>
      <c r="AP24" s="140"/>
      <c r="AQ24" s="140"/>
      <c r="AR24" s="140"/>
      <c r="AS24" s="140"/>
      <c r="AT24" s="140"/>
      <c r="AU24" s="140"/>
      <c r="AV24" s="140"/>
      <c r="AW24" s="140"/>
      <c r="AX24" s="140"/>
      <c r="AY24" s="140"/>
      <c r="AZ24" s="140"/>
      <c r="BA24" s="140"/>
    </row>
    <row r="25" spans="2:53" ht="18" customHeight="1">
      <c r="B25" s="140" t="s">
        <v>4</v>
      </c>
      <c r="D25" s="140"/>
      <c r="E25" s="140" t="s">
        <v>5</v>
      </c>
      <c r="F25" s="429">
        <v>206</v>
      </c>
      <c r="G25" s="429">
        <v>204</v>
      </c>
      <c r="H25" s="417">
        <v>-0.97087378640776656</v>
      </c>
      <c r="AA25" s="140"/>
      <c r="AB25" s="140"/>
      <c r="AC25" s="140"/>
      <c r="AD25" s="140"/>
      <c r="AE25" s="140"/>
      <c r="AF25" s="140"/>
      <c r="AG25" s="140"/>
      <c r="AH25" s="140"/>
      <c r="AI25" s="140"/>
      <c r="AJ25" s="140"/>
      <c r="AK25" s="140"/>
      <c r="AL25" s="140"/>
      <c r="AM25" s="140"/>
      <c r="AN25" s="140"/>
      <c r="AO25" s="140"/>
      <c r="AP25" s="140"/>
      <c r="AQ25" s="140"/>
      <c r="AR25" s="140"/>
      <c r="AS25" s="140"/>
      <c r="AT25" s="140"/>
      <c r="AU25" s="140"/>
      <c r="AV25" s="140"/>
      <c r="AW25" s="140"/>
      <c r="AX25" s="140"/>
      <c r="AY25" s="140"/>
      <c r="AZ25" s="140"/>
      <c r="BA25" s="140"/>
    </row>
    <row r="26" spans="2:53" ht="18" customHeight="1">
      <c r="B26" s="140"/>
      <c r="D26" s="140"/>
      <c r="E26" s="140" t="s">
        <v>6</v>
      </c>
      <c r="F26" s="429">
        <v>627</v>
      </c>
      <c r="G26" s="429">
        <v>849</v>
      </c>
      <c r="H26" s="417">
        <v>35.406698564593306</v>
      </c>
      <c r="AA26" s="140"/>
      <c r="AB26" s="140"/>
      <c r="AC26" s="140"/>
      <c r="AD26" s="140"/>
      <c r="AE26" s="140"/>
      <c r="AF26" s="140"/>
      <c r="AG26" s="140"/>
      <c r="AH26" s="140"/>
      <c r="AI26" s="140"/>
      <c r="AJ26" s="140"/>
      <c r="AK26" s="140"/>
      <c r="AL26" s="140"/>
      <c r="AM26" s="140"/>
      <c r="AN26" s="140"/>
      <c r="AO26" s="140"/>
      <c r="AP26" s="140"/>
      <c r="AQ26" s="140"/>
      <c r="AR26" s="140"/>
      <c r="AS26" s="140"/>
      <c r="AT26" s="140"/>
      <c r="AU26" s="140"/>
      <c r="AV26" s="140"/>
      <c r="AW26" s="140"/>
      <c r="AX26" s="140"/>
      <c r="AY26" s="140"/>
      <c r="AZ26" s="140"/>
      <c r="BA26" s="140"/>
    </row>
    <row r="27" spans="2:53" ht="18" customHeight="1">
      <c r="B27" s="140"/>
      <c r="D27" s="140"/>
      <c r="E27" s="140" t="s">
        <v>7</v>
      </c>
      <c r="F27" s="429">
        <v>1333</v>
      </c>
      <c r="G27" s="429">
        <v>1579</v>
      </c>
      <c r="H27" s="417">
        <v>18.454613653413343</v>
      </c>
      <c r="AA27" s="140"/>
      <c r="AB27" s="140"/>
      <c r="AC27" s="140"/>
      <c r="AD27" s="140"/>
      <c r="AE27" s="140"/>
      <c r="AF27" s="140"/>
      <c r="AG27" s="140"/>
      <c r="AH27" s="140"/>
      <c r="AI27" s="140"/>
      <c r="AJ27" s="140"/>
      <c r="AK27" s="140"/>
      <c r="AL27" s="140"/>
      <c r="AM27" s="140"/>
      <c r="AN27" s="140"/>
      <c r="AO27" s="140"/>
      <c r="AP27" s="140"/>
      <c r="AQ27" s="140"/>
      <c r="AR27" s="140"/>
      <c r="AS27" s="140"/>
      <c r="AT27" s="140"/>
      <c r="AU27" s="140"/>
      <c r="AV27" s="140"/>
      <c r="AW27" s="140"/>
      <c r="AX27" s="140"/>
      <c r="AY27" s="140"/>
      <c r="AZ27" s="140"/>
      <c r="BA27" s="140"/>
    </row>
    <row r="28" spans="2:53" ht="18" customHeight="1">
      <c r="B28" s="140"/>
      <c r="D28" s="205"/>
      <c r="E28" s="140" t="s">
        <v>8</v>
      </c>
      <c r="F28" s="429">
        <v>1823</v>
      </c>
      <c r="G28" s="429">
        <v>1432</v>
      </c>
      <c r="H28" s="417">
        <v>-21.448162369720237</v>
      </c>
      <c r="AA28" s="140"/>
      <c r="AB28" s="140"/>
      <c r="AC28" s="140"/>
      <c r="AD28" s="140"/>
      <c r="AE28" s="140"/>
      <c r="AF28" s="140"/>
      <c r="AG28" s="140"/>
      <c r="AH28" s="140"/>
      <c r="AI28" s="140"/>
      <c r="AJ28" s="140"/>
      <c r="AK28" s="140"/>
      <c r="AL28" s="140"/>
      <c r="AM28" s="140"/>
      <c r="AN28" s="140"/>
      <c r="AO28" s="140"/>
      <c r="AP28" s="140"/>
      <c r="AQ28" s="140"/>
      <c r="AR28" s="140"/>
      <c r="AS28" s="140"/>
      <c r="AT28" s="140"/>
      <c r="AU28" s="140"/>
      <c r="AV28" s="140"/>
      <c r="AW28" s="140"/>
      <c r="AX28" s="140"/>
      <c r="AY28" s="140"/>
      <c r="AZ28" s="140"/>
      <c r="BA28" s="140"/>
    </row>
    <row r="29" spans="2:53" ht="18" customHeight="1">
      <c r="B29" s="140"/>
      <c r="D29" s="140"/>
      <c r="E29" s="140" t="s">
        <v>9</v>
      </c>
      <c r="F29" s="429">
        <v>1437</v>
      </c>
      <c r="G29" s="429">
        <v>1581</v>
      </c>
      <c r="H29" s="417">
        <v>10.020876826722347</v>
      </c>
      <c r="AA29" s="140"/>
      <c r="AB29" s="140"/>
      <c r="AC29" s="140"/>
      <c r="AD29" s="140"/>
      <c r="AE29" s="140"/>
      <c r="AF29" s="140"/>
      <c r="AG29" s="140"/>
      <c r="AH29" s="140"/>
      <c r="AI29" s="140"/>
      <c r="AJ29" s="140"/>
      <c r="AK29" s="140"/>
      <c r="AL29" s="140"/>
      <c r="AM29" s="140"/>
      <c r="AN29" s="140"/>
      <c r="AO29" s="140"/>
      <c r="AP29" s="140"/>
      <c r="AQ29" s="140"/>
      <c r="AR29" s="140"/>
      <c r="AS29" s="140"/>
      <c r="AT29" s="140"/>
      <c r="AU29" s="140"/>
      <c r="AV29" s="140"/>
      <c r="AW29" s="140"/>
      <c r="AX29" s="140"/>
      <c r="AY29" s="140"/>
      <c r="AZ29" s="140"/>
      <c r="BA29" s="140"/>
    </row>
    <row r="30" spans="2:53" ht="18" customHeight="1">
      <c r="B30" s="140"/>
      <c r="D30" s="205"/>
      <c r="E30" s="140" t="s">
        <v>10</v>
      </c>
      <c r="F30" s="429">
        <v>2134</v>
      </c>
      <c r="G30" s="429">
        <v>2194</v>
      </c>
      <c r="H30" s="417">
        <v>2.8116213683224034</v>
      </c>
      <c r="AA30" s="140"/>
      <c r="AB30" s="140"/>
      <c r="AC30" s="140"/>
      <c r="AD30" s="140"/>
      <c r="AE30" s="140"/>
      <c r="AF30" s="140"/>
      <c r="AG30" s="140"/>
      <c r="AH30" s="140"/>
      <c r="AI30" s="140"/>
      <c r="AJ30" s="140"/>
      <c r="AK30" s="140"/>
      <c r="AL30" s="140"/>
      <c r="AM30" s="140"/>
      <c r="AN30" s="140"/>
      <c r="AO30" s="140"/>
      <c r="AP30" s="140"/>
      <c r="AQ30" s="140"/>
      <c r="AR30" s="140"/>
      <c r="AS30" s="140"/>
      <c r="AT30" s="140"/>
      <c r="AU30" s="140"/>
      <c r="AV30" s="140"/>
      <c r="AW30" s="140"/>
      <c r="AX30" s="140"/>
      <c r="AY30" s="140"/>
      <c r="AZ30" s="140"/>
      <c r="BA30" s="140"/>
    </row>
    <row r="31" spans="2:53" ht="18" customHeight="1">
      <c r="B31" s="140"/>
      <c r="D31" s="140"/>
      <c r="E31" s="140" t="s">
        <v>11</v>
      </c>
      <c r="F31" s="429">
        <v>2942</v>
      </c>
      <c r="G31" s="429">
        <v>2850</v>
      </c>
      <c r="H31" s="417">
        <v>-3.1271244051665481</v>
      </c>
      <c r="AA31" s="140"/>
      <c r="AB31" s="140"/>
      <c r="AC31" s="140"/>
      <c r="AD31" s="140"/>
      <c r="AE31" s="140"/>
      <c r="AF31" s="140"/>
      <c r="AG31" s="140"/>
      <c r="AH31" s="140"/>
      <c r="AI31" s="140"/>
      <c r="AJ31" s="140"/>
      <c r="AK31" s="140"/>
      <c r="AL31" s="140"/>
      <c r="AM31" s="140"/>
      <c r="AN31" s="140"/>
      <c r="AO31" s="140"/>
      <c r="AP31" s="140"/>
      <c r="AQ31" s="140"/>
      <c r="AR31" s="140"/>
      <c r="AS31" s="140"/>
      <c r="AT31" s="140"/>
      <c r="AU31" s="140"/>
      <c r="AV31" s="140"/>
      <c r="AW31" s="140"/>
      <c r="AX31" s="140"/>
      <c r="AY31" s="140"/>
      <c r="AZ31" s="140"/>
      <c r="BA31" s="140"/>
    </row>
    <row r="32" spans="2:53" ht="18" customHeight="1">
      <c r="B32" s="140"/>
      <c r="D32" s="140"/>
      <c r="E32" s="140" t="s">
        <v>12</v>
      </c>
      <c r="F32" s="429">
        <v>3177</v>
      </c>
      <c r="G32" s="429">
        <v>3389</v>
      </c>
      <c r="H32" s="417">
        <v>6.6729619137551044</v>
      </c>
      <c r="AA32" s="140"/>
      <c r="AB32" s="140"/>
      <c r="AC32" s="140"/>
      <c r="AD32" s="140"/>
      <c r="AE32" s="140"/>
      <c r="AF32" s="140"/>
      <c r="AG32" s="140"/>
      <c r="AH32" s="140"/>
      <c r="AI32" s="140"/>
      <c r="AJ32" s="140"/>
      <c r="AK32" s="140"/>
      <c r="AL32" s="140"/>
      <c r="AM32" s="140"/>
      <c r="AN32" s="140"/>
      <c r="AO32" s="140"/>
      <c r="AP32" s="140"/>
      <c r="AQ32" s="140"/>
      <c r="AR32" s="140"/>
      <c r="AS32" s="140"/>
      <c r="AT32" s="140"/>
      <c r="AU32" s="140"/>
      <c r="AV32" s="140"/>
      <c r="AW32" s="140"/>
      <c r="AX32" s="140"/>
      <c r="AY32" s="140"/>
      <c r="AZ32" s="140"/>
      <c r="BA32" s="140"/>
    </row>
    <row r="33" spans="2:53" ht="18" customHeight="1">
      <c r="B33" s="140"/>
      <c r="D33" s="140"/>
      <c r="E33" s="140" t="s">
        <v>13</v>
      </c>
      <c r="F33" s="429">
        <v>2032</v>
      </c>
      <c r="G33" s="429">
        <v>2022</v>
      </c>
      <c r="H33" s="417">
        <v>-0.49212598425196763</v>
      </c>
      <c r="AA33" s="140"/>
      <c r="AB33" s="140"/>
      <c r="AC33" s="140"/>
      <c r="AD33" s="140"/>
      <c r="AE33" s="140"/>
      <c r="AF33" s="140"/>
      <c r="AG33" s="140"/>
      <c r="AH33" s="140"/>
      <c r="AI33" s="140"/>
      <c r="AJ33" s="140"/>
      <c r="AK33" s="140"/>
      <c r="AL33" s="140"/>
      <c r="AM33" s="140"/>
      <c r="AN33" s="140"/>
      <c r="AO33" s="140"/>
      <c r="AP33" s="140"/>
      <c r="AQ33" s="140"/>
      <c r="AR33" s="140"/>
      <c r="AS33" s="140"/>
      <c r="AT33" s="140"/>
      <c r="AU33" s="140"/>
      <c r="AV33" s="140"/>
      <c r="AW33" s="140"/>
      <c r="AX33" s="140"/>
      <c r="AY33" s="140"/>
      <c r="AZ33" s="140"/>
      <c r="BA33" s="140"/>
    </row>
    <row r="34" spans="2:53" ht="18" customHeight="1">
      <c r="B34" s="140"/>
      <c r="D34" s="140"/>
      <c r="E34" s="140" t="s">
        <v>14</v>
      </c>
      <c r="F34" s="429">
        <v>1789</v>
      </c>
      <c r="G34" s="429">
        <v>1988</v>
      </c>
      <c r="H34" s="417">
        <v>11.123532699832307</v>
      </c>
      <c r="AA34" s="140"/>
      <c r="AB34" s="140"/>
      <c r="AC34" s="140"/>
      <c r="AD34" s="140"/>
      <c r="AE34" s="140"/>
      <c r="AF34" s="140"/>
      <c r="AG34" s="140"/>
      <c r="AH34" s="140"/>
      <c r="AI34" s="140"/>
      <c r="AJ34" s="140"/>
      <c r="AK34" s="140"/>
      <c r="AL34" s="140"/>
      <c r="AM34" s="140"/>
      <c r="AN34" s="140"/>
      <c r="AO34" s="140"/>
      <c r="AP34" s="140"/>
      <c r="AQ34" s="140"/>
      <c r="AR34" s="140"/>
      <c r="AS34" s="140"/>
      <c r="AT34" s="140"/>
      <c r="AU34" s="140"/>
      <c r="AV34" s="140"/>
      <c r="AW34" s="140"/>
      <c r="AX34" s="140"/>
      <c r="AY34" s="140"/>
      <c r="AZ34" s="140"/>
      <c r="BA34" s="140"/>
    </row>
    <row r="35" spans="2:53" ht="18" customHeight="1">
      <c r="B35" s="140"/>
      <c r="D35" s="140"/>
      <c r="E35" s="140" t="s">
        <v>25</v>
      </c>
      <c r="F35" s="429">
        <v>1427</v>
      </c>
      <c r="G35" s="429">
        <v>1589</v>
      </c>
      <c r="H35" s="417">
        <v>11.352487736510163</v>
      </c>
      <c r="AA35" s="140"/>
      <c r="AB35" s="140"/>
      <c r="AC35" s="140"/>
      <c r="AD35" s="140"/>
      <c r="AE35" s="140"/>
      <c r="AF35" s="140"/>
      <c r="AG35" s="140"/>
      <c r="AH35" s="140"/>
      <c r="AI35" s="140"/>
      <c r="AJ35" s="140"/>
      <c r="AK35" s="140"/>
      <c r="AL35" s="140"/>
      <c r="AM35" s="140"/>
      <c r="AN35" s="140"/>
      <c r="AO35" s="140"/>
      <c r="AP35" s="140"/>
      <c r="AQ35" s="140"/>
      <c r="AR35" s="140"/>
      <c r="AS35" s="140"/>
      <c r="AT35" s="140"/>
      <c r="AU35" s="140"/>
      <c r="AV35" s="140"/>
      <c r="AW35" s="140"/>
      <c r="AX35" s="140"/>
      <c r="AY35" s="140"/>
      <c r="AZ35" s="140"/>
      <c r="BA35" s="140"/>
    </row>
    <row r="36" spans="2:53" ht="18" customHeight="1">
      <c r="B36" s="140"/>
      <c r="D36" s="140"/>
      <c r="E36" s="140" t="s">
        <v>16</v>
      </c>
      <c r="F36" s="429">
        <v>1050</v>
      </c>
      <c r="G36" s="429">
        <v>963</v>
      </c>
      <c r="H36" s="417">
        <v>-8.2857142857142847</v>
      </c>
      <c r="AA36" s="140"/>
      <c r="AB36" s="140"/>
      <c r="AC36" s="140"/>
      <c r="AD36" s="140"/>
      <c r="AE36" s="140"/>
      <c r="AF36" s="140"/>
      <c r="AG36" s="140"/>
      <c r="AH36" s="140"/>
      <c r="AI36" s="140"/>
      <c r="AJ36" s="140"/>
      <c r="AK36" s="140"/>
      <c r="AL36" s="140"/>
      <c r="AM36" s="140"/>
      <c r="AN36" s="140"/>
      <c r="AO36" s="140"/>
      <c r="AP36" s="140"/>
      <c r="AQ36" s="140"/>
      <c r="AR36" s="140"/>
      <c r="AS36" s="140"/>
      <c r="AT36" s="140"/>
      <c r="AU36" s="140"/>
      <c r="AV36" s="140"/>
      <c r="AW36" s="140"/>
      <c r="AX36" s="140"/>
      <c r="AY36" s="140"/>
      <c r="AZ36" s="140"/>
      <c r="BA36" s="140"/>
    </row>
    <row r="37" spans="2:53" ht="18" customHeight="1">
      <c r="B37" s="140"/>
      <c r="D37" s="140"/>
      <c r="E37" s="140"/>
      <c r="F37" s="430"/>
      <c r="G37" s="430"/>
      <c r="H37" s="417"/>
      <c r="AA37" s="140"/>
      <c r="AB37" s="140"/>
      <c r="AC37" s="140"/>
      <c r="AD37" s="140"/>
      <c r="AE37" s="140"/>
      <c r="AF37" s="140"/>
      <c r="AG37" s="140"/>
      <c r="AH37" s="140"/>
      <c r="AI37" s="140"/>
      <c r="AJ37" s="140"/>
      <c r="AK37" s="140"/>
      <c r="AL37" s="140"/>
      <c r="AM37" s="140"/>
      <c r="AN37" s="140"/>
      <c r="AO37" s="140"/>
      <c r="AP37" s="140"/>
      <c r="AQ37" s="140"/>
      <c r="AR37" s="140"/>
      <c r="AS37" s="140"/>
      <c r="AT37" s="140"/>
      <c r="AU37" s="140"/>
      <c r="AV37" s="140"/>
      <c r="AW37" s="140"/>
      <c r="AX37" s="140"/>
      <c r="AY37" s="140"/>
      <c r="AZ37" s="140"/>
      <c r="BA37" s="140"/>
    </row>
    <row r="38" spans="2:53" ht="18" customHeight="1">
      <c r="B38" s="140"/>
      <c r="D38" s="140"/>
      <c r="E38" s="150" t="s">
        <v>27</v>
      </c>
      <c r="F38" s="428">
        <v>19629</v>
      </c>
      <c r="G38" s="428">
        <v>20418</v>
      </c>
      <c r="H38" s="419">
        <v>4.0195628916399162</v>
      </c>
      <c r="AA38" s="140"/>
      <c r="AB38" s="140"/>
      <c r="AC38" s="140"/>
      <c r="AD38" s="140"/>
      <c r="AE38" s="140"/>
      <c r="AF38" s="140"/>
      <c r="AG38" s="140"/>
      <c r="AH38" s="140"/>
      <c r="AI38" s="140"/>
      <c r="AJ38" s="140"/>
      <c r="AK38" s="140"/>
      <c r="AL38" s="140"/>
      <c r="AM38" s="140"/>
      <c r="AN38" s="140"/>
      <c r="AO38" s="140"/>
      <c r="AP38" s="140"/>
      <c r="AQ38" s="140"/>
      <c r="AR38" s="140"/>
      <c r="AS38" s="140"/>
      <c r="AT38" s="140"/>
      <c r="AU38" s="140"/>
      <c r="AV38" s="140"/>
      <c r="AW38" s="140"/>
      <c r="AX38" s="140"/>
      <c r="AY38" s="140"/>
      <c r="AZ38" s="140"/>
      <c r="BA38" s="140"/>
    </row>
    <row r="39" spans="2:53" ht="9" customHeight="1">
      <c r="B39" s="140"/>
      <c r="D39" s="140"/>
      <c r="E39" s="150"/>
      <c r="F39" s="430"/>
      <c r="G39" s="430"/>
      <c r="H39" s="417"/>
      <c r="AA39" s="140"/>
      <c r="AB39" s="140"/>
      <c r="AC39" s="140"/>
      <c r="AD39" s="140"/>
      <c r="AE39" s="140"/>
      <c r="AF39" s="140"/>
      <c r="AG39" s="140"/>
      <c r="AH39" s="140"/>
      <c r="AI39" s="140"/>
      <c r="AJ39" s="140"/>
      <c r="AK39" s="140"/>
      <c r="AL39" s="140"/>
      <c r="AM39" s="140"/>
      <c r="AN39" s="140"/>
      <c r="AO39" s="140"/>
      <c r="AP39" s="140"/>
      <c r="AQ39" s="140"/>
      <c r="AR39" s="140"/>
      <c r="AS39" s="140"/>
      <c r="AT39" s="140"/>
      <c r="AU39" s="140"/>
      <c r="AV39" s="140"/>
      <c r="AW39" s="140"/>
      <c r="AX39" s="140"/>
      <c r="AY39" s="140"/>
      <c r="AZ39" s="140"/>
      <c r="BA39" s="140"/>
    </row>
    <row r="40" spans="2:53" ht="18" customHeight="1">
      <c r="B40" s="140" t="s">
        <v>4</v>
      </c>
      <c r="D40" s="140"/>
      <c r="E40" s="140" t="s">
        <v>5</v>
      </c>
      <c r="F40" s="429">
        <v>121</v>
      </c>
      <c r="G40" s="429">
        <v>148</v>
      </c>
      <c r="H40" s="417">
        <v>22.314049586776854</v>
      </c>
      <c r="AA40" s="140"/>
      <c r="AB40" s="140"/>
      <c r="AC40" s="140"/>
      <c r="AD40" s="140"/>
      <c r="AE40" s="140"/>
      <c r="AF40" s="140"/>
      <c r="AG40" s="140"/>
      <c r="AH40" s="140"/>
      <c r="AI40" s="140"/>
      <c r="AJ40" s="140"/>
      <c r="AK40" s="140"/>
      <c r="AL40" s="140"/>
      <c r="AM40" s="140"/>
      <c r="AN40" s="140"/>
      <c r="AO40" s="140"/>
      <c r="AP40" s="140"/>
      <c r="AQ40" s="140"/>
      <c r="AR40" s="140"/>
      <c r="AS40" s="140"/>
      <c r="AT40" s="140"/>
      <c r="AU40" s="140"/>
      <c r="AV40" s="140"/>
      <c r="AW40" s="140"/>
      <c r="AX40" s="140"/>
      <c r="AY40" s="140"/>
      <c r="AZ40" s="140"/>
      <c r="BA40" s="140"/>
    </row>
    <row r="41" spans="2:53" ht="18" customHeight="1">
      <c r="B41" s="140"/>
      <c r="D41" s="140"/>
      <c r="E41" s="140" t="s">
        <v>6</v>
      </c>
      <c r="F41" s="429">
        <v>584</v>
      </c>
      <c r="G41" s="429">
        <v>758</v>
      </c>
      <c r="H41" s="417">
        <v>29.794520547945204</v>
      </c>
      <c r="AA41" s="140"/>
      <c r="AB41" s="140"/>
      <c r="AC41" s="140"/>
      <c r="AD41" s="140"/>
      <c r="AE41" s="140"/>
      <c r="AF41" s="140"/>
      <c r="AG41" s="140"/>
      <c r="AH41" s="140"/>
      <c r="AI41" s="140"/>
      <c r="AJ41" s="140"/>
      <c r="AK41" s="140"/>
      <c r="AL41" s="140"/>
      <c r="AM41" s="140"/>
      <c r="AN41" s="140"/>
      <c r="AO41" s="140"/>
      <c r="AP41" s="140"/>
      <c r="AQ41" s="140"/>
      <c r="AR41" s="140"/>
      <c r="AS41" s="140"/>
      <c r="AT41" s="140"/>
      <c r="AU41" s="140"/>
      <c r="AV41" s="140"/>
      <c r="AW41" s="140"/>
      <c r="AX41" s="140"/>
      <c r="AY41" s="140"/>
      <c r="AZ41" s="140"/>
      <c r="BA41" s="140"/>
    </row>
    <row r="42" spans="2:53" ht="18" customHeight="1">
      <c r="B42" s="140"/>
      <c r="D42" s="140"/>
      <c r="E42" s="140" t="s">
        <v>7</v>
      </c>
      <c r="F42" s="429">
        <v>1138</v>
      </c>
      <c r="G42" s="429">
        <v>1343</v>
      </c>
      <c r="H42" s="417">
        <v>18.014059753954314</v>
      </c>
      <c r="AA42" s="140"/>
      <c r="AB42" s="140"/>
      <c r="AC42" s="140"/>
      <c r="AD42" s="140"/>
      <c r="AE42" s="140"/>
      <c r="AF42" s="140"/>
      <c r="AG42" s="140"/>
      <c r="AH42" s="140"/>
      <c r="AI42" s="140"/>
      <c r="AJ42" s="140"/>
      <c r="AK42" s="140"/>
      <c r="AL42" s="140"/>
      <c r="AM42" s="140"/>
      <c r="AN42" s="140"/>
      <c r="AO42" s="140"/>
      <c r="AP42" s="140"/>
      <c r="AQ42" s="140"/>
      <c r="AR42" s="140"/>
      <c r="AS42" s="140"/>
      <c r="AT42" s="140"/>
      <c r="AU42" s="140"/>
      <c r="AV42" s="140"/>
      <c r="AW42" s="140"/>
      <c r="AX42" s="140"/>
      <c r="AY42" s="140"/>
      <c r="AZ42" s="140"/>
      <c r="BA42" s="140"/>
    </row>
    <row r="43" spans="2:53" ht="18" customHeight="1">
      <c r="B43" s="140"/>
      <c r="D43" s="205"/>
      <c r="E43" s="140" t="s">
        <v>8</v>
      </c>
      <c r="F43" s="429">
        <v>1681</v>
      </c>
      <c r="G43" s="429">
        <v>1492</v>
      </c>
      <c r="H43" s="417">
        <v>-11.243307555026771</v>
      </c>
      <c r="AA43" s="140"/>
      <c r="AB43" s="140"/>
      <c r="AC43" s="140"/>
      <c r="AD43" s="140"/>
      <c r="AE43" s="140"/>
      <c r="AF43" s="140"/>
      <c r="AG43" s="140"/>
      <c r="AH43" s="140"/>
      <c r="AI43" s="140"/>
      <c r="AJ43" s="140"/>
      <c r="AK43" s="140"/>
      <c r="AL43" s="140"/>
      <c r="AM43" s="140"/>
      <c r="AN43" s="140"/>
      <c r="AO43" s="140"/>
      <c r="AP43" s="140"/>
      <c r="AQ43" s="140"/>
      <c r="AR43" s="140"/>
      <c r="AS43" s="140"/>
      <c r="AT43" s="140"/>
      <c r="AU43" s="140"/>
      <c r="AV43" s="140"/>
      <c r="AW43" s="140"/>
      <c r="AX43" s="140"/>
      <c r="AY43" s="140"/>
      <c r="AZ43" s="140"/>
      <c r="BA43" s="140"/>
    </row>
    <row r="44" spans="2:53" ht="18" customHeight="1">
      <c r="B44" s="140"/>
      <c r="D44" s="140"/>
      <c r="E44" s="140" t="s">
        <v>9</v>
      </c>
      <c r="F44" s="429">
        <v>1526</v>
      </c>
      <c r="G44" s="429">
        <v>1407</v>
      </c>
      <c r="H44" s="417">
        <v>-7.7981651376146761</v>
      </c>
      <c r="AA44" s="140"/>
      <c r="AB44" s="140"/>
      <c r="AC44" s="140"/>
      <c r="AD44" s="140"/>
      <c r="AE44" s="140"/>
      <c r="AF44" s="140"/>
      <c r="AG44" s="140"/>
      <c r="AH44" s="140"/>
      <c r="AI44" s="140"/>
      <c r="AJ44" s="140"/>
      <c r="AK44" s="140"/>
      <c r="AL44" s="140"/>
      <c r="AM44" s="140"/>
      <c r="AN44" s="140"/>
      <c r="AO44" s="140"/>
      <c r="AP44" s="140"/>
      <c r="AQ44" s="140"/>
      <c r="AR44" s="140"/>
      <c r="AS44" s="140"/>
      <c r="AT44" s="140"/>
      <c r="AU44" s="140"/>
      <c r="AV44" s="140"/>
      <c r="AW44" s="140"/>
      <c r="AX44" s="140"/>
      <c r="AY44" s="140"/>
      <c r="AZ44" s="140"/>
      <c r="BA44" s="140"/>
    </row>
    <row r="45" spans="2:53" ht="18" customHeight="1">
      <c r="B45" s="140"/>
      <c r="D45" s="205"/>
      <c r="E45" s="140" t="s">
        <v>10</v>
      </c>
      <c r="F45" s="430">
        <v>1828</v>
      </c>
      <c r="G45" s="430">
        <v>1933</v>
      </c>
      <c r="H45" s="417">
        <v>5.7439824945295426</v>
      </c>
      <c r="AA45" s="140"/>
      <c r="AB45" s="140"/>
      <c r="AC45" s="140"/>
      <c r="AD45" s="140"/>
      <c r="AE45" s="140"/>
      <c r="AF45" s="140"/>
      <c r="AG45" s="140"/>
      <c r="AH45" s="140"/>
      <c r="AI45" s="140"/>
      <c r="AJ45" s="140"/>
      <c r="AK45" s="140"/>
      <c r="AL45" s="140"/>
      <c r="AM45" s="140"/>
      <c r="AN45" s="140"/>
      <c r="AO45" s="140"/>
      <c r="AP45" s="140"/>
      <c r="AQ45" s="140"/>
      <c r="AR45" s="140"/>
      <c r="AS45" s="140"/>
      <c r="AT45" s="140"/>
      <c r="AU45" s="140"/>
      <c r="AV45" s="140"/>
      <c r="AW45" s="140"/>
      <c r="AX45" s="140"/>
      <c r="AY45" s="140"/>
      <c r="AZ45" s="140"/>
      <c r="BA45" s="140"/>
    </row>
    <row r="46" spans="2:53" ht="18" customHeight="1">
      <c r="B46" s="140"/>
      <c r="D46" s="140"/>
      <c r="E46" s="140" t="s">
        <v>11</v>
      </c>
      <c r="F46" s="429">
        <v>2500</v>
      </c>
      <c r="G46" s="429">
        <v>2645</v>
      </c>
      <c r="H46" s="417">
        <v>5.8000000000000052</v>
      </c>
      <c r="AA46" s="140"/>
      <c r="AB46" s="140"/>
      <c r="AC46" s="140"/>
      <c r="AD46" s="140"/>
      <c r="AE46" s="140"/>
      <c r="AF46" s="140"/>
      <c r="AG46" s="140"/>
      <c r="AH46" s="140"/>
      <c r="AI46" s="140"/>
      <c r="AJ46" s="140"/>
      <c r="AK46" s="140"/>
      <c r="AL46" s="140"/>
      <c r="AM46" s="140"/>
      <c r="AN46" s="140"/>
      <c r="AO46" s="140"/>
      <c r="AP46" s="140"/>
      <c r="AQ46" s="140"/>
      <c r="AR46" s="140"/>
      <c r="AS46" s="140"/>
      <c r="AT46" s="140"/>
      <c r="AU46" s="140"/>
      <c r="AV46" s="140"/>
      <c r="AW46" s="140"/>
      <c r="AX46" s="140"/>
      <c r="AY46" s="140"/>
      <c r="AZ46" s="140"/>
      <c r="BA46" s="140"/>
    </row>
    <row r="47" spans="2:53" ht="18" customHeight="1">
      <c r="B47" s="140"/>
      <c r="D47" s="140"/>
      <c r="E47" s="140" t="s">
        <v>12</v>
      </c>
      <c r="F47" s="429">
        <v>3210</v>
      </c>
      <c r="G47" s="429">
        <v>3309</v>
      </c>
      <c r="H47" s="417">
        <v>3.0841121495327029</v>
      </c>
      <c r="AA47" s="140"/>
      <c r="AB47" s="140"/>
      <c r="AC47" s="140"/>
      <c r="AD47" s="140"/>
      <c r="AE47" s="140"/>
      <c r="AF47" s="140"/>
      <c r="AG47" s="140"/>
      <c r="AH47" s="140"/>
      <c r="AI47" s="140"/>
      <c r="AJ47" s="140"/>
      <c r="AK47" s="140"/>
      <c r="AL47" s="140"/>
      <c r="AM47" s="140"/>
      <c r="AN47" s="140"/>
      <c r="AO47" s="140"/>
      <c r="AP47" s="140"/>
      <c r="AQ47" s="140"/>
      <c r="AR47" s="140"/>
      <c r="AS47" s="140"/>
      <c r="AT47" s="140"/>
      <c r="AU47" s="140"/>
      <c r="AV47" s="140"/>
      <c r="AW47" s="140"/>
      <c r="AX47" s="140"/>
      <c r="AY47" s="140"/>
      <c r="AZ47" s="140"/>
      <c r="BA47" s="140"/>
    </row>
    <row r="48" spans="2:53" ht="18" customHeight="1">
      <c r="B48" s="140"/>
      <c r="D48" s="140"/>
      <c r="E48" s="140" t="s">
        <v>13</v>
      </c>
      <c r="F48" s="429">
        <v>2389</v>
      </c>
      <c r="G48" s="429">
        <v>2468</v>
      </c>
      <c r="H48" s="417">
        <v>3.3068229384679793</v>
      </c>
      <c r="AA48" s="140"/>
      <c r="AB48" s="140"/>
      <c r="AC48" s="140"/>
      <c r="AD48" s="140"/>
      <c r="AE48" s="140"/>
      <c r="AF48" s="140"/>
      <c r="AG48" s="140"/>
      <c r="AH48" s="140"/>
      <c r="AI48" s="140"/>
      <c r="AJ48" s="140"/>
      <c r="AK48" s="140"/>
      <c r="AL48" s="140"/>
      <c r="AM48" s="140"/>
      <c r="AN48" s="140"/>
      <c r="AO48" s="140"/>
      <c r="AP48" s="140"/>
      <c r="AQ48" s="140"/>
      <c r="AR48" s="140"/>
      <c r="AS48" s="140"/>
      <c r="AT48" s="140"/>
      <c r="AU48" s="140"/>
      <c r="AV48" s="140"/>
      <c r="AW48" s="140"/>
      <c r="AX48" s="140"/>
      <c r="AY48" s="140"/>
      <c r="AZ48" s="140"/>
      <c r="BA48" s="140"/>
    </row>
    <row r="49" spans="2:54" ht="18" customHeight="1">
      <c r="B49" s="140"/>
      <c r="D49" s="140"/>
      <c r="E49" s="140" t="s">
        <v>14</v>
      </c>
      <c r="F49" s="430">
        <v>1951</v>
      </c>
      <c r="G49" s="430">
        <v>1956</v>
      </c>
      <c r="H49" s="417">
        <v>0.25627883136853935</v>
      </c>
      <c r="AA49" s="140"/>
      <c r="AB49" s="140"/>
      <c r="AC49" s="140"/>
      <c r="AD49" s="140"/>
      <c r="AE49" s="140"/>
      <c r="AF49" s="140"/>
      <c r="AG49" s="140"/>
      <c r="AH49" s="140"/>
      <c r="AI49" s="140"/>
      <c r="AJ49" s="140"/>
      <c r="AK49" s="140"/>
      <c r="AL49" s="140"/>
      <c r="AM49" s="140"/>
      <c r="AN49" s="140"/>
      <c r="AO49" s="140"/>
      <c r="AP49" s="140"/>
      <c r="AQ49" s="140"/>
      <c r="AR49" s="140"/>
      <c r="AS49" s="140"/>
      <c r="AT49" s="140"/>
      <c r="AU49" s="140"/>
      <c r="AV49" s="140"/>
      <c r="AW49" s="140"/>
      <c r="AX49" s="140"/>
      <c r="AY49" s="140"/>
      <c r="AZ49" s="140"/>
      <c r="BA49" s="140"/>
    </row>
    <row r="50" spans="2:54" ht="18" customHeight="1">
      <c r="B50" s="140"/>
      <c r="D50" s="140"/>
      <c r="E50" s="140" t="s">
        <v>25</v>
      </c>
      <c r="F50" s="430">
        <v>1512</v>
      </c>
      <c r="G50" s="430">
        <v>1617</v>
      </c>
      <c r="H50" s="417">
        <v>6.944444444444442</v>
      </c>
      <c r="AA50" s="140"/>
      <c r="AB50" s="140"/>
      <c r="AC50" s="140"/>
      <c r="AD50" s="140"/>
      <c r="AE50" s="140"/>
      <c r="AF50" s="140"/>
      <c r="AG50" s="140"/>
      <c r="AH50" s="140"/>
      <c r="AI50" s="140"/>
      <c r="AJ50" s="140"/>
      <c r="AK50" s="140"/>
      <c r="AL50" s="140"/>
      <c r="AM50" s="140"/>
      <c r="AN50" s="140"/>
      <c r="AO50" s="140"/>
      <c r="AP50" s="140"/>
      <c r="AQ50" s="140"/>
      <c r="AR50" s="140"/>
      <c r="AS50" s="140"/>
      <c r="AT50" s="140"/>
      <c r="AU50" s="140"/>
      <c r="AV50" s="140"/>
      <c r="AW50" s="140"/>
      <c r="AX50" s="140"/>
      <c r="AY50" s="140"/>
      <c r="AZ50" s="140"/>
      <c r="BA50" s="140"/>
    </row>
    <row r="51" spans="2:54" ht="18" customHeight="1">
      <c r="B51" s="140"/>
      <c r="D51" s="140"/>
      <c r="E51" s="140" t="s">
        <v>16</v>
      </c>
      <c r="F51" s="430">
        <v>1189</v>
      </c>
      <c r="G51" s="430">
        <v>1342</v>
      </c>
      <c r="H51" s="417">
        <v>12.867956265769553</v>
      </c>
      <c r="AA51" s="140"/>
      <c r="AB51" s="140"/>
      <c r="AC51" s="140"/>
      <c r="AD51" s="140"/>
      <c r="AE51" s="140"/>
      <c r="AF51" s="140"/>
      <c r="AG51" s="140"/>
      <c r="AH51" s="140"/>
      <c r="AI51" s="140"/>
      <c r="AJ51" s="140"/>
      <c r="AK51" s="140"/>
      <c r="AL51" s="140"/>
      <c r="AM51" s="140"/>
      <c r="AN51" s="140"/>
      <c r="AO51" s="140"/>
      <c r="AP51" s="140"/>
      <c r="AQ51" s="140"/>
      <c r="AR51" s="140"/>
      <c r="AS51" s="140"/>
      <c r="AT51" s="140"/>
      <c r="AU51" s="140"/>
      <c r="AV51" s="140"/>
      <c r="AW51" s="140"/>
      <c r="AX51" s="140"/>
      <c r="AY51" s="140"/>
      <c r="AZ51" s="140"/>
      <c r="BA51" s="140"/>
    </row>
    <row r="52" spans="2:54" ht="5.25" customHeight="1">
      <c r="B52" s="140"/>
      <c r="C52" s="140"/>
      <c r="D52" s="140"/>
      <c r="E52" s="140"/>
      <c r="F52" s="146"/>
      <c r="G52" s="146"/>
      <c r="H52" s="146"/>
      <c r="I52" s="146"/>
      <c r="AB52" s="140"/>
      <c r="AC52" s="140"/>
      <c r="AD52" s="140"/>
      <c r="AE52" s="140"/>
      <c r="AF52" s="140"/>
      <c r="AG52" s="140"/>
      <c r="AH52" s="140"/>
      <c r="AI52" s="140"/>
      <c r="AJ52" s="140"/>
      <c r="AK52" s="140"/>
      <c r="AL52" s="140"/>
      <c r="AM52" s="140"/>
      <c r="AN52" s="140"/>
      <c r="AO52" s="140"/>
      <c r="AP52" s="140"/>
      <c r="AQ52" s="140"/>
      <c r="AR52" s="140"/>
      <c r="AS52" s="140"/>
      <c r="AT52" s="140"/>
      <c r="AU52" s="140"/>
      <c r="AV52" s="140"/>
      <c r="AW52" s="140"/>
      <c r="AX52" s="140"/>
      <c r="AY52" s="140"/>
      <c r="AZ52" s="140"/>
      <c r="BA52" s="140"/>
      <c r="BB52" s="140"/>
    </row>
    <row r="53" spans="2:54" ht="3" customHeight="1">
      <c r="B53" s="294"/>
      <c r="C53" s="294"/>
      <c r="D53" s="294"/>
      <c r="E53" s="294"/>
      <c r="F53" s="295"/>
      <c r="G53" s="295"/>
      <c r="H53" s="295"/>
      <c r="I53" s="146"/>
      <c r="AB53" s="140"/>
      <c r="AC53" s="140"/>
      <c r="AD53" s="140"/>
      <c r="AE53" s="140"/>
      <c r="AF53" s="140"/>
      <c r="AG53" s="140"/>
      <c r="AH53" s="140"/>
      <c r="AI53" s="140"/>
      <c r="AJ53" s="140"/>
      <c r="AK53" s="140"/>
      <c r="AL53" s="140"/>
      <c r="AM53" s="140"/>
      <c r="AN53" s="140"/>
      <c r="AO53" s="140"/>
      <c r="AP53" s="140"/>
      <c r="AQ53" s="140"/>
      <c r="AR53" s="140"/>
      <c r="AS53" s="140"/>
      <c r="AT53" s="140"/>
      <c r="AU53" s="140"/>
      <c r="AV53" s="140"/>
      <c r="AW53" s="140"/>
      <c r="AX53" s="140"/>
      <c r="AY53" s="140"/>
      <c r="AZ53" s="140"/>
      <c r="BA53" s="140"/>
      <c r="BB53" s="140"/>
    </row>
    <row r="54" spans="2:54" ht="6.75" customHeight="1">
      <c r="B54" s="140"/>
      <c r="C54" s="140"/>
      <c r="D54" s="140"/>
      <c r="E54" s="140"/>
      <c r="F54" s="146"/>
      <c r="G54" s="146"/>
      <c r="H54" s="146"/>
      <c r="AA54" s="140"/>
      <c r="AB54" s="140"/>
      <c r="AC54" s="140"/>
      <c r="AD54" s="140"/>
      <c r="AE54" s="140"/>
      <c r="AF54" s="140"/>
      <c r="AG54" s="140"/>
      <c r="AH54" s="140"/>
      <c r="AI54" s="140"/>
      <c r="AJ54" s="140"/>
      <c r="AK54" s="140"/>
      <c r="AL54" s="140"/>
      <c r="AM54" s="140"/>
      <c r="AN54" s="140"/>
      <c r="AO54" s="140"/>
      <c r="AP54" s="140"/>
      <c r="AQ54" s="140"/>
      <c r="AR54" s="140"/>
      <c r="AS54" s="140"/>
      <c r="AT54" s="140"/>
      <c r="AU54" s="140"/>
      <c r="AV54" s="140"/>
      <c r="AW54" s="140"/>
      <c r="AX54" s="140"/>
      <c r="AY54" s="140"/>
      <c r="AZ54" s="140"/>
      <c r="BA54" s="140"/>
    </row>
    <row r="55" spans="2:54" ht="13.5" customHeight="1">
      <c r="B55" s="861" t="s">
        <v>582</v>
      </c>
      <c r="C55" s="862"/>
      <c r="D55" s="862"/>
      <c r="E55" s="862"/>
      <c r="F55" s="862"/>
      <c r="G55" s="862"/>
      <c r="H55" s="862"/>
      <c r="AA55" s="140"/>
      <c r="AB55" s="140"/>
      <c r="AC55" s="140"/>
      <c r="AD55" s="140"/>
      <c r="AE55" s="140"/>
      <c r="AF55" s="140"/>
      <c r="AG55" s="140"/>
      <c r="AH55" s="140"/>
      <c r="AI55" s="140"/>
      <c r="AJ55" s="140"/>
      <c r="AK55" s="140"/>
      <c r="AL55" s="140"/>
      <c r="AM55" s="140"/>
      <c r="AN55" s="140"/>
      <c r="AO55" s="140"/>
      <c r="AP55" s="140"/>
      <c r="AQ55" s="140"/>
      <c r="AR55" s="140"/>
      <c r="AS55" s="140"/>
      <c r="AT55" s="140"/>
      <c r="AU55" s="140"/>
      <c r="AV55" s="140"/>
      <c r="AW55" s="140"/>
      <c r="AX55" s="140"/>
      <c r="AY55" s="140"/>
      <c r="AZ55" s="140"/>
      <c r="BA55" s="140"/>
    </row>
    <row r="56" spans="2:54" ht="12.75" customHeight="1">
      <c r="B56" s="147"/>
      <c r="C56" s="147"/>
      <c r="D56" s="147"/>
      <c r="E56" s="147"/>
      <c r="F56" s="147"/>
      <c r="G56" s="147"/>
      <c r="H56" s="147"/>
      <c r="AA56" s="140"/>
      <c r="AB56" s="140"/>
      <c r="AC56" s="140"/>
      <c r="AD56" s="140"/>
      <c r="AE56" s="140"/>
      <c r="AF56" s="140"/>
      <c r="AG56" s="140"/>
      <c r="AH56" s="140"/>
      <c r="AI56" s="140"/>
      <c r="AJ56" s="140"/>
      <c r="AK56" s="140"/>
      <c r="AL56" s="140"/>
      <c r="AM56" s="140"/>
      <c r="AN56" s="140"/>
      <c r="AO56" s="140"/>
      <c r="AP56" s="140"/>
      <c r="AQ56" s="140"/>
      <c r="AR56" s="140"/>
      <c r="AS56" s="140"/>
      <c r="AT56" s="140"/>
      <c r="AU56" s="140"/>
      <c r="AV56" s="140"/>
      <c r="AW56" s="140"/>
      <c r="AX56" s="140"/>
      <c r="AY56" s="140"/>
      <c r="AZ56" s="140"/>
      <c r="BA56" s="140"/>
    </row>
    <row r="57" spans="2:54" ht="12.75" customHeight="1">
      <c r="B57" s="863"/>
      <c r="C57" s="863"/>
      <c r="D57" s="863"/>
      <c r="E57" s="863"/>
      <c r="F57" s="147"/>
      <c r="G57" s="147"/>
      <c r="H57" s="147"/>
      <c r="AA57" s="140"/>
      <c r="AB57" s="140"/>
      <c r="AC57" s="140"/>
      <c r="AD57" s="140"/>
      <c r="AE57" s="140"/>
      <c r="AF57" s="140"/>
      <c r="AG57" s="140"/>
      <c r="AH57" s="140"/>
      <c r="AI57" s="140"/>
      <c r="AJ57" s="140"/>
      <c r="AK57" s="140"/>
      <c r="AL57" s="140"/>
      <c r="AM57" s="140"/>
      <c r="AN57" s="140"/>
      <c r="AO57" s="140"/>
      <c r="AP57" s="140"/>
      <c r="AQ57" s="140"/>
      <c r="AR57" s="140"/>
      <c r="AS57" s="140"/>
      <c r="AT57" s="140"/>
      <c r="AU57" s="140"/>
      <c r="AV57" s="140"/>
      <c r="AW57" s="140"/>
      <c r="AX57" s="140"/>
      <c r="AY57" s="140"/>
      <c r="AZ57" s="140"/>
      <c r="BA57" s="140"/>
    </row>
    <row r="58" spans="2:54" ht="12.75" customHeight="1"/>
    <row r="59" spans="2:54" ht="12.75" customHeight="1"/>
    <row r="60" spans="2:54" ht="12.75" customHeight="1"/>
    <row r="61" spans="2:54" ht="12.75" customHeight="1"/>
    <row r="62" spans="2:54" ht="12.75" customHeight="1"/>
    <row r="63" spans="2:54" ht="12.75" customHeight="1"/>
    <row r="64" spans="2:54" ht="12.75" customHeight="1"/>
    <row r="65" ht="12.75" customHeight="1"/>
    <row r="66" ht="12.75" customHeight="1"/>
    <row r="67" ht="12.75" customHeight="1"/>
    <row r="68" ht="12.75" customHeight="1"/>
  </sheetData>
  <mergeCells count="9">
    <mergeCell ref="B1:H1"/>
    <mergeCell ref="B2:H2"/>
    <mergeCell ref="B8:E8"/>
    <mergeCell ref="B55:H55"/>
    <mergeCell ref="B57:E57"/>
    <mergeCell ref="F4:F5"/>
    <mergeCell ref="G4:G5"/>
    <mergeCell ref="H4:H5"/>
    <mergeCell ref="B4:E6"/>
  </mergeCells>
  <hyperlinks>
    <hyperlink ref="J2" location="Indice!A1" tooltip="(voltar ao índice)" display="Indice!A1" xr:uid="{4AE0545E-5CA8-4F67-9BD8-4C74A8D5DE03}"/>
  </hyperlinks>
  <printOptions horizontalCentered="1"/>
  <pageMargins left="0.27559055118110237" right="0.27559055118110237" top="0.6692913385826772" bottom="0.27559055118110237" header="0" footer="0"/>
  <pageSetup paperSize="9" scale="88" orientation="portrait" horizontalDpi="300" verticalDpi="300" r:id="rId1"/>
  <headerFooter alignWithMargins="0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>
    <tabColor rgb="FF666699"/>
    <pageSetUpPr fitToPage="1"/>
  </sheetPr>
  <dimension ref="B1:V21"/>
  <sheetViews>
    <sheetView showGridLines="0" zoomScaleNormal="100" workbookViewId="0">
      <pane xSplit="5" ySplit="8" topLeftCell="F9" activePane="bottomRight" state="frozen"/>
      <selection activeCell="M2" sqref="M2"/>
      <selection pane="topRight" activeCell="M2" sqref="M2"/>
      <selection pane="bottomLeft" activeCell="M2" sqref="M2"/>
      <selection pane="bottomRight" activeCell="M2" sqref="M2"/>
    </sheetView>
  </sheetViews>
  <sheetFormatPr defaultRowHeight="11.25"/>
  <cols>
    <col min="1" max="1" width="6.7109375" style="17" customWidth="1"/>
    <col min="2" max="4" width="1.7109375" style="17" customWidth="1"/>
    <col min="5" max="5" width="15.28515625" style="17" customWidth="1"/>
    <col min="6" max="17" width="10.5703125" style="17" customWidth="1"/>
    <col min="18" max="18" width="6.7109375" style="17" customWidth="1"/>
    <col min="19" max="19" width="14.5703125" style="17" customWidth="1"/>
    <col min="20" max="16384" width="9.140625" style="17"/>
  </cols>
  <sheetData>
    <row r="1" spans="2:22" ht="18.600000000000001" customHeight="1">
      <c r="B1" s="905" t="s">
        <v>583</v>
      </c>
      <c r="C1" s="906"/>
      <c r="D1" s="906"/>
      <c r="E1" s="906"/>
      <c r="F1" s="906"/>
      <c r="G1" s="906"/>
      <c r="H1" s="906"/>
      <c r="I1" s="906"/>
      <c r="J1" s="906"/>
      <c r="K1" s="906"/>
      <c r="L1" s="906"/>
      <c r="M1" s="906"/>
      <c r="N1" s="906"/>
      <c r="O1" s="906"/>
      <c r="P1" s="906"/>
      <c r="Q1" s="906"/>
    </row>
    <row r="2" spans="2:22" ht="18" customHeight="1">
      <c r="B2" s="104"/>
      <c r="C2" s="104"/>
      <c r="D2" s="104"/>
      <c r="E2" s="104"/>
      <c r="F2" s="104"/>
      <c r="G2" s="104"/>
      <c r="H2" s="104"/>
      <c r="S2" s="341" t="s">
        <v>667</v>
      </c>
      <c r="T2" s="27"/>
      <c r="U2" s="27"/>
      <c r="V2" s="27"/>
    </row>
    <row r="3" spans="2:22" ht="13.5" customHeight="1"/>
    <row r="4" spans="2:22" ht="13.9" customHeight="1">
      <c r="B4" s="850" t="s">
        <v>141</v>
      </c>
      <c r="C4" s="851"/>
      <c r="D4" s="851"/>
      <c r="E4" s="851"/>
      <c r="F4" s="856">
        <v>2023</v>
      </c>
      <c r="G4" s="856"/>
      <c r="H4" s="856"/>
      <c r="I4" s="856"/>
      <c r="J4" s="856">
        <v>2024</v>
      </c>
      <c r="K4" s="856"/>
      <c r="L4" s="856"/>
      <c r="M4" s="856"/>
      <c r="N4" s="856" t="s">
        <v>53</v>
      </c>
      <c r="O4" s="856"/>
      <c r="P4" s="856"/>
      <c r="Q4" s="859"/>
    </row>
    <row r="5" spans="2:22" ht="13.9" customHeight="1">
      <c r="B5" s="852"/>
      <c r="C5" s="853"/>
      <c r="D5" s="853"/>
      <c r="E5" s="853"/>
      <c r="F5" s="858"/>
      <c r="G5" s="858"/>
      <c r="H5" s="858"/>
      <c r="I5" s="858"/>
      <c r="J5" s="858"/>
      <c r="K5" s="858"/>
      <c r="L5" s="858"/>
      <c r="M5" s="858"/>
      <c r="N5" s="858"/>
      <c r="O5" s="858"/>
      <c r="P5" s="858"/>
      <c r="Q5" s="860"/>
    </row>
    <row r="6" spans="2:22" ht="13.9" customHeight="1">
      <c r="B6" s="852"/>
      <c r="C6" s="853"/>
      <c r="D6" s="853"/>
      <c r="E6" s="853"/>
      <c r="F6" s="853" t="s">
        <v>55</v>
      </c>
      <c r="G6" s="853" t="s">
        <v>56</v>
      </c>
      <c r="H6" s="853" t="s">
        <v>18</v>
      </c>
      <c r="I6" s="853" t="s">
        <v>112</v>
      </c>
      <c r="J6" s="853" t="s">
        <v>55</v>
      </c>
      <c r="K6" s="853" t="s">
        <v>56</v>
      </c>
      <c r="L6" s="853" t="s">
        <v>18</v>
      </c>
      <c r="M6" s="853" t="s">
        <v>112</v>
      </c>
      <c r="N6" s="853" t="s">
        <v>55</v>
      </c>
      <c r="O6" s="853" t="s">
        <v>56</v>
      </c>
      <c r="P6" s="853" t="s">
        <v>18</v>
      </c>
      <c r="Q6" s="864" t="s">
        <v>112</v>
      </c>
    </row>
    <row r="7" spans="2:22" ht="13.9" customHeight="1">
      <c r="B7" s="852"/>
      <c r="C7" s="853"/>
      <c r="D7" s="853"/>
      <c r="E7" s="853"/>
      <c r="F7" s="858"/>
      <c r="G7" s="858"/>
      <c r="H7" s="858"/>
      <c r="I7" s="858"/>
      <c r="J7" s="858"/>
      <c r="K7" s="858"/>
      <c r="L7" s="858"/>
      <c r="M7" s="858"/>
      <c r="N7" s="858"/>
      <c r="O7" s="858"/>
      <c r="P7" s="858"/>
      <c r="Q7" s="860"/>
    </row>
    <row r="8" spans="2:22" ht="15" customHeight="1">
      <c r="B8" s="854"/>
      <c r="C8" s="855"/>
      <c r="D8" s="855"/>
      <c r="E8" s="855"/>
      <c r="F8" s="747" t="s">
        <v>126</v>
      </c>
      <c r="G8" s="747"/>
      <c r="H8" s="747"/>
      <c r="I8" s="747"/>
      <c r="J8" s="747" t="s">
        <v>126</v>
      </c>
      <c r="K8" s="747"/>
      <c r="L8" s="747"/>
      <c r="M8" s="747"/>
      <c r="N8" s="747" t="s">
        <v>54</v>
      </c>
      <c r="O8" s="747"/>
      <c r="P8" s="747"/>
      <c r="Q8" s="831"/>
    </row>
    <row r="9" spans="2:22" ht="12" customHeight="1"/>
    <row r="10" spans="2:22" s="123" customFormat="1" ht="19.899999999999999" customHeight="1">
      <c r="B10" s="123" t="s">
        <v>29</v>
      </c>
      <c r="F10" s="421">
        <v>1412619</v>
      </c>
      <c r="G10" s="421">
        <v>108607</v>
      </c>
      <c r="H10" s="421">
        <v>31174</v>
      </c>
      <c r="I10" s="421">
        <v>1272838</v>
      </c>
      <c r="J10" s="421">
        <v>1432137</v>
      </c>
      <c r="K10" s="421">
        <v>101051</v>
      </c>
      <c r="L10" s="421">
        <v>35041</v>
      </c>
      <c r="M10" s="421">
        <v>1296045</v>
      </c>
      <c r="N10" s="419">
        <v>1.3816889055010551</v>
      </c>
      <c r="O10" s="419">
        <v>-6.9571942876610171</v>
      </c>
      <c r="P10" s="419">
        <v>12.404567909155073</v>
      </c>
      <c r="Q10" s="419">
        <v>1.8232485202358761</v>
      </c>
    </row>
    <row r="11" spans="2:22" ht="12" customHeight="1">
      <c r="F11" s="421" t="s">
        <v>4</v>
      </c>
      <c r="G11" s="141" t="s">
        <v>4</v>
      </c>
      <c r="H11" s="409"/>
      <c r="I11" s="409"/>
      <c r="J11" s="421" t="s">
        <v>4</v>
      </c>
      <c r="K11" s="141" t="s">
        <v>4</v>
      </c>
      <c r="L11" s="409"/>
      <c r="M11" s="409"/>
      <c r="N11" s="419"/>
      <c r="O11" s="419"/>
      <c r="P11" s="419"/>
      <c r="Q11" s="419"/>
    </row>
    <row r="12" spans="2:22" ht="30" customHeight="1">
      <c r="C12" s="17" t="s">
        <v>50</v>
      </c>
      <c r="F12" s="432">
        <v>154985</v>
      </c>
      <c r="G12" s="432">
        <v>3555</v>
      </c>
      <c r="H12" s="432">
        <v>2669</v>
      </c>
      <c r="I12" s="432">
        <v>148761</v>
      </c>
      <c r="J12" s="432">
        <v>156423</v>
      </c>
      <c r="K12" s="432">
        <v>3431</v>
      </c>
      <c r="L12" s="432">
        <v>2569</v>
      </c>
      <c r="M12" s="432">
        <v>150423</v>
      </c>
      <c r="N12" s="417">
        <v>0.92783172565087391</v>
      </c>
      <c r="O12" s="417">
        <v>-3.4880450070323477</v>
      </c>
      <c r="P12" s="417">
        <v>-3.7467216185837371</v>
      </c>
      <c r="Q12" s="417">
        <v>1.1172283058059618</v>
      </c>
    </row>
    <row r="13" spans="2:22" ht="30" customHeight="1">
      <c r="C13" s="17" t="s">
        <v>51</v>
      </c>
      <c r="F13" s="432">
        <v>1257634</v>
      </c>
      <c r="G13" s="432">
        <v>105052</v>
      </c>
      <c r="H13" s="432">
        <v>28505</v>
      </c>
      <c r="I13" s="432">
        <v>1124077</v>
      </c>
      <c r="J13" s="432">
        <v>1275714</v>
      </c>
      <c r="K13" s="432">
        <v>97620</v>
      </c>
      <c r="L13" s="432">
        <v>32472</v>
      </c>
      <c r="M13" s="432">
        <v>1145622</v>
      </c>
      <c r="N13" s="417">
        <v>1.437620166121456</v>
      </c>
      <c r="O13" s="417">
        <v>-7.074591630811411</v>
      </c>
      <c r="P13" s="417">
        <v>13.916856691808466</v>
      </c>
      <c r="Q13" s="417">
        <v>1.9166836435582368</v>
      </c>
    </row>
    <row r="14" spans="2:22" ht="12" customHeight="1"/>
    <row r="15" spans="2:22" ht="3" customHeight="1">
      <c r="B15" s="236"/>
      <c r="C15" s="236"/>
      <c r="D15" s="236"/>
      <c r="E15" s="236"/>
      <c r="F15" s="236"/>
      <c r="G15" s="236"/>
      <c r="H15" s="236"/>
      <c r="I15" s="236"/>
      <c r="J15" s="236"/>
      <c r="K15" s="236"/>
      <c r="L15" s="236"/>
      <c r="M15" s="236"/>
      <c r="N15" s="236"/>
      <c r="O15" s="236"/>
      <c r="P15" s="236"/>
      <c r="Q15" s="236"/>
    </row>
    <row r="16" spans="2:22" ht="9" customHeight="1"/>
    <row r="17" spans="2:17" ht="12.75" customHeight="1">
      <c r="B17" s="861" t="s">
        <v>495</v>
      </c>
      <c r="C17" s="861"/>
      <c r="D17" s="861"/>
      <c r="E17" s="861"/>
      <c r="F17" s="861"/>
      <c r="G17" s="861"/>
      <c r="H17" s="861"/>
      <c r="I17" s="861"/>
      <c r="J17" s="861"/>
      <c r="K17" s="861"/>
      <c r="L17" s="861"/>
      <c r="M17" s="861"/>
      <c r="N17" s="861"/>
      <c r="O17" s="861"/>
      <c r="P17" s="861"/>
      <c r="Q17" s="861"/>
    </row>
    <row r="18" spans="2:17" ht="12.75" customHeight="1">
      <c r="B18" s="154"/>
      <c r="C18" s="154"/>
      <c r="D18" s="154"/>
      <c r="E18" s="154"/>
      <c r="F18" s="154"/>
      <c r="G18" s="154"/>
      <c r="H18" s="154"/>
      <c r="I18" s="154"/>
      <c r="J18" s="154"/>
      <c r="K18" s="154"/>
      <c r="L18" s="154"/>
      <c r="M18" s="154"/>
      <c r="N18" s="154"/>
      <c r="O18" s="154"/>
      <c r="P18" s="154"/>
      <c r="Q18" s="154"/>
    </row>
    <row r="19" spans="2:17" ht="12.75" customHeight="1">
      <c r="B19" s="904"/>
      <c r="C19" s="904"/>
      <c r="D19" s="904"/>
      <c r="E19" s="904"/>
      <c r="K19" s="17" t="s">
        <v>4</v>
      </c>
    </row>
    <row r="20" spans="2:17" ht="12.75" customHeight="1"/>
    <row r="21" spans="2:17" ht="12.75" customHeight="1"/>
  </sheetData>
  <mergeCells count="22">
    <mergeCell ref="B1:Q1"/>
    <mergeCell ref="B4:E8"/>
    <mergeCell ref="F4:I5"/>
    <mergeCell ref="J4:M5"/>
    <mergeCell ref="N4:Q5"/>
    <mergeCell ref="F6:F7"/>
    <mergeCell ref="N6:N7"/>
    <mergeCell ref="K6:K7"/>
    <mergeCell ref="L6:L7"/>
    <mergeCell ref="P6:P7"/>
    <mergeCell ref="B19:E19"/>
    <mergeCell ref="J8:M8"/>
    <mergeCell ref="B17:Q17"/>
    <mergeCell ref="F8:I8"/>
    <mergeCell ref="I6:I7"/>
    <mergeCell ref="G6:G7"/>
    <mergeCell ref="H6:H7"/>
    <mergeCell ref="O6:O7"/>
    <mergeCell ref="M6:M7"/>
    <mergeCell ref="J6:J7"/>
    <mergeCell ref="Q6:Q7"/>
    <mergeCell ref="N8:Q8"/>
  </mergeCells>
  <phoneticPr fontId="30" type="noConversion"/>
  <hyperlinks>
    <hyperlink ref="S2" location="Indice!A1" tooltip="(voltar ao índice)" display="Indice!A1" xr:uid="{00000000-0004-0000-2F00-000000000000}"/>
  </hyperlinks>
  <printOptions horizontalCentered="1"/>
  <pageMargins left="0.27559055118110237" right="0.27559055118110237" top="0.6692913385826772" bottom="0.6692913385826772" header="0" footer="0"/>
  <pageSetup paperSize="9" scale="90" orientation="landscape" horizontalDpi="300" verticalDpi="300" r:id="rId1"/>
  <headerFooter alignWithMargins="0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>
    <tabColor indexed="54"/>
    <pageSetUpPr fitToPage="1"/>
  </sheetPr>
  <dimension ref="B1:BH70"/>
  <sheetViews>
    <sheetView showGridLines="0" zoomScaleNormal="100" workbookViewId="0">
      <pane xSplit="5" ySplit="8" topLeftCell="F9" activePane="bottomRight" state="frozen"/>
      <selection activeCell="M2" sqref="M2"/>
      <selection pane="topRight" activeCell="M2" sqref="M2"/>
      <selection pane="bottomLeft" activeCell="M2" sqref="M2"/>
      <selection pane="bottomRight" activeCell="M2" sqref="M2"/>
    </sheetView>
  </sheetViews>
  <sheetFormatPr defaultRowHeight="11.25"/>
  <cols>
    <col min="1" max="1" width="6.7109375" style="88" customWidth="1"/>
    <col min="2" max="4" width="1.7109375" style="88" customWidth="1"/>
    <col min="5" max="5" width="19.140625" style="88" customWidth="1"/>
    <col min="6" max="17" width="9.7109375" style="88" customWidth="1"/>
    <col min="18" max="18" width="6.7109375" style="88" customWidth="1"/>
    <col min="19" max="19" width="14.5703125" style="88" bestFit="1" customWidth="1"/>
    <col min="20" max="112" width="9.7109375" style="88" customWidth="1"/>
    <col min="113" max="16384" width="9.140625" style="88"/>
  </cols>
  <sheetData>
    <row r="1" spans="2:59" ht="18.600000000000001" customHeight="1">
      <c r="B1" s="848" t="s">
        <v>584</v>
      </c>
      <c r="C1" s="848"/>
      <c r="D1" s="848"/>
      <c r="E1" s="848"/>
      <c r="F1" s="848"/>
      <c r="G1" s="848"/>
      <c r="H1" s="848"/>
      <c r="I1" s="848"/>
      <c r="J1" s="848"/>
      <c r="K1" s="848"/>
      <c r="L1" s="848"/>
      <c r="M1" s="848"/>
      <c r="N1" s="848"/>
      <c r="O1" s="848"/>
      <c r="P1" s="848"/>
      <c r="Q1" s="848"/>
    </row>
    <row r="2" spans="2:59" ht="18" customHeight="1">
      <c r="B2" s="849"/>
      <c r="C2" s="849"/>
      <c r="D2" s="849"/>
      <c r="E2" s="849"/>
      <c r="F2" s="849"/>
      <c r="G2" s="849"/>
      <c r="H2" s="849"/>
      <c r="I2" s="849"/>
      <c r="J2" s="849"/>
      <c r="K2" s="849"/>
      <c r="L2" s="849"/>
      <c r="M2" s="849"/>
      <c r="N2" s="849"/>
      <c r="O2" s="145"/>
      <c r="P2" s="1"/>
      <c r="S2" s="341" t="s">
        <v>667</v>
      </c>
      <c r="T2" s="1"/>
      <c r="U2" s="1"/>
      <c r="V2" s="1"/>
      <c r="AG2" s="140"/>
      <c r="AH2" s="140"/>
      <c r="AI2" s="140"/>
      <c r="AJ2" s="140"/>
      <c r="AK2" s="140"/>
      <c r="AL2" s="140"/>
      <c r="AM2" s="140"/>
      <c r="AN2" s="140"/>
      <c r="AO2" s="140"/>
      <c r="AP2" s="140"/>
      <c r="AQ2" s="140"/>
      <c r="AR2" s="140"/>
      <c r="AS2" s="140"/>
      <c r="AT2" s="140"/>
      <c r="AU2" s="140"/>
      <c r="AV2" s="140"/>
      <c r="AW2" s="140"/>
      <c r="AX2" s="140"/>
      <c r="AY2" s="140"/>
      <c r="AZ2" s="140"/>
      <c r="BA2" s="140"/>
      <c r="BB2" s="140"/>
      <c r="BC2" s="140"/>
      <c r="BD2" s="140"/>
      <c r="BE2" s="140"/>
      <c r="BF2" s="140"/>
      <c r="BG2" s="140"/>
    </row>
    <row r="3" spans="2:59" ht="15" customHeight="1">
      <c r="B3" s="144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144"/>
      <c r="AG3" s="140"/>
      <c r="AH3" s="140"/>
      <c r="AI3" s="140"/>
      <c r="AJ3" s="140"/>
      <c r="AK3" s="140"/>
      <c r="AL3" s="140"/>
      <c r="AM3" s="140"/>
      <c r="AN3" s="140"/>
      <c r="AO3" s="140"/>
      <c r="AP3" s="140"/>
      <c r="AQ3" s="140"/>
      <c r="AR3" s="140"/>
      <c r="AS3" s="140"/>
      <c r="AT3" s="140"/>
      <c r="AU3" s="140"/>
      <c r="AV3" s="140"/>
      <c r="AW3" s="140"/>
      <c r="AX3" s="140"/>
      <c r="AY3" s="140"/>
      <c r="AZ3" s="140"/>
      <c r="BA3" s="140"/>
      <c r="BB3" s="140"/>
      <c r="BC3" s="140"/>
      <c r="BD3" s="140"/>
      <c r="BE3" s="140"/>
      <c r="BF3" s="140"/>
      <c r="BG3" s="140"/>
    </row>
    <row r="4" spans="2:59" s="93" customFormat="1" ht="10.9" customHeight="1">
      <c r="B4" s="850" t="s">
        <v>24</v>
      </c>
      <c r="C4" s="851"/>
      <c r="D4" s="851"/>
      <c r="E4" s="851"/>
      <c r="F4" s="856">
        <v>2023</v>
      </c>
      <c r="G4" s="856"/>
      <c r="H4" s="856"/>
      <c r="I4" s="856"/>
      <c r="J4" s="856">
        <v>2024</v>
      </c>
      <c r="K4" s="856"/>
      <c r="L4" s="856"/>
      <c r="M4" s="856"/>
      <c r="N4" s="856" t="s">
        <v>53</v>
      </c>
      <c r="O4" s="856"/>
      <c r="P4" s="856"/>
      <c r="Q4" s="859"/>
      <c r="R4" s="88"/>
      <c r="S4" s="88"/>
      <c r="T4" s="88"/>
      <c r="U4" s="88"/>
      <c r="V4" s="88"/>
      <c r="W4" s="88"/>
      <c r="X4" s="88"/>
      <c r="Y4" s="88"/>
      <c r="Z4" s="88"/>
      <c r="AA4" s="88"/>
      <c r="AB4" s="88"/>
      <c r="AC4" s="88"/>
      <c r="AD4" s="88"/>
      <c r="AE4" s="88"/>
      <c r="AF4" s="88"/>
      <c r="AG4" s="127"/>
      <c r="AH4" s="127"/>
      <c r="AI4" s="127"/>
      <c r="AJ4" s="127"/>
      <c r="AK4" s="127"/>
      <c r="AL4" s="127"/>
      <c r="AM4" s="127"/>
      <c r="AN4" s="127"/>
      <c r="AO4" s="127"/>
      <c r="AP4" s="127"/>
      <c r="AQ4" s="127"/>
      <c r="AR4" s="127"/>
      <c r="AS4" s="127"/>
      <c r="AT4" s="127"/>
      <c r="AU4" s="127"/>
      <c r="AV4" s="127"/>
      <c r="AW4" s="127"/>
      <c r="AX4" s="127"/>
      <c r="AY4" s="127"/>
      <c r="AZ4" s="127"/>
      <c r="BA4" s="127"/>
      <c r="BB4" s="127"/>
      <c r="BC4" s="127"/>
      <c r="BD4" s="127"/>
      <c r="BE4" s="127"/>
      <c r="BF4" s="127"/>
      <c r="BG4" s="127"/>
    </row>
    <row r="5" spans="2:59" s="93" customFormat="1" ht="10.9" customHeight="1">
      <c r="B5" s="852"/>
      <c r="C5" s="853"/>
      <c r="D5" s="853"/>
      <c r="E5" s="853"/>
      <c r="F5" s="857"/>
      <c r="G5" s="857"/>
      <c r="H5" s="857"/>
      <c r="I5" s="857"/>
      <c r="J5" s="858"/>
      <c r="K5" s="858"/>
      <c r="L5" s="858"/>
      <c r="M5" s="858"/>
      <c r="N5" s="858"/>
      <c r="O5" s="858"/>
      <c r="P5" s="858"/>
      <c r="Q5" s="860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127"/>
      <c r="AH5" s="127"/>
      <c r="AI5" s="127"/>
      <c r="AJ5" s="127"/>
      <c r="AK5" s="127"/>
      <c r="AL5" s="127"/>
      <c r="AM5" s="127"/>
      <c r="AN5" s="127"/>
      <c r="AO5" s="127"/>
      <c r="AP5" s="127"/>
      <c r="AQ5" s="127"/>
      <c r="AR5" s="127"/>
      <c r="AS5" s="127"/>
      <c r="AT5" s="127"/>
      <c r="AU5" s="127"/>
      <c r="AV5" s="127"/>
      <c r="AW5" s="127"/>
      <c r="AX5" s="127"/>
      <c r="AY5" s="127"/>
      <c r="AZ5" s="127"/>
      <c r="BA5" s="127"/>
      <c r="BB5" s="127"/>
      <c r="BC5" s="127"/>
      <c r="BD5" s="127"/>
      <c r="BE5" s="127"/>
      <c r="BF5" s="127"/>
      <c r="BG5" s="127"/>
    </row>
    <row r="6" spans="2:59" s="93" customFormat="1" ht="13.15" customHeight="1">
      <c r="B6" s="852"/>
      <c r="C6" s="853"/>
      <c r="D6" s="853"/>
      <c r="E6" s="853"/>
      <c r="F6" s="853" t="s">
        <v>55</v>
      </c>
      <c r="G6" s="853" t="s">
        <v>111</v>
      </c>
      <c r="H6" s="853" t="s">
        <v>18</v>
      </c>
      <c r="I6" s="853" t="s">
        <v>112</v>
      </c>
      <c r="J6" s="853" t="s">
        <v>55</v>
      </c>
      <c r="K6" s="853" t="s">
        <v>56</v>
      </c>
      <c r="L6" s="853" t="s">
        <v>18</v>
      </c>
      <c r="M6" s="853" t="s">
        <v>112</v>
      </c>
      <c r="N6" s="853" t="s">
        <v>55</v>
      </c>
      <c r="O6" s="853" t="s">
        <v>56</v>
      </c>
      <c r="P6" s="853" t="s">
        <v>18</v>
      </c>
      <c r="Q6" s="864" t="s">
        <v>112</v>
      </c>
      <c r="R6" s="88"/>
      <c r="S6" s="88"/>
      <c r="T6" s="88"/>
      <c r="U6" s="88"/>
      <c r="V6" s="88"/>
      <c r="W6" s="88"/>
      <c r="X6" s="88"/>
      <c r="Y6" s="88"/>
      <c r="Z6" s="88"/>
      <c r="AA6" s="88"/>
      <c r="AB6" s="88"/>
      <c r="AC6" s="88"/>
      <c r="AD6" s="88"/>
      <c r="AE6" s="88"/>
      <c r="AF6" s="88"/>
      <c r="AG6" s="127"/>
      <c r="AH6" s="127"/>
      <c r="AI6" s="127"/>
      <c r="AJ6" s="127"/>
      <c r="AK6" s="127"/>
      <c r="AL6" s="127"/>
      <c r="AM6" s="127"/>
      <c r="AN6" s="127"/>
      <c r="AO6" s="127"/>
      <c r="AP6" s="127"/>
      <c r="AQ6" s="127"/>
      <c r="AR6" s="127"/>
      <c r="AS6" s="127"/>
      <c r="AT6" s="127"/>
      <c r="AU6" s="127"/>
      <c r="AV6" s="127"/>
      <c r="AW6" s="127"/>
      <c r="AX6" s="127"/>
      <c r="AY6" s="127"/>
      <c r="AZ6" s="127"/>
      <c r="BA6" s="127"/>
      <c r="BB6" s="127"/>
      <c r="BC6" s="127"/>
      <c r="BD6" s="127"/>
      <c r="BE6" s="127"/>
      <c r="BF6" s="127"/>
      <c r="BG6" s="127"/>
    </row>
    <row r="7" spans="2:59" s="93" customFormat="1" ht="13.15" customHeight="1">
      <c r="B7" s="852"/>
      <c r="C7" s="853"/>
      <c r="D7" s="853"/>
      <c r="E7" s="853"/>
      <c r="F7" s="858"/>
      <c r="G7" s="853"/>
      <c r="H7" s="858"/>
      <c r="I7" s="858"/>
      <c r="J7" s="858"/>
      <c r="K7" s="858"/>
      <c r="L7" s="858"/>
      <c r="M7" s="858"/>
      <c r="N7" s="858"/>
      <c r="O7" s="858"/>
      <c r="P7" s="858"/>
      <c r="Q7" s="860"/>
      <c r="R7" s="88"/>
      <c r="S7" s="88"/>
      <c r="T7" s="88"/>
      <c r="U7" s="88"/>
      <c r="V7" s="88"/>
      <c r="W7" s="88"/>
      <c r="X7" s="88"/>
      <c r="Y7" s="88"/>
      <c r="Z7" s="88"/>
      <c r="AA7" s="88"/>
      <c r="AB7" s="88"/>
      <c r="AC7" s="88"/>
      <c r="AD7" s="88"/>
      <c r="AE7" s="88"/>
      <c r="AF7" s="88"/>
      <c r="AG7" s="127"/>
      <c r="AH7" s="127"/>
      <c r="AI7" s="127"/>
      <c r="AJ7" s="127"/>
      <c r="AK7" s="127"/>
      <c r="AL7" s="127"/>
      <c r="AM7" s="127"/>
      <c r="AN7" s="127"/>
      <c r="AO7" s="127"/>
      <c r="AP7" s="127"/>
      <c r="AQ7" s="127"/>
      <c r="AR7" s="127"/>
      <c r="AS7" s="127"/>
      <c r="AT7" s="127"/>
      <c r="AU7" s="127"/>
      <c r="AV7" s="127"/>
      <c r="AW7" s="127"/>
      <c r="AX7" s="127"/>
      <c r="AY7" s="127"/>
      <c r="AZ7" s="127"/>
      <c r="BA7" s="127"/>
      <c r="BB7" s="127"/>
      <c r="BC7" s="127"/>
      <c r="BD7" s="127"/>
      <c r="BE7" s="127"/>
      <c r="BF7" s="127"/>
      <c r="BG7" s="127"/>
    </row>
    <row r="8" spans="2:59" s="93" customFormat="1" ht="14.45" customHeight="1">
      <c r="B8" s="854"/>
      <c r="C8" s="855"/>
      <c r="D8" s="855"/>
      <c r="E8" s="855"/>
      <c r="F8" s="747" t="s">
        <v>126</v>
      </c>
      <c r="G8" s="747"/>
      <c r="H8" s="747"/>
      <c r="I8" s="747"/>
      <c r="J8" s="747" t="s">
        <v>126</v>
      </c>
      <c r="K8" s="747"/>
      <c r="L8" s="747"/>
      <c r="M8" s="747"/>
      <c r="N8" s="747" t="s">
        <v>54</v>
      </c>
      <c r="O8" s="747"/>
      <c r="P8" s="747"/>
      <c r="Q8" s="831"/>
      <c r="R8" s="88"/>
      <c r="S8" s="88"/>
      <c r="T8" s="88"/>
      <c r="U8" s="88"/>
      <c r="V8" s="88"/>
      <c r="W8" s="88"/>
      <c r="X8" s="88"/>
      <c r="Y8" s="88"/>
      <c r="Z8" s="88"/>
      <c r="AA8" s="88"/>
      <c r="AB8" s="88"/>
      <c r="AC8" s="88"/>
      <c r="AD8" s="88"/>
      <c r="AE8" s="88"/>
      <c r="AF8" s="88"/>
      <c r="AG8" s="127"/>
      <c r="AH8" s="127"/>
      <c r="AI8" s="127"/>
      <c r="AJ8" s="127"/>
      <c r="AK8" s="127"/>
      <c r="AL8" s="127"/>
      <c r="AM8" s="127"/>
      <c r="AN8" s="127"/>
      <c r="AO8" s="127"/>
      <c r="AP8" s="127"/>
      <c r="AQ8" s="127"/>
      <c r="AR8" s="127"/>
      <c r="AS8" s="127"/>
      <c r="AT8" s="127"/>
      <c r="AU8" s="127"/>
      <c r="AV8" s="127"/>
      <c r="AW8" s="127"/>
      <c r="AX8" s="127"/>
      <c r="AY8" s="127"/>
      <c r="AZ8" s="127"/>
      <c r="BA8" s="127"/>
      <c r="BB8" s="127"/>
      <c r="BC8" s="127"/>
      <c r="BD8" s="127"/>
      <c r="BE8" s="127"/>
      <c r="BF8" s="127"/>
      <c r="BG8" s="127"/>
    </row>
    <row r="9" spans="2:59" ht="9.6" customHeight="1">
      <c r="B9" s="140"/>
      <c r="C9" s="140"/>
      <c r="D9" s="140"/>
      <c r="E9" s="140"/>
      <c r="F9" s="146"/>
      <c r="G9" s="146"/>
      <c r="H9" s="146"/>
      <c r="I9" s="146"/>
      <c r="J9" s="146"/>
      <c r="K9" s="146"/>
      <c r="L9" s="146"/>
      <c r="M9" s="146"/>
      <c r="N9" s="146"/>
      <c r="O9" s="146"/>
      <c r="AG9" s="140"/>
      <c r="AH9" s="140"/>
      <c r="AI9" s="140"/>
      <c r="AJ9" s="140"/>
      <c r="AK9" s="140"/>
      <c r="AL9" s="140"/>
      <c r="AM9" s="140"/>
      <c r="AN9" s="140"/>
      <c r="AO9" s="140"/>
      <c r="AP9" s="140"/>
      <c r="AQ9" s="140"/>
      <c r="AR9" s="140"/>
      <c r="AS9" s="140"/>
      <c r="AT9" s="140"/>
      <c r="AU9" s="140"/>
      <c r="AV9" s="140"/>
      <c r="AW9" s="140"/>
      <c r="AX9" s="140"/>
      <c r="AY9" s="140"/>
      <c r="AZ9" s="140"/>
      <c r="BA9" s="140"/>
      <c r="BB9" s="140"/>
      <c r="BC9" s="140"/>
      <c r="BD9" s="140"/>
      <c r="BE9" s="140"/>
      <c r="BF9" s="140"/>
      <c r="BG9" s="140"/>
    </row>
    <row r="10" spans="2:59" s="93" customFormat="1" ht="30" customHeight="1">
      <c r="B10" s="865" t="s">
        <v>29</v>
      </c>
      <c r="C10" s="865"/>
      <c r="D10" s="865"/>
      <c r="E10" s="865"/>
      <c r="F10" s="421">
        <v>1412619</v>
      </c>
      <c r="G10" s="421">
        <v>108607</v>
      </c>
      <c r="H10" s="421">
        <v>31174</v>
      </c>
      <c r="I10" s="421">
        <v>1272838</v>
      </c>
      <c r="J10" s="421">
        <v>1432137</v>
      </c>
      <c r="K10" s="421">
        <v>101051</v>
      </c>
      <c r="L10" s="421">
        <v>35041</v>
      </c>
      <c r="M10" s="421">
        <v>1296045</v>
      </c>
      <c r="N10" s="694">
        <v>1.3816889055010551</v>
      </c>
      <c r="O10" s="694">
        <v>-6.9571942876610171</v>
      </c>
      <c r="P10" s="694">
        <v>12.404567909155073</v>
      </c>
      <c r="Q10" s="694">
        <v>1.8232485202358761</v>
      </c>
      <c r="R10" s="88"/>
      <c r="S10" s="88"/>
      <c r="T10" s="88"/>
      <c r="U10" s="88"/>
      <c r="V10" s="88"/>
      <c r="W10" s="88"/>
      <c r="X10" s="88"/>
      <c r="Y10" s="88"/>
      <c r="Z10" s="88"/>
      <c r="AA10" s="88"/>
      <c r="AB10" s="88"/>
      <c r="AC10" s="88"/>
      <c r="AD10" s="88"/>
      <c r="AE10" s="88"/>
      <c r="AF10" s="88"/>
      <c r="AG10" s="127"/>
      <c r="AH10" s="127"/>
      <c r="AI10" s="127"/>
      <c r="AJ10" s="127"/>
      <c r="AK10" s="127"/>
      <c r="AL10" s="127"/>
      <c r="AM10" s="127"/>
      <c r="AN10" s="127"/>
      <c r="AO10" s="127"/>
      <c r="AP10" s="127"/>
      <c r="AQ10" s="127"/>
      <c r="AR10" s="127"/>
      <c r="AS10" s="127"/>
      <c r="AT10" s="127"/>
      <c r="AU10" s="127"/>
      <c r="AV10" s="127"/>
      <c r="AW10" s="127"/>
      <c r="AX10" s="127"/>
      <c r="AY10" s="127"/>
      <c r="AZ10" s="127"/>
      <c r="BA10" s="127"/>
      <c r="BB10" s="127"/>
      <c r="BC10" s="127"/>
      <c r="BD10" s="127"/>
      <c r="BE10" s="127"/>
      <c r="BF10" s="127"/>
      <c r="BG10" s="127"/>
    </row>
    <row r="11" spans="2:59" ht="9" customHeight="1">
      <c r="B11" s="140"/>
      <c r="C11" s="140"/>
      <c r="D11" s="140"/>
      <c r="E11" s="140"/>
      <c r="F11" s="421"/>
      <c r="G11" s="421"/>
      <c r="H11" s="421"/>
      <c r="I11" s="421"/>
      <c r="J11" s="421"/>
      <c r="K11" s="421"/>
      <c r="L11" s="421"/>
      <c r="M11" s="421"/>
      <c r="N11" s="694"/>
      <c r="O11" s="694"/>
      <c r="P11" s="694"/>
      <c r="Q11" s="694"/>
      <c r="AG11" s="140"/>
      <c r="AH11" s="140"/>
      <c r="AI11" s="140"/>
      <c r="AJ11" s="140"/>
      <c r="AK11" s="140"/>
      <c r="AL11" s="140"/>
      <c r="AM11" s="140"/>
      <c r="AN11" s="140"/>
      <c r="AO11" s="140"/>
      <c r="AP11" s="140"/>
      <c r="AQ11" s="140"/>
      <c r="AR11" s="140"/>
      <c r="AS11" s="140"/>
      <c r="AT11" s="140"/>
      <c r="AU11" s="140"/>
      <c r="AV11" s="140"/>
      <c r="AW11" s="140"/>
      <c r="AX11" s="140"/>
      <c r="AY11" s="140"/>
      <c r="AZ11" s="140"/>
      <c r="BA11" s="140"/>
      <c r="BB11" s="140"/>
      <c r="BC11" s="140"/>
      <c r="BD11" s="140"/>
      <c r="BE11" s="140"/>
      <c r="BF11" s="140"/>
      <c r="BG11" s="140"/>
    </row>
    <row r="12" spans="2:59" ht="18" customHeight="1">
      <c r="B12" s="140" t="s">
        <v>4</v>
      </c>
      <c r="C12" s="140" t="s">
        <v>5</v>
      </c>
      <c r="D12" s="140"/>
      <c r="F12" s="432">
        <v>119057</v>
      </c>
      <c r="G12" s="432">
        <v>11492</v>
      </c>
      <c r="H12" s="432">
        <v>4055</v>
      </c>
      <c r="I12" s="432">
        <v>103510</v>
      </c>
      <c r="J12" s="432">
        <v>109258</v>
      </c>
      <c r="K12" s="432">
        <v>5771</v>
      </c>
      <c r="L12" s="432">
        <v>3831</v>
      </c>
      <c r="M12" s="432">
        <v>99656</v>
      </c>
      <c r="N12" s="695">
        <v>-8.2305114356988618</v>
      </c>
      <c r="O12" s="695">
        <v>-49.782457361642884</v>
      </c>
      <c r="P12" s="695">
        <v>-5.5240443896424125</v>
      </c>
      <c r="Q12" s="695">
        <v>-3.7233117573181373</v>
      </c>
      <c r="AG12" s="140"/>
      <c r="AH12" s="140"/>
      <c r="AI12" s="140"/>
      <c r="AJ12" s="140"/>
      <c r="AK12" s="140"/>
      <c r="AL12" s="140"/>
      <c r="AM12" s="140"/>
      <c r="AN12" s="140"/>
      <c r="AO12" s="140"/>
      <c r="AP12" s="140"/>
      <c r="AQ12" s="140"/>
      <c r="AR12" s="140"/>
      <c r="AS12" s="140"/>
      <c r="AT12" s="140"/>
      <c r="AU12" s="140"/>
      <c r="AV12" s="140"/>
      <c r="AW12" s="140"/>
      <c r="AX12" s="140"/>
      <c r="AY12" s="140"/>
      <c r="AZ12" s="140"/>
      <c r="BA12" s="140"/>
      <c r="BB12" s="140"/>
      <c r="BC12" s="140"/>
      <c r="BD12" s="140"/>
      <c r="BE12" s="140"/>
      <c r="BF12" s="140"/>
      <c r="BG12" s="140"/>
    </row>
    <row r="13" spans="2:59" ht="18" customHeight="1">
      <c r="B13" s="140"/>
      <c r="C13" s="140" t="s">
        <v>6</v>
      </c>
      <c r="D13" s="140"/>
      <c r="F13" s="432">
        <v>103990</v>
      </c>
      <c r="G13" s="432">
        <v>8873</v>
      </c>
      <c r="H13" s="432">
        <v>1597</v>
      </c>
      <c r="I13" s="432">
        <v>93520</v>
      </c>
      <c r="J13" s="432">
        <v>99713</v>
      </c>
      <c r="K13" s="432">
        <v>3439</v>
      </c>
      <c r="L13" s="432">
        <v>1985</v>
      </c>
      <c r="M13" s="432">
        <v>94289</v>
      </c>
      <c r="N13" s="695">
        <v>-4.1128954707183363</v>
      </c>
      <c r="O13" s="695">
        <v>-61.241970021413273</v>
      </c>
      <c r="P13" s="695">
        <v>24.295554164057599</v>
      </c>
      <c r="Q13" s="695">
        <v>0.82228400342172492</v>
      </c>
      <c r="AG13" s="140"/>
      <c r="AH13" s="140"/>
      <c r="AI13" s="140"/>
      <c r="AJ13" s="140"/>
      <c r="AK13" s="140"/>
      <c r="AL13" s="140"/>
      <c r="AM13" s="140"/>
      <c r="AN13" s="140"/>
      <c r="AO13" s="140"/>
      <c r="AP13" s="140"/>
      <c r="AQ13" s="140"/>
      <c r="AR13" s="140"/>
      <c r="AS13" s="140"/>
      <c r="AT13" s="140"/>
      <c r="AU13" s="140"/>
      <c r="AV13" s="140"/>
      <c r="AW13" s="140"/>
      <c r="AX13" s="140"/>
      <c r="AY13" s="140"/>
      <c r="AZ13" s="140"/>
      <c r="BA13" s="140"/>
      <c r="BB13" s="140"/>
      <c r="BC13" s="140"/>
      <c r="BD13" s="140"/>
      <c r="BE13" s="140"/>
      <c r="BF13" s="140"/>
      <c r="BG13" s="140"/>
    </row>
    <row r="14" spans="2:59" ht="18" customHeight="1">
      <c r="B14" s="140"/>
      <c r="C14" s="140" t="s">
        <v>7</v>
      </c>
      <c r="D14" s="140"/>
      <c r="F14" s="432">
        <v>102931</v>
      </c>
      <c r="G14" s="432">
        <v>6042</v>
      </c>
      <c r="H14" s="432">
        <v>1031</v>
      </c>
      <c r="I14" s="432">
        <v>95858</v>
      </c>
      <c r="J14" s="432">
        <v>111892</v>
      </c>
      <c r="K14" s="432">
        <v>10161</v>
      </c>
      <c r="L14" s="432">
        <v>1181</v>
      </c>
      <c r="M14" s="432">
        <v>100550</v>
      </c>
      <c r="N14" s="695">
        <v>8.705832062255304</v>
      </c>
      <c r="O14" s="695">
        <v>68.172790466732877</v>
      </c>
      <c r="P14" s="695">
        <v>14.54898157129001</v>
      </c>
      <c r="Q14" s="695">
        <v>4.8947401364518361</v>
      </c>
      <c r="AG14" s="140"/>
      <c r="AH14" s="140"/>
      <c r="AI14" s="140"/>
      <c r="AJ14" s="140"/>
      <c r="AK14" s="140"/>
      <c r="AL14" s="140"/>
      <c r="AM14" s="140"/>
      <c r="AN14" s="140"/>
      <c r="AO14" s="140"/>
      <c r="AP14" s="140"/>
      <c r="AQ14" s="140"/>
      <c r="AR14" s="140"/>
      <c r="AS14" s="140"/>
      <c r="AT14" s="140"/>
      <c r="AU14" s="140"/>
      <c r="AV14" s="140"/>
      <c r="AW14" s="140"/>
      <c r="AX14" s="140"/>
      <c r="AY14" s="140"/>
      <c r="AZ14" s="140"/>
      <c r="BA14" s="140"/>
      <c r="BB14" s="140"/>
      <c r="BC14" s="140"/>
      <c r="BD14" s="140"/>
      <c r="BE14" s="140"/>
      <c r="BF14" s="140"/>
      <c r="BG14" s="140"/>
    </row>
    <row r="15" spans="2:59" ht="18" customHeight="1">
      <c r="B15" s="140"/>
      <c r="C15" s="140" t="s">
        <v>8</v>
      </c>
      <c r="D15" s="205"/>
      <c r="E15" s="205"/>
      <c r="F15" s="432">
        <v>114315</v>
      </c>
      <c r="G15" s="432">
        <v>11240</v>
      </c>
      <c r="H15" s="432">
        <v>1981</v>
      </c>
      <c r="I15" s="432">
        <v>101094</v>
      </c>
      <c r="J15" s="432">
        <v>120872</v>
      </c>
      <c r="K15" s="432">
        <v>3665</v>
      </c>
      <c r="L15" s="432">
        <v>3392</v>
      </c>
      <c r="M15" s="432">
        <v>113815</v>
      </c>
      <c r="N15" s="695">
        <v>5.7359051742990941</v>
      </c>
      <c r="O15" s="695">
        <v>-67.393238434163692</v>
      </c>
      <c r="P15" s="695">
        <v>71.226653205451782</v>
      </c>
      <c r="Q15" s="695">
        <v>12.583338279225265</v>
      </c>
      <c r="AG15" s="140"/>
      <c r="AH15" s="140"/>
      <c r="AI15" s="140"/>
      <c r="AJ15" s="140"/>
      <c r="AK15" s="140"/>
      <c r="AL15" s="140"/>
      <c r="AM15" s="140"/>
      <c r="AN15" s="140"/>
      <c r="AO15" s="140"/>
      <c r="AP15" s="140"/>
      <c r="AQ15" s="140"/>
      <c r="AR15" s="140"/>
      <c r="AS15" s="140"/>
      <c r="AT15" s="140"/>
      <c r="AU15" s="140"/>
      <c r="AV15" s="140"/>
      <c r="AW15" s="140"/>
      <c r="AX15" s="140"/>
      <c r="AY15" s="140"/>
      <c r="AZ15" s="140"/>
      <c r="BA15" s="140"/>
      <c r="BB15" s="140"/>
      <c r="BC15" s="140"/>
      <c r="BD15" s="140"/>
      <c r="BE15" s="140"/>
      <c r="BF15" s="140"/>
      <c r="BG15" s="140"/>
    </row>
    <row r="16" spans="2:59" ht="18" customHeight="1">
      <c r="B16" s="140"/>
      <c r="C16" s="140" t="s">
        <v>9</v>
      </c>
      <c r="D16" s="140"/>
      <c r="F16" s="432">
        <v>137957</v>
      </c>
      <c r="G16" s="432">
        <v>10282</v>
      </c>
      <c r="H16" s="432">
        <v>4329</v>
      </c>
      <c r="I16" s="432">
        <v>123346</v>
      </c>
      <c r="J16" s="432">
        <v>113319</v>
      </c>
      <c r="K16" s="432">
        <v>15104</v>
      </c>
      <c r="L16" s="432">
        <v>3962</v>
      </c>
      <c r="M16" s="432">
        <v>94253</v>
      </c>
      <c r="N16" s="695">
        <v>-17.859188007857519</v>
      </c>
      <c r="O16" s="695">
        <v>46.897490760552429</v>
      </c>
      <c r="P16" s="695">
        <v>-8.4777084777084788</v>
      </c>
      <c r="Q16" s="695">
        <v>-23.586496521978827</v>
      </c>
      <c r="AG16" s="140"/>
      <c r="AH16" s="140"/>
      <c r="AI16" s="140"/>
      <c r="AJ16" s="140"/>
      <c r="AK16" s="140"/>
      <c r="AL16" s="140"/>
      <c r="AM16" s="140"/>
      <c r="AN16" s="140"/>
      <c r="AO16" s="140"/>
      <c r="AP16" s="140"/>
      <c r="AQ16" s="140"/>
      <c r="AR16" s="140"/>
      <c r="AS16" s="140"/>
      <c r="AT16" s="140"/>
      <c r="AU16" s="140"/>
      <c r="AV16" s="140"/>
      <c r="AW16" s="140"/>
      <c r="AX16" s="140"/>
      <c r="AY16" s="140"/>
      <c r="AZ16" s="140"/>
      <c r="BA16" s="140"/>
      <c r="BB16" s="140"/>
      <c r="BC16" s="140"/>
      <c r="BD16" s="140"/>
      <c r="BE16" s="140"/>
      <c r="BF16" s="140"/>
      <c r="BG16" s="140"/>
    </row>
    <row r="17" spans="2:59" ht="18" customHeight="1">
      <c r="B17" s="140"/>
      <c r="C17" s="140" t="s">
        <v>10</v>
      </c>
      <c r="D17" s="205"/>
      <c r="E17" s="205"/>
      <c r="F17" s="432">
        <v>119672</v>
      </c>
      <c r="G17" s="432">
        <v>6085</v>
      </c>
      <c r="H17" s="432">
        <v>1359</v>
      </c>
      <c r="I17" s="432">
        <v>112228</v>
      </c>
      <c r="J17" s="432">
        <v>112447</v>
      </c>
      <c r="K17" s="432">
        <v>5336</v>
      </c>
      <c r="L17" s="432">
        <v>4191</v>
      </c>
      <c r="M17" s="432">
        <v>102920</v>
      </c>
      <c r="N17" s="695">
        <v>-6.0373353833812367</v>
      </c>
      <c r="O17" s="695">
        <v>-12.308956450287589</v>
      </c>
      <c r="P17" s="695">
        <v>208.38852097130243</v>
      </c>
      <c r="Q17" s="695">
        <v>-8.2938304166518151</v>
      </c>
      <c r="AG17" s="140"/>
      <c r="AH17" s="140"/>
      <c r="AI17" s="140"/>
      <c r="AJ17" s="140"/>
      <c r="AK17" s="140"/>
      <c r="AL17" s="140"/>
      <c r="AM17" s="140"/>
      <c r="AN17" s="140"/>
      <c r="AO17" s="140"/>
      <c r="AP17" s="140"/>
      <c r="AQ17" s="140"/>
      <c r="AR17" s="140"/>
      <c r="AS17" s="140"/>
      <c r="AT17" s="140"/>
      <c r="AU17" s="140"/>
      <c r="AV17" s="140"/>
      <c r="AW17" s="140"/>
      <c r="AX17" s="140"/>
      <c r="AY17" s="140"/>
      <c r="AZ17" s="140"/>
      <c r="BA17" s="140"/>
      <c r="BB17" s="140"/>
      <c r="BC17" s="140"/>
      <c r="BD17" s="140"/>
      <c r="BE17" s="140"/>
      <c r="BF17" s="140"/>
      <c r="BG17" s="140"/>
    </row>
    <row r="18" spans="2:59" ht="18" customHeight="1">
      <c r="B18" s="140"/>
      <c r="C18" s="140" t="s">
        <v>11</v>
      </c>
      <c r="D18" s="140"/>
      <c r="F18" s="432">
        <v>131527</v>
      </c>
      <c r="G18" s="432">
        <v>16514</v>
      </c>
      <c r="H18" s="432">
        <v>4278</v>
      </c>
      <c r="I18" s="432">
        <v>110735</v>
      </c>
      <c r="J18" s="432">
        <v>156411</v>
      </c>
      <c r="K18" s="432">
        <v>17623</v>
      </c>
      <c r="L18" s="432">
        <v>2127</v>
      </c>
      <c r="M18" s="432">
        <v>136661</v>
      </c>
      <c r="N18" s="695">
        <v>18.919309343328749</v>
      </c>
      <c r="O18" s="695">
        <v>6.7155141092406501</v>
      </c>
      <c r="P18" s="695">
        <v>-50.280504908835908</v>
      </c>
      <c r="Q18" s="695">
        <v>23.412651826432484</v>
      </c>
      <c r="AG18" s="140"/>
      <c r="AH18" s="140"/>
      <c r="AI18" s="140"/>
      <c r="AJ18" s="140"/>
      <c r="AK18" s="140"/>
      <c r="AL18" s="140"/>
      <c r="AM18" s="140"/>
      <c r="AN18" s="140"/>
      <c r="AO18" s="140"/>
      <c r="AP18" s="140"/>
      <c r="AQ18" s="140"/>
      <c r="AR18" s="140"/>
      <c r="AS18" s="140"/>
      <c r="AT18" s="140"/>
      <c r="AU18" s="140"/>
      <c r="AV18" s="140"/>
      <c r="AW18" s="140"/>
      <c r="AX18" s="140"/>
      <c r="AY18" s="140"/>
      <c r="AZ18" s="140"/>
      <c r="BA18" s="140"/>
      <c r="BB18" s="140"/>
      <c r="BC18" s="140"/>
      <c r="BD18" s="140"/>
      <c r="BE18" s="140"/>
      <c r="BF18" s="140"/>
      <c r="BG18" s="140"/>
    </row>
    <row r="19" spans="2:59" ht="18" customHeight="1">
      <c r="B19" s="140"/>
      <c r="C19" s="140" t="s">
        <v>12</v>
      </c>
      <c r="D19" s="140"/>
      <c r="F19" s="432">
        <v>118854</v>
      </c>
      <c r="G19" s="432">
        <v>219</v>
      </c>
      <c r="H19" s="432">
        <v>2073</v>
      </c>
      <c r="I19" s="432">
        <v>116562</v>
      </c>
      <c r="J19" s="432">
        <v>127522</v>
      </c>
      <c r="K19" s="432">
        <v>9421</v>
      </c>
      <c r="L19" s="432">
        <v>4331</v>
      </c>
      <c r="M19" s="432">
        <v>113770</v>
      </c>
      <c r="N19" s="695">
        <v>7.2929813047941217</v>
      </c>
      <c r="O19" s="695">
        <v>4201.8264840182646</v>
      </c>
      <c r="P19" s="695">
        <v>108.92426435118185</v>
      </c>
      <c r="Q19" s="695">
        <v>-2.3952917760505121</v>
      </c>
      <c r="AG19" s="140"/>
      <c r="AH19" s="140"/>
      <c r="AI19" s="140"/>
      <c r="AJ19" s="140"/>
      <c r="AK19" s="140"/>
      <c r="AL19" s="140"/>
      <c r="AM19" s="140"/>
      <c r="AN19" s="140"/>
      <c r="AO19" s="140"/>
      <c r="AP19" s="140"/>
      <c r="AQ19" s="140"/>
      <c r="AR19" s="140"/>
      <c r="AS19" s="140"/>
      <c r="AT19" s="140"/>
      <c r="AU19" s="140"/>
      <c r="AV19" s="140"/>
      <c r="AW19" s="140"/>
      <c r="AX19" s="140"/>
      <c r="AY19" s="140"/>
      <c r="AZ19" s="140"/>
      <c r="BA19" s="140"/>
      <c r="BB19" s="140"/>
      <c r="BC19" s="140"/>
      <c r="BD19" s="140"/>
      <c r="BE19" s="140"/>
      <c r="BF19" s="140"/>
      <c r="BG19" s="140"/>
    </row>
    <row r="20" spans="2:59" ht="18" customHeight="1">
      <c r="B20" s="140"/>
      <c r="C20" s="140" t="s">
        <v>13</v>
      </c>
      <c r="D20" s="140"/>
      <c r="F20" s="432">
        <v>120577</v>
      </c>
      <c r="G20" s="432">
        <v>6069</v>
      </c>
      <c r="H20" s="432">
        <v>3494</v>
      </c>
      <c r="I20" s="432">
        <v>111014</v>
      </c>
      <c r="J20" s="432">
        <v>124816</v>
      </c>
      <c r="K20" s="432">
        <v>5323</v>
      </c>
      <c r="L20" s="432">
        <v>1664</v>
      </c>
      <c r="M20" s="432">
        <v>117829</v>
      </c>
      <c r="N20" s="695">
        <v>3.5155958433200407</v>
      </c>
      <c r="O20" s="695">
        <v>-12.29197561377492</v>
      </c>
      <c r="P20" s="695">
        <v>-52.375500858614778</v>
      </c>
      <c r="Q20" s="695">
        <v>6.138865368331925</v>
      </c>
      <c r="AG20" s="140"/>
      <c r="AH20" s="140"/>
      <c r="AI20" s="140"/>
      <c r="AJ20" s="140"/>
      <c r="AK20" s="140"/>
      <c r="AL20" s="140"/>
      <c r="AM20" s="140"/>
      <c r="AN20" s="140"/>
      <c r="AO20" s="140"/>
      <c r="AP20" s="140"/>
      <c r="AQ20" s="140"/>
      <c r="AR20" s="140"/>
      <c r="AS20" s="140"/>
      <c r="AT20" s="140"/>
      <c r="AU20" s="140"/>
      <c r="AV20" s="140"/>
      <c r="AW20" s="140"/>
      <c r="AX20" s="140"/>
      <c r="AY20" s="140"/>
      <c r="AZ20" s="140"/>
      <c r="BA20" s="140"/>
      <c r="BB20" s="140"/>
      <c r="BC20" s="140"/>
      <c r="BD20" s="140"/>
      <c r="BE20" s="140"/>
      <c r="BF20" s="140"/>
      <c r="BG20" s="140"/>
    </row>
    <row r="21" spans="2:59" ht="18" customHeight="1">
      <c r="B21" s="140"/>
      <c r="C21" s="140" t="s">
        <v>14</v>
      </c>
      <c r="D21" s="140"/>
      <c r="F21" s="432">
        <v>107610</v>
      </c>
      <c r="G21" s="432">
        <v>9940</v>
      </c>
      <c r="H21" s="432">
        <v>1775</v>
      </c>
      <c r="I21" s="432">
        <v>95895</v>
      </c>
      <c r="J21" s="432">
        <v>118754</v>
      </c>
      <c r="K21" s="432">
        <v>11338</v>
      </c>
      <c r="L21" s="432">
        <v>3325</v>
      </c>
      <c r="M21" s="432">
        <v>104091</v>
      </c>
      <c r="N21" s="695">
        <v>10.355914877799455</v>
      </c>
      <c r="O21" s="695">
        <v>14.064386317907452</v>
      </c>
      <c r="P21" s="695">
        <v>87.323943661971825</v>
      </c>
      <c r="Q21" s="695">
        <v>8.5468481151259148</v>
      </c>
      <c r="AG21" s="140"/>
      <c r="AH21" s="140"/>
      <c r="AI21" s="140"/>
      <c r="AJ21" s="140"/>
      <c r="AK21" s="140"/>
      <c r="AL21" s="140"/>
      <c r="AM21" s="140"/>
      <c r="AN21" s="140"/>
      <c r="AO21" s="140"/>
      <c r="AP21" s="140"/>
      <c r="AQ21" s="140"/>
      <c r="AR21" s="140"/>
      <c r="AS21" s="140"/>
      <c r="AT21" s="140"/>
      <c r="AU21" s="140"/>
      <c r="AV21" s="140"/>
      <c r="AW21" s="140"/>
      <c r="AX21" s="140"/>
      <c r="AY21" s="140"/>
      <c r="AZ21" s="140"/>
      <c r="BA21" s="140"/>
      <c r="BB21" s="140"/>
      <c r="BC21" s="140"/>
      <c r="BD21" s="140"/>
      <c r="BE21" s="140"/>
      <c r="BF21" s="140"/>
      <c r="BG21" s="140"/>
    </row>
    <row r="22" spans="2:59" ht="18" customHeight="1">
      <c r="B22" s="140"/>
      <c r="C22" s="140" t="s">
        <v>25</v>
      </c>
      <c r="D22" s="140"/>
      <c r="F22" s="432">
        <v>123970</v>
      </c>
      <c r="G22" s="432">
        <v>10805</v>
      </c>
      <c r="H22" s="432">
        <v>2445</v>
      </c>
      <c r="I22" s="432">
        <v>110720</v>
      </c>
      <c r="J22" s="432">
        <v>127967</v>
      </c>
      <c r="K22" s="432">
        <v>3708</v>
      </c>
      <c r="L22" s="432">
        <v>3973</v>
      </c>
      <c r="M22" s="432">
        <v>120286</v>
      </c>
      <c r="N22" s="695">
        <v>3.2241671372106095</v>
      </c>
      <c r="O22" s="695">
        <v>-65.682554372975474</v>
      </c>
      <c r="P22" s="695">
        <v>62.494887525562383</v>
      </c>
      <c r="Q22" s="695">
        <v>8.6398121387283311</v>
      </c>
      <c r="AG22" s="140"/>
      <c r="AH22" s="140"/>
      <c r="AI22" s="140"/>
      <c r="AJ22" s="140"/>
      <c r="AK22" s="140"/>
      <c r="AL22" s="140"/>
      <c r="AM22" s="140"/>
      <c r="AN22" s="140"/>
      <c r="AO22" s="140"/>
      <c r="AP22" s="140"/>
      <c r="AQ22" s="140"/>
      <c r="AR22" s="140"/>
      <c r="AS22" s="140"/>
      <c r="AT22" s="140"/>
      <c r="AU22" s="140"/>
      <c r="AV22" s="140"/>
      <c r="AW22" s="140"/>
      <c r="AX22" s="140"/>
      <c r="AY22" s="140"/>
      <c r="AZ22" s="140"/>
      <c r="BA22" s="140"/>
      <c r="BB22" s="140"/>
      <c r="BC22" s="140"/>
      <c r="BD22" s="140"/>
      <c r="BE22" s="140"/>
      <c r="BF22" s="140"/>
      <c r="BG22" s="140"/>
    </row>
    <row r="23" spans="2:59" ht="18" customHeight="1">
      <c r="B23" s="140"/>
      <c r="C23" s="140" t="s">
        <v>16</v>
      </c>
      <c r="D23" s="140"/>
      <c r="F23" s="432">
        <v>112159</v>
      </c>
      <c r="G23" s="432">
        <v>11046</v>
      </c>
      <c r="H23" s="432">
        <v>2757</v>
      </c>
      <c r="I23" s="432">
        <v>98356</v>
      </c>
      <c r="J23" s="432">
        <v>109166</v>
      </c>
      <c r="K23" s="432">
        <v>10162</v>
      </c>
      <c r="L23" s="432">
        <v>1079</v>
      </c>
      <c r="M23" s="432">
        <v>97925</v>
      </c>
      <c r="N23" s="695">
        <v>-2.6685330646671224</v>
      </c>
      <c r="O23" s="695">
        <v>-8.0028969762810043</v>
      </c>
      <c r="P23" s="695">
        <v>-60.863257163583604</v>
      </c>
      <c r="Q23" s="695">
        <v>-0.43820407499288727</v>
      </c>
      <c r="AG23" s="140"/>
      <c r="AH23" s="140"/>
      <c r="AI23" s="140"/>
      <c r="AJ23" s="140"/>
      <c r="AK23" s="140"/>
      <c r="AL23" s="140"/>
      <c r="AM23" s="140"/>
      <c r="AN23" s="140"/>
      <c r="AO23" s="140"/>
      <c r="AP23" s="140"/>
      <c r="AQ23" s="140"/>
      <c r="AR23" s="140"/>
      <c r="AS23" s="140"/>
      <c r="AT23" s="140"/>
      <c r="AU23" s="140"/>
      <c r="AV23" s="140"/>
      <c r="AW23" s="140"/>
      <c r="AX23" s="140"/>
      <c r="AY23" s="140"/>
      <c r="AZ23" s="140"/>
      <c r="BA23" s="140"/>
      <c r="BB23" s="140"/>
      <c r="BC23" s="140"/>
      <c r="BD23" s="140"/>
      <c r="BE23" s="140"/>
      <c r="BF23" s="140"/>
      <c r="BG23" s="140"/>
    </row>
    <row r="24" spans="2:59" ht="18" customHeight="1">
      <c r="B24" s="140"/>
      <c r="C24" s="140"/>
      <c r="D24" s="140"/>
      <c r="F24" s="421"/>
      <c r="G24" s="409"/>
      <c r="H24" s="409"/>
      <c r="I24" s="409"/>
      <c r="J24" s="421"/>
      <c r="K24" s="409"/>
      <c r="L24" s="409"/>
      <c r="M24" s="409"/>
      <c r="N24" s="695"/>
      <c r="O24" s="695"/>
      <c r="P24" s="695"/>
      <c r="Q24" s="695"/>
      <c r="AG24" s="140"/>
      <c r="AH24" s="140"/>
      <c r="AI24" s="140"/>
      <c r="AJ24" s="140"/>
      <c r="AK24" s="140"/>
      <c r="AL24" s="140"/>
      <c r="AM24" s="140"/>
      <c r="AN24" s="140"/>
      <c r="AO24" s="140"/>
      <c r="AP24" s="140"/>
      <c r="AQ24" s="140"/>
      <c r="AR24" s="140"/>
      <c r="AS24" s="140"/>
      <c r="AT24" s="140"/>
      <c r="AU24" s="140"/>
      <c r="AV24" s="140"/>
      <c r="AW24" s="140"/>
      <c r="AX24" s="140"/>
      <c r="AY24" s="140"/>
      <c r="AZ24" s="140"/>
      <c r="BA24" s="140"/>
      <c r="BB24" s="140"/>
      <c r="BC24" s="140"/>
      <c r="BD24" s="140"/>
      <c r="BE24" s="140"/>
      <c r="BF24" s="140"/>
      <c r="BG24" s="140"/>
    </row>
    <row r="25" spans="2:59" ht="18" customHeight="1">
      <c r="B25" s="140"/>
      <c r="D25" s="140"/>
      <c r="E25" s="150" t="s">
        <v>50</v>
      </c>
      <c r="F25" s="421">
        <v>154985</v>
      </c>
      <c r="G25" s="421">
        <v>3555</v>
      </c>
      <c r="H25" s="421">
        <v>2669</v>
      </c>
      <c r="I25" s="421">
        <v>148761</v>
      </c>
      <c r="J25" s="421">
        <v>156423</v>
      </c>
      <c r="K25" s="421">
        <v>3431</v>
      </c>
      <c r="L25" s="421">
        <v>2569</v>
      </c>
      <c r="M25" s="421">
        <v>150423</v>
      </c>
      <c r="N25" s="694">
        <v>0.92783172565087391</v>
      </c>
      <c r="O25" s="694">
        <v>-3.4880450070323477</v>
      </c>
      <c r="P25" s="694">
        <v>-3.7467216185837371</v>
      </c>
      <c r="Q25" s="694">
        <v>1.1172283058059618</v>
      </c>
      <c r="AG25" s="140"/>
      <c r="AH25" s="140"/>
      <c r="AI25" s="140"/>
      <c r="AJ25" s="140"/>
      <c r="AK25" s="140"/>
      <c r="AL25" s="140"/>
      <c r="AM25" s="140"/>
      <c r="AN25" s="140"/>
      <c r="AO25" s="140"/>
      <c r="AP25" s="140"/>
      <c r="AQ25" s="140"/>
      <c r="AR25" s="140"/>
      <c r="AS25" s="140"/>
      <c r="AT25" s="140"/>
      <c r="AU25" s="140"/>
      <c r="AV25" s="140"/>
      <c r="AW25" s="140"/>
      <c r="AX25" s="140"/>
      <c r="AY25" s="140"/>
      <c r="AZ25" s="140"/>
      <c r="BA25" s="140"/>
      <c r="BB25" s="140"/>
      <c r="BC25" s="140"/>
      <c r="BD25" s="140"/>
      <c r="BE25" s="140"/>
      <c r="BF25" s="140"/>
      <c r="BG25" s="140"/>
    </row>
    <row r="26" spans="2:59" ht="9" customHeight="1">
      <c r="B26" s="140"/>
      <c r="D26" s="140"/>
      <c r="E26" s="150"/>
      <c r="F26" s="421"/>
      <c r="G26" s="421"/>
      <c r="H26" s="421"/>
      <c r="I26" s="421"/>
      <c r="J26" s="421"/>
      <c r="K26" s="421"/>
      <c r="L26" s="421"/>
      <c r="M26" s="421"/>
      <c r="N26" s="694"/>
      <c r="O26" s="694"/>
      <c r="P26" s="694"/>
      <c r="Q26" s="694"/>
      <c r="AG26" s="140"/>
      <c r="AH26" s="140"/>
      <c r="AI26" s="140"/>
      <c r="AJ26" s="140"/>
      <c r="AK26" s="140"/>
      <c r="AL26" s="140"/>
      <c r="AM26" s="140"/>
      <c r="AN26" s="140"/>
      <c r="AO26" s="140"/>
      <c r="AP26" s="140"/>
      <c r="AQ26" s="140"/>
      <c r="AR26" s="140"/>
      <c r="AS26" s="140"/>
      <c r="AT26" s="140"/>
      <c r="AU26" s="140"/>
      <c r="AV26" s="140"/>
      <c r="AW26" s="140"/>
      <c r="AX26" s="140"/>
      <c r="AY26" s="140"/>
      <c r="AZ26" s="140"/>
      <c r="BA26" s="140"/>
      <c r="BB26" s="140"/>
      <c r="BC26" s="140"/>
      <c r="BD26" s="140"/>
      <c r="BE26" s="140"/>
      <c r="BF26" s="140"/>
      <c r="BG26" s="140"/>
    </row>
    <row r="27" spans="2:59" ht="18" customHeight="1">
      <c r="B27" s="140" t="s">
        <v>4</v>
      </c>
      <c r="D27" s="140"/>
      <c r="E27" s="140" t="s">
        <v>5</v>
      </c>
      <c r="F27" s="432">
        <v>13083</v>
      </c>
      <c r="G27" s="432">
        <v>18</v>
      </c>
      <c r="H27" s="432">
        <v>114</v>
      </c>
      <c r="I27" s="432">
        <v>12951</v>
      </c>
      <c r="J27" s="432">
        <v>13333</v>
      </c>
      <c r="K27" s="423">
        <v>18</v>
      </c>
      <c r="L27" s="432">
        <v>120</v>
      </c>
      <c r="M27" s="432">
        <v>13195</v>
      </c>
      <c r="N27" s="695">
        <v>1.9108767102346658</v>
      </c>
      <c r="O27" s="695">
        <v>0</v>
      </c>
      <c r="P27" s="695">
        <v>5.2631578947368363</v>
      </c>
      <c r="Q27" s="695">
        <v>1.8840243996602668</v>
      </c>
      <c r="AG27" s="140"/>
      <c r="AH27" s="140"/>
      <c r="AI27" s="140"/>
      <c r="AJ27" s="140"/>
      <c r="AK27" s="140"/>
      <c r="AL27" s="140"/>
      <c r="AM27" s="140"/>
      <c r="AN27" s="140"/>
      <c r="AO27" s="140"/>
      <c r="AP27" s="140"/>
      <c r="AQ27" s="140"/>
      <c r="AR27" s="140"/>
      <c r="AS27" s="140"/>
      <c r="AT27" s="140"/>
      <c r="AU27" s="140"/>
      <c r="AV27" s="140"/>
      <c r="AW27" s="140"/>
      <c r="AX27" s="140"/>
      <c r="AY27" s="140"/>
      <c r="AZ27" s="140"/>
      <c r="BA27" s="140"/>
      <c r="BB27" s="140"/>
      <c r="BC27" s="140"/>
      <c r="BD27" s="140"/>
      <c r="BE27" s="140"/>
      <c r="BF27" s="140"/>
      <c r="BG27" s="140"/>
    </row>
    <row r="28" spans="2:59" ht="18" customHeight="1">
      <c r="B28" s="140"/>
      <c r="D28" s="140"/>
      <c r="E28" s="140" t="s">
        <v>6</v>
      </c>
      <c r="F28" s="432">
        <v>10118</v>
      </c>
      <c r="G28" s="432">
        <v>111</v>
      </c>
      <c r="H28" s="432">
        <v>155</v>
      </c>
      <c r="I28" s="432">
        <v>9852</v>
      </c>
      <c r="J28" s="432">
        <v>11389</v>
      </c>
      <c r="K28" s="423">
        <v>145</v>
      </c>
      <c r="L28" s="432">
        <v>217</v>
      </c>
      <c r="M28" s="432">
        <v>11027</v>
      </c>
      <c r="N28" s="695">
        <v>12.561771101008112</v>
      </c>
      <c r="O28" s="695">
        <v>30.630630630630627</v>
      </c>
      <c r="P28" s="695">
        <v>39.999999999999993</v>
      </c>
      <c r="Q28" s="695">
        <v>11.926512383272424</v>
      </c>
      <c r="AG28" s="140"/>
      <c r="AH28" s="140"/>
      <c r="AI28" s="140"/>
      <c r="AJ28" s="140"/>
      <c r="AK28" s="140"/>
      <c r="AL28" s="140"/>
      <c r="AM28" s="140"/>
      <c r="AN28" s="140"/>
      <c r="AO28" s="140"/>
      <c r="AP28" s="140"/>
      <c r="AQ28" s="140"/>
      <c r="AR28" s="140"/>
      <c r="AS28" s="140"/>
      <c r="AT28" s="140"/>
      <c r="AU28" s="140"/>
      <c r="AV28" s="140"/>
      <c r="AW28" s="140"/>
      <c r="AX28" s="140"/>
      <c r="AY28" s="140"/>
      <c r="AZ28" s="140"/>
      <c r="BA28" s="140"/>
      <c r="BB28" s="140"/>
      <c r="BC28" s="140"/>
      <c r="BD28" s="140"/>
      <c r="BE28" s="140"/>
      <c r="BF28" s="140"/>
      <c r="BG28" s="140"/>
    </row>
    <row r="29" spans="2:59" ht="18" customHeight="1">
      <c r="B29" s="140"/>
      <c r="D29" s="140"/>
      <c r="E29" s="140" t="s">
        <v>7</v>
      </c>
      <c r="F29" s="432">
        <v>11805</v>
      </c>
      <c r="G29" s="432">
        <v>285</v>
      </c>
      <c r="H29" s="432">
        <v>198</v>
      </c>
      <c r="I29" s="432">
        <v>11322</v>
      </c>
      <c r="J29" s="432">
        <v>13367</v>
      </c>
      <c r="K29" s="423">
        <v>298</v>
      </c>
      <c r="L29" s="432">
        <v>238</v>
      </c>
      <c r="M29" s="432">
        <v>12831</v>
      </c>
      <c r="N29" s="695">
        <v>13.231681490893688</v>
      </c>
      <c r="O29" s="695">
        <v>4.5614035087719218</v>
      </c>
      <c r="P29" s="695">
        <v>20.202020202020201</v>
      </c>
      <c r="Q29" s="695">
        <v>13.328033916269199</v>
      </c>
      <c r="AG29" s="140"/>
      <c r="AH29" s="140"/>
      <c r="AI29" s="140"/>
      <c r="AJ29" s="140"/>
      <c r="AK29" s="140"/>
      <c r="AL29" s="140"/>
      <c r="AM29" s="140"/>
      <c r="AN29" s="140"/>
      <c r="AO29" s="140"/>
      <c r="AP29" s="140"/>
      <c r="AQ29" s="140"/>
      <c r="AR29" s="140"/>
      <c r="AS29" s="140"/>
      <c r="AT29" s="140"/>
      <c r="AU29" s="140"/>
      <c r="AV29" s="140"/>
      <c r="AW29" s="140"/>
      <c r="AX29" s="140"/>
      <c r="AY29" s="140"/>
      <c r="AZ29" s="140"/>
      <c r="BA29" s="140"/>
      <c r="BB29" s="140"/>
      <c r="BC29" s="140"/>
      <c r="BD29" s="140"/>
      <c r="BE29" s="140"/>
      <c r="BF29" s="140"/>
      <c r="BG29" s="140"/>
    </row>
    <row r="30" spans="2:59" ht="18" customHeight="1">
      <c r="B30" s="140"/>
      <c r="D30" s="205"/>
      <c r="E30" s="140" t="s">
        <v>8</v>
      </c>
      <c r="F30" s="432">
        <v>11878</v>
      </c>
      <c r="G30" s="432">
        <v>444</v>
      </c>
      <c r="H30" s="432">
        <v>85</v>
      </c>
      <c r="I30" s="432">
        <v>11349</v>
      </c>
      <c r="J30" s="432">
        <v>12970</v>
      </c>
      <c r="K30" s="423">
        <v>319</v>
      </c>
      <c r="L30" s="432">
        <v>226</v>
      </c>
      <c r="M30" s="432">
        <v>12425</v>
      </c>
      <c r="N30" s="695">
        <v>9.1934669136218172</v>
      </c>
      <c r="O30" s="695">
        <v>-28.153153153153156</v>
      </c>
      <c r="P30" s="695">
        <v>165.88235294117646</v>
      </c>
      <c r="Q30" s="695">
        <v>9.4810115428672237</v>
      </c>
      <c r="AG30" s="140"/>
      <c r="AH30" s="140"/>
      <c r="AI30" s="140"/>
      <c r="AJ30" s="140"/>
      <c r="AK30" s="140"/>
      <c r="AL30" s="140"/>
      <c r="AM30" s="140"/>
      <c r="AN30" s="140"/>
      <c r="AO30" s="140"/>
      <c r="AP30" s="140"/>
      <c r="AQ30" s="140"/>
      <c r="AR30" s="140"/>
      <c r="AS30" s="140"/>
      <c r="AT30" s="140"/>
      <c r="AU30" s="140"/>
      <c r="AV30" s="140"/>
      <c r="AW30" s="140"/>
      <c r="AX30" s="140"/>
      <c r="AY30" s="140"/>
      <c r="AZ30" s="140"/>
      <c r="BA30" s="140"/>
      <c r="BB30" s="140"/>
      <c r="BC30" s="140"/>
      <c r="BD30" s="140"/>
      <c r="BE30" s="140"/>
      <c r="BF30" s="140"/>
      <c r="BG30" s="140"/>
    </row>
    <row r="31" spans="2:59" ht="18" customHeight="1">
      <c r="B31" s="140"/>
      <c r="D31" s="140"/>
      <c r="E31" s="140" t="s">
        <v>9</v>
      </c>
      <c r="F31" s="432">
        <v>14634</v>
      </c>
      <c r="G31" s="432">
        <v>358</v>
      </c>
      <c r="H31" s="432">
        <v>263</v>
      </c>
      <c r="I31" s="432">
        <v>14013</v>
      </c>
      <c r="J31" s="432">
        <v>13693</v>
      </c>
      <c r="K31" s="423">
        <v>294</v>
      </c>
      <c r="L31" s="432">
        <v>161</v>
      </c>
      <c r="M31" s="432">
        <v>13238</v>
      </c>
      <c r="N31" s="695">
        <v>-6.4302309689763586</v>
      </c>
      <c r="O31" s="695">
        <v>-17.877094972067042</v>
      </c>
      <c r="P31" s="695">
        <v>-38.783269961977183</v>
      </c>
      <c r="Q31" s="695">
        <v>-5.5305787483051478</v>
      </c>
      <c r="AG31" s="140"/>
      <c r="AH31" s="140"/>
      <c r="AI31" s="140"/>
      <c r="AJ31" s="140"/>
      <c r="AK31" s="140"/>
      <c r="AL31" s="140"/>
      <c r="AM31" s="140"/>
      <c r="AN31" s="140"/>
      <c r="AO31" s="140"/>
      <c r="AP31" s="140"/>
      <c r="AQ31" s="140"/>
      <c r="AR31" s="140"/>
      <c r="AS31" s="140"/>
      <c r="AT31" s="140"/>
      <c r="AU31" s="140"/>
      <c r="AV31" s="140"/>
      <c r="AW31" s="140"/>
      <c r="AX31" s="140"/>
      <c r="AY31" s="140"/>
      <c r="AZ31" s="140"/>
      <c r="BA31" s="140"/>
      <c r="BB31" s="140"/>
      <c r="BC31" s="140"/>
      <c r="BD31" s="140"/>
      <c r="BE31" s="140"/>
      <c r="BF31" s="140"/>
      <c r="BG31" s="140"/>
    </row>
    <row r="32" spans="2:59" ht="18" customHeight="1">
      <c r="B32" s="140"/>
      <c r="D32" s="205"/>
      <c r="E32" s="140" t="s">
        <v>10</v>
      </c>
      <c r="F32" s="432">
        <v>12200</v>
      </c>
      <c r="G32" s="432">
        <v>320</v>
      </c>
      <c r="H32" s="432">
        <v>305</v>
      </c>
      <c r="I32" s="432">
        <v>11575</v>
      </c>
      <c r="J32" s="432">
        <v>12959</v>
      </c>
      <c r="K32" s="423">
        <v>378</v>
      </c>
      <c r="L32" s="432">
        <v>195</v>
      </c>
      <c r="M32" s="432">
        <v>12386</v>
      </c>
      <c r="N32" s="695">
        <v>6.2213114754098298</v>
      </c>
      <c r="O32" s="695">
        <v>18.124999999999993</v>
      </c>
      <c r="P32" s="695">
        <v>-36.065573770491795</v>
      </c>
      <c r="Q32" s="695">
        <v>7.0064794816414588</v>
      </c>
      <c r="AG32" s="140"/>
      <c r="AH32" s="140"/>
      <c r="AI32" s="140"/>
      <c r="AJ32" s="140"/>
      <c r="AK32" s="140"/>
      <c r="AL32" s="140"/>
      <c r="AM32" s="140"/>
      <c r="AN32" s="140"/>
      <c r="AO32" s="140"/>
      <c r="AP32" s="140"/>
      <c r="AQ32" s="140"/>
      <c r="AR32" s="140"/>
      <c r="AS32" s="140"/>
      <c r="AT32" s="140"/>
      <c r="AU32" s="140"/>
      <c r="AV32" s="140"/>
      <c r="AW32" s="140"/>
      <c r="AX32" s="140"/>
      <c r="AY32" s="140"/>
      <c r="AZ32" s="140"/>
      <c r="BA32" s="140"/>
      <c r="BB32" s="140"/>
      <c r="BC32" s="140"/>
      <c r="BD32" s="140"/>
      <c r="BE32" s="140"/>
      <c r="BF32" s="140"/>
      <c r="BG32" s="140"/>
    </row>
    <row r="33" spans="2:59" ht="18" customHeight="1">
      <c r="B33" s="140"/>
      <c r="D33" s="140"/>
      <c r="E33" s="140" t="s">
        <v>11</v>
      </c>
      <c r="F33" s="432">
        <v>13589</v>
      </c>
      <c r="G33" s="432">
        <v>269</v>
      </c>
      <c r="H33" s="432">
        <v>264</v>
      </c>
      <c r="I33" s="432">
        <v>13056</v>
      </c>
      <c r="J33" s="432">
        <v>14178</v>
      </c>
      <c r="K33" s="423">
        <v>333</v>
      </c>
      <c r="L33" s="432">
        <v>99</v>
      </c>
      <c r="M33" s="432">
        <v>13746</v>
      </c>
      <c r="N33" s="695">
        <v>4.3343881080285529</v>
      </c>
      <c r="O33" s="695">
        <v>23.791821561338299</v>
      </c>
      <c r="P33" s="695">
        <v>-62.5</v>
      </c>
      <c r="Q33" s="695">
        <v>5.2849264705882248</v>
      </c>
      <c r="AG33" s="140"/>
      <c r="AH33" s="140"/>
      <c r="AI33" s="140"/>
      <c r="AJ33" s="140"/>
      <c r="AK33" s="140"/>
      <c r="AL33" s="140"/>
      <c r="AM33" s="140"/>
      <c r="AN33" s="140"/>
      <c r="AO33" s="140"/>
      <c r="AP33" s="140"/>
      <c r="AQ33" s="140"/>
      <c r="AR33" s="140"/>
      <c r="AS33" s="140"/>
      <c r="AT33" s="140"/>
      <c r="AU33" s="140"/>
      <c r="AV33" s="140"/>
      <c r="AW33" s="140"/>
      <c r="AX33" s="140"/>
      <c r="AY33" s="140"/>
      <c r="AZ33" s="140"/>
      <c r="BA33" s="140"/>
      <c r="BB33" s="140"/>
      <c r="BC33" s="140"/>
      <c r="BD33" s="140"/>
      <c r="BE33" s="140"/>
      <c r="BF33" s="140"/>
      <c r="BG33" s="140"/>
    </row>
    <row r="34" spans="2:59" ht="18" customHeight="1">
      <c r="B34" s="140"/>
      <c r="D34" s="140"/>
      <c r="E34" s="140" t="s">
        <v>12</v>
      </c>
      <c r="F34" s="432">
        <v>14973</v>
      </c>
      <c r="G34" s="432">
        <v>208</v>
      </c>
      <c r="H34" s="432">
        <v>220</v>
      </c>
      <c r="I34" s="432">
        <v>14545</v>
      </c>
      <c r="J34" s="432">
        <v>12389</v>
      </c>
      <c r="K34" s="423">
        <v>360</v>
      </c>
      <c r="L34" s="432">
        <v>241</v>
      </c>
      <c r="M34" s="432">
        <v>11788</v>
      </c>
      <c r="N34" s="695">
        <v>-17.257730581713748</v>
      </c>
      <c r="O34" s="695">
        <v>73.07692307692308</v>
      </c>
      <c r="P34" s="695">
        <v>9.5454545454545467</v>
      </c>
      <c r="Q34" s="695">
        <v>-18.954967342729457</v>
      </c>
      <c r="AG34" s="140"/>
      <c r="AH34" s="140"/>
      <c r="AI34" s="140"/>
      <c r="AJ34" s="140"/>
      <c r="AK34" s="140"/>
      <c r="AL34" s="140"/>
      <c r="AM34" s="140"/>
      <c r="AN34" s="140"/>
      <c r="AO34" s="140"/>
      <c r="AP34" s="140"/>
      <c r="AQ34" s="140"/>
      <c r="AR34" s="140"/>
      <c r="AS34" s="140"/>
      <c r="AT34" s="140"/>
      <c r="AU34" s="140"/>
      <c r="AV34" s="140"/>
      <c r="AW34" s="140"/>
      <c r="AX34" s="140"/>
      <c r="AY34" s="140"/>
      <c r="AZ34" s="140"/>
      <c r="BA34" s="140"/>
      <c r="BB34" s="140"/>
      <c r="BC34" s="140"/>
      <c r="BD34" s="140"/>
      <c r="BE34" s="140"/>
      <c r="BF34" s="140"/>
      <c r="BG34" s="140"/>
    </row>
    <row r="35" spans="2:59" ht="18" customHeight="1">
      <c r="B35" s="140"/>
      <c r="D35" s="140"/>
      <c r="E35" s="140" t="s">
        <v>13</v>
      </c>
      <c r="F35" s="432">
        <v>15477</v>
      </c>
      <c r="G35" s="432">
        <v>285</v>
      </c>
      <c r="H35" s="432">
        <v>214</v>
      </c>
      <c r="I35" s="432">
        <v>14978</v>
      </c>
      <c r="J35" s="432">
        <v>13561</v>
      </c>
      <c r="K35" s="423">
        <v>330</v>
      </c>
      <c r="L35" s="432">
        <v>143</v>
      </c>
      <c r="M35" s="432">
        <v>13088</v>
      </c>
      <c r="N35" s="695">
        <v>-12.379660140854176</v>
      </c>
      <c r="O35" s="695">
        <v>15.789473684210531</v>
      </c>
      <c r="P35" s="695">
        <v>-33.177570093457945</v>
      </c>
      <c r="Q35" s="695">
        <v>-12.61850714381092</v>
      </c>
      <c r="AG35" s="140"/>
      <c r="AH35" s="140"/>
      <c r="AI35" s="140"/>
      <c r="AJ35" s="140"/>
      <c r="AK35" s="140"/>
      <c r="AL35" s="140"/>
      <c r="AM35" s="140"/>
      <c r="AN35" s="140"/>
      <c r="AO35" s="140"/>
      <c r="AP35" s="140"/>
      <c r="AQ35" s="140"/>
      <c r="AR35" s="140"/>
      <c r="AS35" s="140"/>
      <c r="AT35" s="140"/>
      <c r="AU35" s="140"/>
      <c r="AV35" s="140"/>
      <c r="AW35" s="140"/>
      <c r="AX35" s="140"/>
      <c r="AY35" s="140"/>
      <c r="AZ35" s="140"/>
      <c r="BA35" s="140"/>
      <c r="BB35" s="140"/>
      <c r="BC35" s="140"/>
      <c r="BD35" s="140"/>
      <c r="BE35" s="140"/>
      <c r="BF35" s="140"/>
      <c r="BG35" s="140"/>
    </row>
    <row r="36" spans="2:59" ht="18" customHeight="1">
      <c r="B36" s="140"/>
      <c r="D36" s="140"/>
      <c r="E36" s="140" t="s">
        <v>14</v>
      </c>
      <c r="F36" s="432">
        <v>13094</v>
      </c>
      <c r="G36" s="432">
        <v>233</v>
      </c>
      <c r="H36" s="432">
        <v>132</v>
      </c>
      <c r="I36" s="432">
        <v>12729</v>
      </c>
      <c r="J36" s="432">
        <v>14894</v>
      </c>
      <c r="K36" s="423">
        <v>303</v>
      </c>
      <c r="L36" s="432">
        <v>409</v>
      </c>
      <c r="M36" s="432">
        <v>14182</v>
      </c>
      <c r="N36" s="695">
        <v>13.746754238582559</v>
      </c>
      <c r="O36" s="695">
        <v>30.042918454935631</v>
      </c>
      <c r="P36" s="695">
        <v>209.84848484848487</v>
      </c>
      <c r="Q36" s="695">
        <v>11.414879409223033</v>
      </c>
      <c r="AG36" s="140"/>
      <c r="AH36" s="140"/>
      <c r="AI36" s="140"/>
      <c r="AJ36" s="140"/>
      <c r="AK36" s="140"/>
      <c r="AL36" s="140"/>
      <c r="AM36" s="140"/>
      <c r="AN36" s="140"/>
      <c r="AO36" s="140"/>
      <c r="AP36" s="140"/>
      <c r="AQ36" s="140"/>
      <c r="AR36" s="140"/>
      <c r="AS36" s="140"/>
      <c r="AT36" s="140"/>
      <c r="AU36" s="140"/>
      <c r="AV36" s="140"/>
      <c r="AW36" s="140"/>
      <c r="AX36" s="140"/>
      <c r="AY36" s="140"/>
      <c r="AZ36" s="140"/>
      <c r="BA36" s="140"/>
      <c r="BB36" s="140"/>
      <c r="BC36" s="140"/>
      <c r="BD36" s="140"/>
      <c r="BE36" s="140"/>
      <c r="BF36" s="140"/>
      <c r="BG36" s="140"/>
    </row>
    <row r="37" spans="2:59" ht="18" customHeight="1">
      <c r="B37" s="140"/>
      <c r="D37" s="140"/>
      <c r="E37" s="140" t="s">
        <v>25</v>
      </c>
      <c r="F37" s="432">
        <v>13562</v>
      </c>
      <c r="G37" s="432">
        <v>583</v>
      </c>
      <c r="H37" s="432">
        <v>165</v>
      </c>
      <c r="I37" s="432">
        <v>12814</v>
      </c>
      <c r="J37" s="432">
        <v>12617</v>
      </c>
      <c r="K37" s="423">
        <v>395</v>
      </c>
      <c r="L37" s="432">
        <v>196</v>
      </c>
      <c r="M37" s="432">
        <v>12026</v>
      </c>
      <c r="N37" s="695">
        <v>-6.9679988202330012</v>
      </c>
      <c r="O37" s="695">
        <v>-32.246998284734133</v>
      </c>
      <c r="P37" s="695">
        <v>18.787878787878796</v>
      </c>
      <c r="Q37" s="695">
        <v>-6.1495239581707555</v>
      </c>
      <c r="AG37" s="140"/>
      <c r="AH37" s="140"/>
      <c r="AI37" s="140"/>
      <c r="AJ37" s="140"/>
      <c r="AK37" s="140"/>
      <c r="AL37" s="140"/>
      <c r="AM37" s="140"/>
      <c r="AN37" s="140"/>
      <c r="AO37" s="140"/>
      <c r="AP37" s="140"/>
      <c r="AQ37" s="140"/>
      <c r="AR37" s="140"/>
      <c r="AS37" s="140"/>
      <c r="AT37" s="140"/>
      <c r="AU37" s="140"/>
      <c r="AV37" s="140"/>
      <c r="AW37" s="140"/>
      <c r="AX37" s="140"/>
      <c r="AY37" s="140"/>
      <c r="AZ37" s="140"/>
      <c r="BA37" s="140"/>
      <c r="BB37" s="140"/>
      <c r="BC37" s="140"/>
      <c r="BD37" s="140"/>
      <c r="BE37" s="140"/>
      <c r="BF37" s="140"/>
      <c r="BG37" s="140"/>
    </row>
    <row r="38" spans="2:59" ht="18" customHeight="1">
      <c r="B38" s="140"/>
      <c r="D38" s="140"/>
      <c r="E38" s="140" t="s">
        <v>16</v>
      </c>
      <c r="F38" s="432">
        <v>10572</v>
      </c>
      <c r="G38" s="432">
        <v>441</v>
      </c>
      <c r="H38" s="432">
        <v>554</v>
      </c>
      <c r="I38" s="432">
        <v>9577</v>
      </c>
      <c r="J38" s="432">
        <v>11073</v>
      </c>
      <c r="K38" s="423">
        <v>258</v>
      </c>
      <c r="L38" s="432">
        <v>324</v>
      </c>
      <c r="M38" s="432">
        <v>10491</v>
      </c>
      <c r="N38" s="695">
        <v>4.7389330306469857</v>
      </c>
      <c r="O38" s="695">
        <v>-41.496598639455783</v>
      </c>
      <c r="P38" s="695">
        <v>-41.516245487364621</v>
      </c>
      <c r="Q38" s="695">
        <v>9.5436984441892072</v>
      </c>
      <c r="AG38" s="140"/>
      <c r="AH38" s="140"/>
      <c r="AI38" s="140"/>
      <c r="AJ38" s="140"/>
      <c r="AK38" s="140"/>
      <c r="AL38" s="140"/>
      <c r="AM38" s="140"/>
      <c r="AN38" s="140"/>
      <c r="AO38" s="140"/>
      <c r="AP38" s="140"/>
      <c r="AQ38" s="140"/>
      <c r="AR38" s="140"/>
      <c r="AS38" s="140"/>
      <c r="AT38" s="140"/>
      <c r="AU38" s="140"/>
      <c r="AV38" s="140"/>
      <c r="AW38" s="140"/>
      <c r="AX38" s="140"/>
      <c r="AY38" s="140"/>
      <c r="AZ38" s="140"/>
      <c r="BA38" s="140"/>
      <c r="BB38" s="140"/>
      <c r="BC38" s="140"/>
      <c r="BD38" s="140"/>
      <c r="BE38" s="140"/>
      <c r="BF38" s="140"/>
      <c r="BG38" s="140"/>
    </row>
    <row r="39" spans="2:59" ht="18" customHeight="1">
      <c r="B39" s="140"/>
      <c r="D39" s="140"/>
      <c r="E39" s="140"/>
      <c r="F39" s="432"/>
      <c r="G39" s="432"/>
      <c r="H39" s="432"/>
      <c r="I39" s="432"/>
      <c r="J39" s="432"/>
      <c r="K39" s="432"/>
      <c r="L39" s="432"/>
      <c r="M39" s="432"/>
      <c r="N39" s="695"/>
      <c r="O39" s="695"/>
      <c r="P39" s="695"/>
      <c r="Q39" s="695"/>
      <c r="AG39" s="140"/>
      <c r="AH39" s="140"/>
      <c r="AI39" s="140"/>
      <c r="AJ39" s="140"/>
      <c r="AK39" s="140"/>
      <c r="AL39" s="140"/>
      <c r="AM39" s="140"/>
      <c r="AN39" s="140"/>
      <c r="AO39" s="140"/>
      <c r="AP39" s="140"/>
      <c r="AQ39" s="140"/>
      <c r="AR39" s="140"/>
      <c r="AS39" s="140"/>
      <c r="AT39" s="140"/>
      <c r="AU39" s="140"/>
      <c r="AV39" s="140"/>
      <c r="AW39" s="140"/>
      <c r="AX39" s="140"/>
      <c r="AY39" s="140"/>
      <c r="AZ39" s="140"/>
      <c r="BA39" s="140"/>
      <c r="BB39" s="140"/>
      <c r="BC39" s="140"/>
      <c r="BD39" s="140"/>
      <c r="BE39" s="140"/>
      <c r="BF39" s="140"/>
      <c r="BG39" s="140"/>
    </row>
    <row r="40" spans="2:59" ht="18" customHeight="1">
      <c r="B40" s="140"/>
      <c r="D40" s="140"/>
      <c r="E40" s="150" t="s">
        <v>51</v>
      </c>
      <c r="F40" s="421">
        <v>1257634</v>
      </c>
      <c r="G40" s="421">
        <v>105052</v>
      </c>
      <c r="H40" s="421">
        <v>28505</v>
      </c>
      <c r="I40" s="421">
        <v>1124077</v>
      </c>
      <c r="J40" s="421">
        <v>1275714</v>
      </c>
      <c r="K40" s="421">
        <v>97620</v>
      </c>
      <c r="L40" s="421">
        <v>32472</v>
      </c>
      <c r="M40" s="421">
        <v>1145622</v>
      </c>
      <c r="N40" s="694">
        <v>1.437620166121456</v>
      </c>
      <c r="O40" s="694">
        <v>-7.074591630811411</v>
      </c>
      <c r="P40" s="694">
        <v>13.916856691808466</v>
      </c>
      <c r="Q40" s="694">
        <v>1.9166836435582368</v>
      </c>
      <c r="AG40" s="140"/>
      <c r="AH40" s="140"/>
      <c r="AI40" s="140"/>
      <c r="AJ40" s="140"/>
      <c r="AK40" s="140"/>
      <c r="AL40" s="140"/>
      <c r="AM40" s="140"/>
      <c r="AN40" s="140"/>
      <c r="AO40" s="140"/>
      <c r="AP40" s="140"/>
      <c r="AQ40" s="140"/>
      <c r="AR40" s="140"/>
      <c r="AS40" s="140"/>
      <c r="AT40" s="140"/>
      <c r="AU40" s="140"/>
      <c r="AV40" s="140"/>
      <c r="AW40" s="140"/>
      <c r="AX40" s="140"/>
      <c r="AY40" s="140"/>
      <c r="AZ40" s="140"/>
      <c r="BA40" s="140"/>
      <c r="BB40" s="140"/>
      <c r="BC40" s="140"/>
      <c r="BD40" s="140"/>
      <c r="BE40" s="140"/>
      <c r="BF40" s="140"/>
      <c r="BG40" s="140"/>
    </row>
    <row r="41" spans="2:59" ht="9" customHeight="1">
      <c r="B41" s="140"/>
      <c r="D41" s="140"/>
      <c r="E41" s="150"/>
      <c r="F41" s="421"/>
      <c r="G41" s="421"/>
      <c r="H41" s="421"/>
      <c r="I41" s="421"/>
      <c r="J41" s="421"/>
      <c r="K41" s="421"/>
      <c r="L41" s="421"/>
      <c r="M41" s="421"/>
      <c r="N41" s="694"/>
      <c r="O41" s="694"/>
      <c r="P41" s="694"/>
      <c r="Q41" s="694"/>
      <c r="AG41" s="140"/>
      <c r="AH41" s="140"/>
      <c r="AI41" s="140"/>
      <c r="AJ41" s="140"/>
      <c r="AK41" s="140"/>
      <c r="AL41" s="140"/>
      <c r="AM41" s="140"/>
      <c r="AN41" s="140"/>
      <c r="AO41" s="140"/>
      <c r="AP41" s="140"/>
      <c r="AQ41" s="140"/>
      <c r="AR41" s="140"/>
      <c r="AS41" s="140"/>
      <c r="AT41" s="140"/>
      <c r="AU41" s="140"/>
      <c r="AV41" s="140"/>
      <c r="AW41" s="140"/>
      <c r="AX41" s="140"/>
      <c r="AY41" s="140"/>
      <c r="AZ41" s="140"/>
      <c r="BA41" s="140"/>
      <c r="BB41" s="140"/>
      <c r="BC41" s="140"/>
      <c r="BD41" s="140"/>
      <c r="BE41" s="140"/>
      <c r="BF41" s="140"/>
      <c r="BG41" s="140"/>
    </row>
    <row r="42" spans="2:59" ht="18" customHeight="1">
      <c r="B42" s="140" t="s">
        <v>4</v>
      </c>
      <c r="D42" s="140"/>
      <c r="E42" s="140" t="s">
        <v>5</v>
      </c>
      <c r="F42" s="432">
        <v>105974</v>
      </c>
      <c r="G42" s="432">
        <v>11474</v>
      </c>
      <c r="H42" s="432">
        <v>3941</v>
      </c>
      <c r="I42" s="432">
        <v>90559</v>
      </c>
      <c r="J42" s="432">
        <v>95925</v>
      </c>
      <c r="K42" s="432">
        <v>5753</v>
      </c>
      <c r="L42" s="432">
        <v>3711</v>
      </c>
      <c r="M42" s="432">
        <v>86461</v>
      </c>
      <c r="N42" s="695">
        <v>-9.4825145790476952</v>
      </c>
      <c r="O42" s="695">
        <v>-49.860554296670735</v>
      </c>
      <c r="P42" s="695">
        <v>-5.8360822126363843</v>
      </c>
      <c r="Q42" s="695">
        <v>-4.525226647820757</v>
      </c>
      <c r="AG42" s="140"/>
      <c r="AH42" s="140"/>
      <c r="AI42" s="140"/>
      <c r="AJ42" s="140"/>
      <c r="AK42" s="140"/>
      <c r="AL42" s="140"/>
      <c r="AM42" s="140"/>
      <c r="AN42" s="140"/>
      <c r="AO42" s="140"/>
      <c r="AP42" s="140"/>
      <c r="AQ42" s="140"/>
      <c r="AR42" s="140"/>
      <c r="AS42" s="140"/>
      <c r="AT42" s="140"/>
      <c r="AU42" s="140"/>
      <c r="AV42" s="140"/>
      <c r="AW42" s="140"/>
      <c r="AX42" s="140"/>
      <c r="AY42" s="140"/>
      <c r="AZ42" s="140"/>
      <c r="BA42" s="140"/>
      <c r="BB42" s="140"/>
      <c r="BC42" s="140"/>
      <c r="BD42" s="140"/>
      <c r="BE42" s="140"/>
      <c r="BF42" s="140"/>
      <c r="BG42" s="140"/>
    </row>
    <row r="43" spans="2:59" ht="18" customHeight="1">
      <c r="B43" s="140"/>
      <c r="D43" s="140"/>
      <c r="E43" s="140" t="s">
        <v>6</v>
      </c>
      <c r="F43" s="432">
        <v>93872</v>
      </c>
      <c r="G43" s="432">
        <v>8762</v>
      </c>
      <c r="H43" s="432">
        <v>1442</v>
      </c>
      <c r="I43" s="432">
        <v>83668</v>
      </c>
      <c r="J43" s="432">
        <v>88324</v>
      </c>
      <c r="K43" s="432">
        <v>3294</v>
      </c>
      <c r="L43" s="432">
        <v>1768</v>
      </c>
      <c r="M43" s="432">
        <v>83262</v>
      </c>
      <c r="N43" s="695">
        <v>-5.9101755582069204</v>
      </c>
      <c r="O43" s="695">
        <v>-62.40584341474549</v>
      </c>
      <c r="P43" s="695">
        <v>22.607489597780848</v>
      </c>
      <c r="Q43" s="695">
        <v>-0.48525123105608303</v>
      </c>
      <c r="AG43" s="140"/>
      <c r="AH43" s="140"/>
      <c r="AI43" s="140"/>
      <c r="AJ43" s="140"/>
      <c r="AK43" s="140"/>
      <c r="AL43" s="140"/>
      <c r="AM43" s="140"/>
      <c r="AN43" s="140"/>
      <c r="AO43" s="140"/>
      <c r="AP43" s="140"/>
      <c r="AQ43" s="140"/>
      <c r="AR43" s="140"/>
      <c r="AS43" s="140"/>
      <c r="AT43" s="140"/>
      <c r="AU43" s="140"/>
      <c r="AV43" s="140"/>
      <c r="AW43" s="140"/>
      <c r="AX43" s="140"/>
      <c r="AY43" s="140"/>
      <c r="AZ43" s="140"/>
      <c r="BA43" s="140"/>
      <c r="BB43" s="140"/>
      <c r="BC43" s="140"/>
      <c r="BD43" s="140"/>
      <c r="BE43" s="140"/>
      <c r="BF43" s="140"/>
      <c r="BG43" s="140"/>
    </row>
    <row r="44" spans="2:59" ht="18" customHeight="1">
      <c r="B44" s="140"/>
      <c r="D44" s="140"/>
      <c r="E44" s="140" t="s">
        <v>7</v>
      </c>
      <c r="F44" s="432">
        <v>91126</v>
      </c>
      <c r="G44" s="432">
        <v>5757</v>
      </c>
      <c r="H44" s="432">
        <v>833</v>
      </c>
      <c r="I44" s="432">
        <v>84536</v>
      </c>
      <c r="J44" s="432">
        <v>98525</v>
      </c>
      <c r="K44" s="432">
        <v>9863</v>
      </c>
      <c r="L44" s="432">
        <v>943</v>
      </c>
      <c r="M44" s="432">
        <v>87719</v>
      </c>
      <c r="N44" s="695">
        <v>8.1195268090336512</v>
      </c>
      <c r="O44" s="695">
        <v>71.32186902900817</v>
      </c>
      <c r="P44" s="695">
        <v>13.205282112845129</v>
      </c>
      <c r="Q44" s="695">
        <v>3.765259770985141</v>
      </c>
      <c r="AG44" s="140"/>
      <c r="AH44" s="140"/>
      <c r="AI44" s="140"/>
      <c r="AJ44" s="140"/>
      <c r="AK44" s="140"/>
      <c r="AL44" s="140"/>
      <c r="AM44" s="140"/>
      <c r="AN44" s="140"/>
      <c r="AO44" s="140"/>
      <c r="AP44" s="140"/>
      <c r="AQ44" s="140"/>
      <c r="AR44" s="140"/>
      <c r="AS44" s="140"/>
      <c r="AT44" s="140"/>
      <c r="AU44" s="140"/>
      <c r="AV44" s="140"/>
      <c r="AW44" s="140"/>
      <c r="AX44" s="140"/>
      <c r="AY44" s="140"/>
      <c r="AZ44" s="140"/>
      <c r="BA44" s="140"/>
      <c r="BB44" s="140"/>
      <c r="BC44" s="140"/>
      <c r="BD44" s="140"/>
      <c r="BE44" s="140"/>
      <c r="BF44" s="140"/>
      <c r="BG44" s="140"/>
    </row>
    <row r="45" spans="2:59" ht="18" customHeight="1">
      <c r="B45" s="140"/>
      <c r="D45" s="205"/>
      <c r="E45" s="140" t="s">
        <v>8</v>
      </c>
      <c r="F45" s="432">
        <v>102437</v>
      </c>
      <c r="G45" s="432">
        <v>10796</v>
      </c>
      <c r="H45" s="432">
        <v>1896</v>
      </c>
      <c r="I45" s="432">
        <v>89745</v>
      </c>
      <c r="J45" s="432">
        <v>107902</v>
      </c>
      <c r="K45" s="432">
        <v>3346</v>
      </c>
      <c r="L45" s="432">
        <v>3166</v>
      </c>
      <c r="M45" s="432">
        <v>101390</v>
      </c>
      <c r="N45" s="695">
        <v>5.3349863818737298</v>
      </c>
      <c r="O45" s="695">
        <v>-69.007039644312712</v>
      </c>
      <c r="P45" s="695">
        <v>66.98312236286921</v>
      </c>
      <c r="Q45" s="695">
        <v>12.975653239734797</v>
      </c>
      <c r="AG45" s="140"/>
      <c r="AH45" s="140"/>
      <c r="AI45" s="140"/>
      <c r="AJ45" s="140"/>
      <c r="AK45" s="140"/>
      <c r="AL45" s="140"/>
      <c r="AM45" s="140"/>
      <c r="AN45" s="140"/>
      <c r="AO45" s="140"/>
      <c r="AP45" s="140"/>
      <c r="AQ45" s="140"/>
      <c r="AR45" s="140"/>
      <c r="AS45" s="140"/>
      <c r="AT45" s="140"/>
      <c r="AU45" s="140"/>
      <c r="AV45" s="140"/>
      <c r="AW45" s="140"/>
      <c r="AX45" s="140"/>
      <c r="AY45" s="140"/>
      <c r="AZ45" s="140"/>
      <c r="BA45" s="140"/>
      <c r="BB45" s="140"/>
      <c r="BC45" s="140"/>
      <c r="BD45" s="140"/>
      <c r="BE45" s="140"/>
      <c r="BF45" s="140"/>
      <c r="BG45" s="140"/>
    </row>
    <row r="46" spans="2:59" ht="18" customHeight="1">
      <c r="B46" s="140"/>
      <c r="D46" s="140"/>
      <c r="E46" s="140" t="s">
        <v>9</v>
      </c>
      <c r="F46" s="432">
        <v>123323</v>
      </c>
      <c r="G46" s="432">
        <v>9924</v>
      </c>
      <c r="H46" s="432">
        <v>4066</v>
      </c>
      <c r="I46" s="432">
        <v>109333</v>
      </c>
      <c r="J46" s="432">
        <v>99626</v>
      </c>
      <c r="K46" s="432">
        <v>14810</v>
      </c>
      <c r="L46" s="432">
        <v>3801</v>
      </c>
      <c r="M46" s="432">
        <v>81015</v>
      </c>
      <c r="N46" s="695">
        <v>-19.215393722176721</v>
      </c>
      <c r="O46" s="695">
        <v>49.234179766223306</v>
      </c>
      <c r="P46" s="695">
        <v>-6.5174618789965555</v>
      </c>
      <c r="Q46" s="695">
        <v>-25.900688721611953</v>
      </c>
      <c r="AG46" s="140"/>
      <c r="AH46" s="140"/>
      <c r="AI46" s="140"/>
      <c r="AJ46" s="140"/>
      <c r="AK46" s="140"/>
      <c r="AL46" s="140"/>
      <c r="AM46" s="140"/>
      <c r="AN46" s="140"/>
      <c r="AO46" s="140"/>
      <c r="AP46" s="140"/>
      <c r="AQ46" s="140"/>
      <c r="AR46" s="140"/>
      <c r="AS46" s="140"/>
      <c r="AT46" s="140"/>
      <c r="AU46" s="140"/>
      <c r="AV46" s="140"/>
      <c r="AW46" s="140"/>
      <c r="AX46" s="140"/>
      <c r="AY46" s="140"/>
      <c r="AZ46" s="140"/>
      <c r="BA46" s="140"/>
      <c r="BB46" s="140"/>
      <c r="BC46" s="140"/>
      <c r="BD46" s="140"/>
      <c r="BE46" s="140"/>
      <c r="BF46" s="140"/>
      <c r="BG46" s="140"/>
    </row>
    <row r="47" spans="2:59" ht="18" customHeight="1">
      <c r="B47" s="140"/>
      <c r="D47" s="205"/>
      <c r="E47" s="140" t="s">
        <v>10</v>
      </c>
      <c r="F47" s="432">
        <v>107472</v>
      </c>
      <c r="G47" s="432">
        <v>5765</v>
      </c>
      <c r="H47" s="432">
        <v>1054</v>
      </c>
      <c r="I47" s="432">
        <v>100653</v>
      </c>
      <c r="J47" s="432">
        <v>99488</v>
      </c>
      <c r="K47" s="432">
        <v>4958</v>
      </c>
      <c r="L47" s="432">
        <v>3996</v>
      </c>
      <c r="M47" s="432">
        <v>90534</v>
      </c>
      <c r="N47" s="695">
        <v>-7.4289117165401208</v>
      </c>
      <c r="O47" s="695">
        <v>-13.998265394622722</v>
      </c>
      <c r="P47" s="695">
        <v>279.12713472485768</v>
      </c>
      <c r="Q47" s="695">
        <v>-10.053351613960837</v>
      </c>
      <c r="AG47" s="140"/>
      <c r="AH47" s="140"/>
      <c r="AI47" s="140"/>
      <c r="AJ47" s="140"/>
      <c r="AK47" s="140"/>
      <c r="AL47" s="140"/>
      <c r="AM47" s="140"/>
      <c r="AN47" s="140"/>
      <c r="AO47" s="140"/>
      <c r="AP47" s="140"/>
      <c r="AQ47" s="140"/>
      <c r="AR47" s="140"/>
      <c r="AS47" s="140"/>
      <c r="AT47" s="140"/>
      <c r="AU47" s="140"/>
      <c r="AV47" s="140"/>
      <c r="AW47" s="140"/>
      <c r="AX47" s="140"/>
      <c r="AY47" s="140"/>
      <c r="AZ47" s="140"/>
      <c r="BA47" s="140"/>
      <c r="BB47" s="140"/>
      <c r="BC47" s="140"/>
      <c r="BD47" s="140"/>
      <c r="BE47" s="140"/>
      <c r="BF47" s="140"/>
      <c r="BG47" s="140"/>
    </row>
    <row r="48" spans="2:59" ht="18" customHeight="1">
      <c r="B48" s="140"/>
      <c r="D48" s="140"/>
      <c r="E48" s="140" t="s">
        <v>11</v>
      </c>
      <c r="F48" s="432">
        <v>117938</v>
      </c>
      <c r="G48" s="432">
        <v>16245</v>
      </c>
      <c r="H48" s="432">
        <v>4014</v>
      </c>
      <c r="I48" s="432">
        <v>97679</v>
      </c>
      <c r="J48" s="432">
        <v>142233</v>
      </c>
      <c r="K48" s="432">
        <v>17290</v>
      </c>
      <c r="L48" s="432">
        <v>2028</v>
      </c>
      <c r="M48" s="432">
        <v>122915</v>
      </c>
      <c r="N48" s="695">
        <v>20.599806678085098</v>
      </c>
      <c r="O48" s="695">
        <v>6.4327485380117011</v>
      </c>
      <c r="P48" s="695">
        <v>-49.476831091180863</v>
      </c>
      <c r="Q48" s="695">
        <v>25.835645328064373</v>
      </c>
      <c r="AG48" s="140"/>
      <c r="AH48" s="140"/>
      <c r="AI48" s="140"/>
      <c r="AJ48" s="140"/>
      <c r="AK48" s="140"/>
      <c r="AL48" s="140"/>
      <c r="AM48" s="140"/>
      <c r="AN48" s="140"/>
      <c r="AO48" s="140"/>
      <c r="AP48" s="140"/>
      <c r="AQ48" s="140"/>
      <c r="AR48" s="140"/>
      <c r="AS48" s="140"/>
      <c r="AT48" s="140"/>
      <c r="AU48" s="140"/>
      <c r="AV48" s="140"/>
      <c r="AW48" s="140"/>
      <c r="AX48" s="140"/>
      <c r="AY48" s="140"/>
      <c r="AZ48" s="140"/>
      <c r="BA48" s="140"/>
      <c r="BB48" s="140"/>
      <c r="BC48" s="140"/>
      <c r="BD48" s="140"/>
      <c r="BE48" s="140"/>
      <c r="BF48" s="140"/>
      <c r="BG48" s="140"/>
    </row>
    <row r="49" spans="2:60" ht="18" customHeight="1">
      <c r="B49" s="140"/>
      <c r="D49" s="140"/>
      <c r="E49" s="140" t="s">
        <v>12</v>
      </c>
      <c r="F49" s="432">
        <v>103881</v>
      </c>
      <c r="G49" s="432">
        <v>11</v>
      </c>
      <c r="H49" s="432">
        <v>1853</v>
      </c>
      <c r="I49" s="432">
        <v>102017</v>
      </c>
      <c r="J49" s="432">
        <v>115133</v>
      </c>
      <c r="K49" s="432">
        <v>9061</v>
      </c>
      <c r="L49" s="432">
        <v>4090</v>
      </c>
      <c r="M49" s="432">
        <v>101982</v>
      </c>
      <c r="N49" s="695">
        <v>10.831624647433124</v>
      </c>
      <c r="O49" s="695">
        <v>82272.727272727279</v>
      </c>
      <c r="P49" s="695">
        <v>120.72315164597951</v>
      </c>
      <c r="Q49" s="695">
        <v>-3.4308007488947911E-2</v>
      </c>
      <c r="AG49" s="140"/>
      <c r="AH49" s="140"/>
      <c r="AI49" s="140"/>
      <c r="AJ49" s="140"/>
      <c r="AK49" s="140"/>
      <c r="AL49" s="140"/>
      <c r="AM49" s="140"/>
      <c r="AN49" s="140"/>
      <c r="AO49" s="140"/>
      <c r="AP49" s="140"/>
      <c r="AQ49" s="140"/>
      <c r="AR49" s="140"/>
      <c r="AS49" s="140"/>
      <c r="AT49" s="140"/>
      <c r="AU49" s="140"/>
      <c r="AV49" s="140"/>
      <c r="AW49" s="140"/>
      <c r="AX49" s="140"/>
      <c r="AY49" s="140"/>
      <c r="AZ49" s="140"/>
      <c r="BA49" s="140"/>
      <c r="BB49" s="140"/>
      <c r="BC49" s="140"/>
      <c r="BD49" s="140"/>
      <c r="BE49" s="140"/>
      <c r="BF49" s="140"/>
      <c r="BG49" s="140"/>
    </row>
    <row r="50" spans="2:60" ht="18" customHeight="1">
      <c r="B50" s="140"/>
      <c r="D50" s="140"/>
      <c r="E50" s="140" t="s">
        <v>13</v>
      </c>
      <c r="F50" s="432">
        <v>105100</v>
      </c>
      <c r="G50" s="432">
        <v>5784</v>
      </c>
      <c r="H50" s="432">
        <v>3280</v>
      </c>
      <c r="I50" s="432">
        <v>96036</v>
      </c>
      <c r="J50" s="432">
        <v>111255</v>
      </c>
      <c r="K50" s="432">
        <v>4993</v>
      </c>
      <c r="L50" s="432">
        <v>1521</v>
      </c>
      <c r="M50" s="432">
        <v>104741</v>
      </c>
      <c r="N50" s="695">
        <v>5.8563273073263478</v>
      </c>
      <c r="O50" s="695">
        <v>-13.675656984785611</v>
      </c>
      <c r="P50" s="695">
        <v>-53.628048780487802</v>
      </c>
      <c r="Q50" s="695">
        <v>9.0643092173768203</v>
      </c>
      <c r="AG50" s="140"/>
      <c r="AH50" s="140"/>
      <c r="AI50" s="140"/>
      <c r="AJ50" s="140"/>
      <c r="AK50" s="140"/>
      <c r="AL50" s="140"/>
      <c r="AM50" s="140"/>
      <c r="AN50" s="140"/>
      <c r="AO50" s="140"/>
      <c r="AP50" s="140"/>
      <c r="AQ50" s="140"/>
      <c r="AR50" s="140"/>
      <c r="AS50" s="140"/>
      <c r="AT50" s="140"/>
      <c r="AU50" s="140"/>
      <c r="AV50" s="140"/>
      <c r="AW50" s="140"/>
      <c r="AX50" s="140"/>
      <c r="AY50" s="140"/>
      <c r="AZ50" s="140"/>
      <c r="BA50" s="140"/>
      <c r="BB50" s="140"/>
      <c r="BC50" s="140"/>
      <c r="BD50" s="140"/>
      <c r="BE50" s="140"/>
      <c r="BF50" s="140"/>
      <c r="BG50" s="140"/>
    </row>
    <row r="51" spans="2:60" ht="18" customHeight="1">
      <c r="B51" s="140"/>
      <c r="D51" s="140"/>
      <c r="E51" s="140" t="s">
        <v>14</v>
      </c>
      <c r="F51" s="432">
        <v>94516</v>
      </c>
      <c r="G51" s="432">
        <v>9707</v>
      </c>
      <c r="H51" s="432">
        <v>1643</v>
      </c>
      <c r="I51" s="432">
        <v>83166</v>
      </c>
      <c r="J51" s="432">
        <v>103860</v>
      </c>
      <c r="K51" s="432">
        <v>11035</v>
      </c>
      <c r="L51" s="432">
        <v>2916</v>
      </c>
      <c r="M51" s="432">
        <v>89909</v>
      </c>
      <c r="N51" s="695">
        <v>9.8861568411697576</v>
      </c>
      <c r="O51" s="695">
        <v>13.68084887194807</v>
      </c>
      <c r="P51" s="695">
        <v>77.480219111381615</v>
      </c>
      <c r="Q51" s="695">
        <v>8.107880624293573</v>
      </c>
      <c r="AG51" s="140"/>
      <c r="AH51" s="140"/>
      <c r="AI51" s="140"/>
      <c r="AJ51" s="140"/>
      <c r="AK51" s="140"/>
      <c r="AL51" s="140"/>
      <c r="AM51" s="140"/>
      <c r="AN51" s="140"/>
      <c r="AO51" s="140"/>
      <c r="AP51" s="140"/>
      <c r="AQ51" s="140"/>
      <c r="AR51" s="140"/>
      <c r="AS51" s="140"/>
      <c r="AT51" s="140"/>
      <c r="AU51" s="140"/>
      <c r="AV51" s="140"/>
      <c r="AW51" s="140"/>
      <c r="AX51" s="140"/>
      <c r="AY51" s="140"/>
      <c r="AZ51" s="140"/>
      <c r="BA51" s="140"/>
      <c r="BB51" s="140"/>
      <c r="BC51" s="140"/>
      <c r="BD51" s="140"/>
      <c r="BE51" s="140"/>
      <c r="BF51" s="140"/>
      <c r="BG51" s="140"/>
    </row>
    <row r="52" spans="2:60" ht="18" customHeight="1">
      <c r="B52" s="140"/>
      <c r="D52" s="140"/>
      <c r="E52" s="140" t="s">
        <v>25</v>
      </c>
      <c r="F52" s="432">
        <v>110408</v>
      </c>
      <c r="G52" s="432">
        <v>10222</v>
      </c>
      <c r="H52" s="432">
        <v>2280</v>
      </c>
      <c r="I52" s="432">
        <v>97906</v>
      </c>
      <c r="J52" s="432">
        <v>115350</v>
      </c>
      <c r="K52" s="432">
        <v>3313</v>
      </c>
      <c r="L52" s="432">
        <v>3777</v>
      </c>
      <c r="M52" s="432">
        <v>108260</v>
      </c>
      <c r="N52" s="695">
        <v>4.47612491848417</v>
      </c>
      <c r="O52" s="695">
        <v>-67.589512815495993</v>
      </c>
      <c r="P52" s="695">
        <v>65.65789473684211</v>
      </c>
      <c r="Q52" s="695">
        <v>10.57544992135313</v>
      </c>
      <c r="AG52" s="140"/>
      <c r="AH52" s="140"/>
      <c r="AI52" s="140"/>
      <c r="AJ52" s="140"/>
      <c r="AK52" s="140"/>
      <c r="AL52" s="140"/>
      <c r="AM52" s="140"/>
      <c r="AN52" s="140"/>
      <c r="AO52" s="140"/>
      <c r="AP52" s="140"/>
      <c r="AQ52" s="140"/>
      <c r="AR52" s="140"/>
      <c r="AS52" s="140"/>
      <c r="AT52" s="140"/>
      <c r="AU52" s="140"/>
      <c r="AV52" s="140"/>
      <c r="AW52" s="140"/>
      <c r="AX52" s="140"/>
      <c r="AY52" s="140"/>
      <c r="AZ52" s="140"/>
      <c r="BA52" s="140"/>
      <c r="BB52" s="140"/>
      <c r="BC52" s="140"/>
      <c r="BD52" s="140"/>
      <c r="BE52" s="140"/>
      <c r="BF52" s="140"/>
      <c r="BG52" s="140"/>
    </row>
    <row r="53" spans="2:60" ht="18" customHeight="1">
      <c r="B53" s="140"/>
      <c r="D53" s="140"/>
      <c r="E53" s="140" t="s">
        <v>16</v>
      </c>
      <c r="F53" s="432">
        <v>101587</v>
      </c>
      <c r="G53" s="432">
        <v>10605</v>
      </c>
      <c r="H53" s="432">
        <v>2203</v>
      </c>
      <c r="I53" s="432">
        <v>88779</v>
      </c>
      <c r="J53" s="432">
        <v>98093</v>
      </c>
      <c r="K53" s="432">
        <v>9904</v>
      </c>
      <c r="L53" s="432">
        <v>755</v>
      </c>
      <c r="M53" s="432">
        <v>87434</v>
      </c>
      <c r="N53" s="695">
        <v>-3.4394164607676192</v>
      </c>
      <c r="O53" s="695">
        <v>-6.6100895803866138</v>
      </c>
      <c r="P53" s="695">
        <v>-65.728551974580114</v>
      </c>
      <c r="Q53" s="695">
        <v>-1.5149979161738658</v>
      </c>
      <c r="AG53" s="140"/>
      <c r="AH53" s="140"/>
      <c r="AI53" s="140"/>
      <c r="AJ53" s="140"/>
      <c r="AK53" s="140"/>
      <c r="AL53" s="140"/>
      <c r="AM53" s="140"/>
      <c r="AN53" s="140"/>
      <c r="AO53" s="140"/>
      <c r="AP53" s="140"/>
      <c r="AQ53" s="140"/>
      <c r="AR53" s="140"/>
      <c r="AS53" s="140"/>
      <c r="AT53" s="140"/>
      <c r="AU53" s="140"/>
      <c r="AV53" s="140"/>
      <c r="AW53" s="140"/>
      <c r="AX53" s="140"/>
      <c r="AY53" s="140"/>
      <c r="AZ53" s="140"/>
      <c r="BA53" s="140"/>
      <c r="BB53" s="140"/>
      <c r="BC53" s="140"/>
      <c r="BD53" s="140"/>
      <c r="BE53" s="140"/>
      <c r="BF53" s="140"/>
      <c r="BG53" s="140"/>
    </row>
    <row r="54" spans="2:60" ht="9" customHeight="1">
      <c r="B54" s="140"/>
      <c r="C54" s="140"/>
      <c r="D54" s="140"/>
      <c r="E54" s="140"/>
      <c r="F54" s="146"/>
      <c r="G54" s="146"/>
      <c r="H54" s="146"/>
      <c r="I54" s="146"/>
      <c r="J54" s="146"/>
      <c r="K54" s="146"/>
      <c r="L54" s="146"/>
      <c r="M54" s="146"/>
      <c r="N54" s="146"/>
      <c r="O54" s="146"/>
      <c r="P54" s="146"/>
      <c r="Q54" s="146"/>
      <c r="AH54" s="140"/>
      <c r="AI54" s="140"/>
      <c r="AJ54" s="140"/>
      <c r="AK54" s="140"/>
      <c r="AL54" s="140"/>
      <c r="AM54" s="140"/>
      <c r="AN54" s="140"/>
      <c r="AO54" s="140"/>
      <c r="AP54" s="140"/>
      <c r="AQ54" s="140"/>
      <c r="AR54" s="140"/>
      <c r="AS54" s="140"/>
      <c r="AT54" s="140"/>
      <c r="AU54" s="140"/>
      <c r="AV54" s="140"/>
      <c r="AW54" s="140"/>
      <c r="AX54" s="140"/>
      <c r="AY54" s="140"/>
      <c r="AZ54" s="140"/>
      <c r="BA54" s="140"/>
      <c r="BB54" s="140"/>
      <c r="BC54" s="140"/>
      <c r="BD54" s="140"/>
      <c r="BE54" s="140"/>
      <c r="BF54" s="140"/>
      <c r="BG54" s="140"/>
      <c r="BH54" s="140"/>
    </row>
    <row r="55" spans="2:60" ht="3" customHeight="1">
      <c r="B55" s="294"/>
      <c r="C55" s="294"/>
      <c r="D55" s="294"/>
      <c r="E55" s="294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AH55" s="140"/>
      <c r="AI55" s="140"/>
      <c r="AJ55" s="140"/>
      <c r="AK55" s="140"/>
      <c r="AL55" s="140"/>
      <c r="AM55" s="140"/>
      <c r="AN55" s="140"/>
      <c r="AO55" s="140"/>
      <c r="AP55" s="140"/>
      <c r="AQ55" s="140"/>
      <c r="AR55" s="140"/>
      <c r="AS55" s="140"/>
      <c r="AT55" s="140"/>
      <c r="AU55" s="140"/>
      <c r="AV55" s="140"/>
      <c r="AW55" s="140"/>
      <c r="AX55" s="140"/>
      <c r="AY55" s="140"/>
      <c r="AZ55" s="140"/>
      <c r="BA55" s="140"/>
      <c r="BB55" s="140"/>
      <c r="BC55" s="140"/>
      <c r="BD55" s="140"/>
      <c r="BE55" s="140"/>
      <c r="BF55" s="140"/>
      <c r="BG55" s="140"/>
      <c r="BH55" s="140"/>
    </row>
    <row r="56" spans="2:60" ht="9" customHeight="1">
      <c r="B56" s="140"/>
      <c r="C56" s="140"/>
      <c r="D56" s="140"/>
      <c r="E56" s="140"/>
      <c r="F56" s="146"/>
      <c r="G56" s="146"/>
      <c r="H56" s="146"/>
      <c r="I56" s="146"/>
      <c r="J56" s="146"/>
      <c r="K56" s="146"/>
      <c r="L56" s="146"/>
      <c r="M56" s="146"/>
      <c r="N56" s="146"/>
      <c r="O56" s="146"/>
      <c r="P56" s="146"/>
      <c r="Q56" s="146"/>
      <c r="AG56" s="140"/>
      <c r="AH56" s="140"/>
      <c r="AI56" s="140"/>
      <c r="AJ56" s="140"/>
      <c r="AK56" s="140"/>
      <c r="AL56" s="140"/>
      <c r="AM56" s="140"/>
      <c r="AN56" s="140"/>
      <c r="AO56" s="140"/>
      <c r="AP56" s="140"/>
      <c r="AQ56" s="140"/>
      <c r="AR56" s="140"/>
      <c r="AS56" s="140"/>
      <c r="AT56" s="140"/>
      <c r="AU56" s="140"/>
      <c r="AV56" s="140"/>
      <c r="AW56" s="140"/>
      <c r="AX56" s="140"/>
      <c r="AY56" s="140"/>
      <c r="AZ56" s="140"/>
      <c r="BA56" s="140"/>
      <c r="BB56" s="140"/>
      <c r="BC56" s="140"/>
      <c r="BD56" s="140"/>
      <c r="BE56" s="140"/>
      <c r="BF56" s="140"/>
      <c r="BG56" s="140"/>
    </row>
    <row r="57" spans="2:60" ht="13.5" customHeight="1">
      <c r="B57" s="861" t="s">
        <v>495</v>
      </c>
      <c r="C57" s="862"/>
      <c r="D57" s="862"/>
      <c r="E57" s="862"/>
      <c r="F57" s="862"/>
      <c r="G57" s="862"/>
      <c r="H57" s="862"/>
      <c r="I57" s="862"/>
      <c r="J57" s="862"/>
      <c r="K57" s="862"/>
      <c r="L57" s="862"/>
      <c r="M57" s="862"/>
      <c r="N57" s="862"/>
      <c r="O57" s="862"/>
      <c r="P57" s="862"/>
      <c r="Q57" s="862"/>
      <c r="AG57" s="140"/>
      <c r="AH57" s="140"/>
      <c r="AI57" s="140"/>
      <c r="AJ57" s="140"/>
      <c r="AK57" s="140"/>
      <c r="AL57" s="140"/>
      <c r="AM57" s="140"/>
      <c r="AN57" s="140"/>
      <c r="AO57" s="140"/>
      <c r="AP57" s="140"/>
      <c r="AQ57" s="140"/>
      <c r="AR57" s="140"/>
      <c r="AS57" s="140"/>
      <c r="AT57" s="140"/>
      <c r="AU57" s="140"/>
      <c r="AV57" s="140"/>
      <c r="AW57" s="140"/>
      <c r="AX57" s="140"/>
      <c r="AY57" s="140"/>
      <c r="AZ57" s="140"/>
      <c r="BA57" s="140"/>
      <c r="BB57" s="140"/>
      <c r="BC57" s="140"/>
      <c r="BD57" s="140"/>
      <c r="BE57" s="140"/>
      <c r="BF57" s="140"/>
      <c r="BG57" s="140"/>
    </row>
    <row r="58" spans="2:60" ht="12.75" customHeight="1">
      <c r="B58" s="147"/>
      <c r="C58" s="147"/>
      <c r="D58" s="147"/>
      <c r="E58" s="147"/>
      <c r="F58" s="147"/>
      <c r="G58" s="147"/>
      <c r="H58" s="147"/>
      <c r="I58" s="147"/>
      <c r="J58" s="147"/>
      <c r="K58" s="147"/>
      <c r="L58" s="147"/>
      <c r="M58" s="147"/>
      <c r="N58" s="147"/>
      <c r="O58" s="147"/>
      <c r="P58" s="147"/>
      <c r="Q58" s="147"/>
      <c r="AG58" s="140"/>
      <c r="AH58" s="140"/>
      <c r="AI58" s="140"/>
      <c r="AJ58" s="140"/>
      <c r="AK58" s="140"/>
      <c r="AL58" s="140"/>
      <c r="AM58" s="140"/>
      <c r="AN58" s="140"/>
      <c r="AO58" s="140"/>
      <c r="AP58" s="140"/>
      <c r="AQ58" s="140"/>
      <c r="AR58" s="140"/>
      <c r="AS58" s="140"/>
      <c r="AT58" s="140"/>
      <c r="AU58" s="140"/>
      <c r="AV58" s="140"/>
      <c r="AW58" s="140"/>
      <c r="AX58" s="140"/>
      <c r="AY58" s="140"/>
      <c r="AZ58" s="140"/>
      <c r="BA58" s="140"/>
      <c r="BB58" s="140"/>
      <c r="BC58" s="140"/>
      <c r="BD58" s="140"/>
      <c r="BE58" s="140"/>
      <c r="BF58" s="140"/>
      <c r="BG58" s="140"/>
    </row>
    <row r="59" spans="2:60" ht="12.75" customHeight="1">
      <c r="B59" s="863"/>
      <c r="C59" s="863"/>
      <c r="D59" s="863"/>
      <c r="E59" s="863"/>
      <c r="F59" s="147"/>
      <c r="G59" s="147"/>
      <c r="H59" s="147"/>
      <c r="I59" s="147"/>
      <c r="J59" s="147"/>
      <c r="K59" s="147"/>
      <c r="L59" s="147"/>
      <c r="M59" s="147"/>
      <c r="N59" s="147"/>
      <c r="O59" s="147"/>
      <c r="P59" s="147"/>
      <c r="Q59" s="147"/>
      <c r="AG59" s="140"/>
      <c r="AH59" s="140"/>
      <c r="AI59" s="140"/>
      <c r="AJ59" s="140"/>
      <c r="AK59" s="140"/>
      <c r="AL59" s="140"/>
      <c r="AM59" s="140"/>
      <c r="AN59" s="140"/>
      <c r="AO59" s="140"/>
      <c r="AP59" s="140"/>
      <c r="AQ59" s="140"/>
      <c r="AR59" s="140"/>
      <c r="AS59" s="140"/>
      <c r="AT59" s="140"/>
      <c r="AU59" s="140"/>
      <c r="AV59" s="140"/>
      <c r="AW59" s="140"/>
      <c r="AX59" s="140"/>
      <c r="AY59" s="140"/>
      <c r="AZ59" s="140"/>
      <c r="BA59" s="140"/>
      <c r="BB59" s="140"/>
      <c r="BC59" s="140"/>
      <c r="BD59" s="140"/>
      <c r="BE59" s="140"/>
      <c r="BF59" s="140"/>
      <c r="BG59" s="140"/>
    </row>
    <row r="60" spans="2:60" ht="12.75" customHeight="1"/>
    <row r="61" spans="2:60" ht="12.75" customHeight="1"/>
    <row r="62" spans="2:60" ht="12.75" customHeight="1"/>
    <row r="63" spans="2:60" ht="12.75" customHeight="1"/>
    <row r="64" spans="2:60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</sheetData>
  <mergeCells count="24">
    <mergeCell ref="B59:E59"/>
    <mergeCell ref="K6:K7"/>
    <mergeCell ref="L6:L7"/>
    <mergeCell ref="J8:M8"/>
    <mergeCell ref="N8:Q8"/>
    <mergeCell ref="H6:H7"/>
    <mergeCell ref="I6:I7"/>
    <mergeCell ref="B57:Q57"/>
    <mergeCell ref="O6:O7"/>
    <mergeCell ref="P6:P7"/>
    <mergeCell ref="Q6:Q7"/>
    <mergeCell ref="M6:M7"/>
    <mergeCell ref="N6:N7"/>
    <mergeCell ref="B1:Q1"/>
    <mergeCell ref="B10:E10"/>
    <mergeCell ref="B2:N2"/>
    <mergeCell ref="B4:E8"/>
    <mergeCell ref="F6:F7"/>
    <mergeCell ref="G6:G7"/>
    <mergeCell ref="F8:I8"/>
    <mergeCell ref="J6:J7"/>
    <mergeCell ref="F4:I5"/>
    <mergeCell ref="J4:M5"/>
    <mergeCell ref="N4:Q5"/>
  </mergeCells>
  <hyperlinks>
    <hyperlink ref="S2" location="Indice!A1" tooltip="(voltar ao índice)" display="Indice!A1" xr:uid="{00000000-0004-0000-3000-000000000000}"/>
  </hyperlinks>
  <printOptions horizontalCentered="1"/>
  <pageMargins left="0.27559055118110237" right="0.27559055118110237" top="0.6692913385826772" bottom="0.27559055118110237" header="0" footer="0"/>
  <pageSetup paperSize="9" scale="71" orientation="portrait" horizontalDpi="300" verticalDpi="300" r:id="rId1"/>
  <headerFooter alignWithMargins="0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sheetPr>
    <tabColor indexed="54"/>
    <pageSetUpPr fitToPage="1"/>
  </sheetPr>
  <dimension ref="B1:BJ42"/>
  <sheetViews>
    <sheetView showGridLines="0" zoomScaleNormal="100" workbookViewId="0">
      <pane xSplit="5" ySplit="8" topLeftCell="F9" activePane="bottomRight" state="frozen"/>
      <selection activeCell="M2" sqref="M2"/>
      <selection pane="topRight" activeCell="M2" sqref="M2"/>
      <selection pane="bottomLeft" activeCell="M2" sqref="M2"/>
      <selection pane="bottomRight" activeCell="M2" sqref="M2"/>
    </sheetView>
  </sheetViews>
  <sheetFormatPr defaultRowHeight="11.25"/>
  <cols>
    <col min="1" max="1" width="6.7109375" style="17" customWidth="1"/>
    <col min="2" max="4" width="1.7109375" style="17" customWidth="1"/>
    <col min="5" max="5" width="17.140625" style="17" customWidth="1"/>
    <col min="6" max="17" width="11.28515625" style="17" customWidth="1"/>
    <col min="18" max="18" width="6.7109375" style="17" customWidth="1"/>
    <col min="19" max="19" width="14.28515625" style="17" customWidth="1"/>
    <col min="20" max="16384" width="9.140625" style="17"/>
  </cols>
  <sheetData>
    <row r="1" spans="2:62" ht="18.600000000000001" customHeight="1">
      <c r="B1" s="905" t="s">
        <v>585</v>
      </c>
      <c r="C1" s="906"/>
      <c r="D1" s="906"/>
      <c r="E1" s="906"/>
      <c r="F1" s="906"/>
      <c r="G1" s="906"/>
      <c r="H1" s="906"/>
      <c r="I1" s="906"/>
      <c r="J1" s="906"/>
      <c r="K1" s="906"/>
      <c r="L1" s="906"/>
      <c r="M1" s="906"/>
      <c r="N1" s="906"/>
      <c r="O1" s="906"/>
      <c r="P1" s="906"/>
      <c r="Q1" s="906"/>
      <c r="R1" s="163"/>
      <c r="S1" s="163"/>
      <c r="T1" s="163"/>
      <c r="U1" s="163"/>
      <c r="V1" s="163"/>
      <c r="W1" s="163"/>
    </row>
    <row r="2" spans="2:62" ht="18" customHeight="1">
      <c r="B2" s="104"/>
      <c r="C2" s="152"/>
      <c r="D2" s="152"/>
      <c r="E2" s="152"/>
      <c r="F2" s="152"/>
      <c r="G2" s="152"/>
      <c r="H2" s="104"/>
      <c r="I2" s="153"/>
      <c r="J2" s="153"/>
      <c r="K2" s="153"/>
      <c r="L2" s="153"/>
      <c r="M2" s="153"/>
      <c r="N2" s="153"/>
      <c r="O2" s="153"/>
      <c r="S2" s="341" t="s">
        <v>667</v>
      </c>
      <c r="T2" s="27"/>
      <c r="U2" s="27"/>
      <c r="V2" s="27"/>
      <c r="AJ2" s="128"/>
      <c r="AK2" s="128"/>
      <c r="AL2" s="128"/>
      <c r="AM2" s="128"/>
      <c r="AN2" s="128"/>
      <c r="AO2" s="128"/>
      <c r="AP2" s="128"/>
      <c r="AQ2" s="128"/>
      <c r="AR2" s="128"/>
      <c r="AS2" s="128"/>
      <c r="AT2" s="128"/>
      <c r="AU2" s="128"/>
      <c r="AV2" s="128"/>
      <c r="AW2" s="128"/>
      <c r="AX2" s="128"/>
      <c r="AY2" s="128"/>
      <c r="AZ2" s="128"/>
      <c r="BA2" s="128"/>
      <c r="BB2" s="128"/>
      <c r="BC2" s="128"/>
      <c r="BD2" s="128"/>
      <c r="BE2" s="128"/>
      <c r="BF2" s="128"/>
      <c r="BG2" s="128"/>
      <c r="BH2" s="128"/>
      <c r="BI2" s="128"/>
      <c r="BJ2" s="128"/>
    </row>
    <row r="3" spans="2:62" ht="15.6" customHeight="1"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  <c r="O3" s="128"/>
      <c r="AJ3" s="128"/>
      <c r="AK3" s="128"/>
      <c r="AL3" s="128"/>
      <c r="AM3" s="128"/>
      <c r="AN3" s="128"/>
      <c r="AO3" s="128"/>
      <c r="AP3" s="128"/>
      <c r="AQ3" s="128"/>
      <c r="AR3" s="128"/>
      <c r="AS3" s="128"/>
      <c r="AT3" s="128"/>
      <c r="AU3" s="128"/>
      <c r="AV3" s="128"/>
      <c r="AW3" s="128"/>
      <c r="AX3" s="128"/>
      <c r="AY3" s="128"/>
      <c r="AZ3" s="128"/>
      <c r="BA3" s="128"/>
      <c r="BB3" s="128"/>
      <c r="BC3" s="128"/>
      <c r="BD3" s="128"/>
      <c r="BE3" s="128"/>
      <c r="BF3" s="128"/>
      <c r="BG3" s="128"/>
      <c r="BH3" s="128"/>
      <c r="BI3" s="128"/>
      <c r="BJ3" s="128"/>
    </row>
    <row r="4" spans="2:62" ht="12.6" customHeight="1">
      <c r="B4" s="850" t="s">
        <v>142</v>
      </c>
      <c r="C4" s="851"/>
      <c r="D4" s="851"/>
      <c r="E4" s="851"/>
      <c r="F4" s="856">
        <v>2023</v>
      </c>
      <c r="G4" s="856"/>
      <c r="H4" s="856"/>
      <c r="I4" s="856"/>
      <c r="J4" s="856">
        <v>2024</v>
      </c>
      <c r="K4" s="856"/>
      <c r="L4" s="856"/>
      <c r="M4" s="856"/>
      <c r="N4" s="856" t="s">
        <v>53</v>
      </c>
      <c r="O4" s="856"/>
      <c r="P4" s="856"/>
      <c r="Q4" s="859"/>
    </row>
    <row r="5" spans="2:62" ht="12.6" customHeight="1">
      <c r="B5" s="852"/>
      <c r="C5" s="853"/>
      <c r="D5" s="853"/>
      <c r="E5" s="853"/>
      <c r="F5" s="858"/>
      <c r="G5" s="858"/>
      <c r="H5" s="858"/>
      <c r="I5" s="858"/>
      <c r="J5" s="858"/>
      <c r="K5" s="858"/>
      <c r="L5" s="858"/>
      <c r="M5" s="858"/>
      <c r="N5" s="858"/>
      <c r="O5" s="858"/>
      <c r="P5" s="858"/>
      <c r="Q5" s="860"/>
    </row>
    <row r="6" spans="2:62" ht="12.6" customHeight="1">
      <c r="B6" s="852"/>
      <c r="C6" s="853"/>
      <c r="D6" s="853"/>
      <c r="E6" s="853"/>
      <c r="F6" s="853" t="s">
        <v>55</v>
      </c>
      <c r="G6" s="853" t="s">
        <v>56</v>
      </c>
      <c r="H6" s="853" t="s">
        <v>18</v>
      </c>
      <c r="I6" s="853" t="s">
        <v>112</v>
      </c>
      <c r="J6" s="853" t="s">
        <v>55</v>
      </c>
      <c r="K6" s="853" t="s">
        <v>56</v>
      </c>
      <c r="L6" s="853" t="s">
        <v>18</v>
      </c>
      <c r="M6" s="853" t="s">
        <v>112</v>
      </c>
      <c r="N6" s="853" t="s">
        <v>55</v>
      </c>
      <c r="O6" s="853" t="s">
        <v>56</v>
      </c>
      <c r="P6" s="853" t="s">
        <v>18</v>
      </c>
      <c r="Q6" s="864" t="s">
        <v>112</v>
      </c>
    </row>
    <row r="7" spans="2:62" ht="12.6" customHeight="1">
      <c r="B7" s="852"/>
      <c r="C7" s="853"/>
      <c r="D7" s="853"/>
      <c r="E7" s="853"/>
      <c r="F7" s="858"/>
      <c r="G7" s="858"/>
      <c r="H7" s="858"/>
      <c r="I7" s="858"/>
      <c r="J7" s="858"/>
      <c r="K7" s="858"/>
      <c r="L7" s="858"/>
      <c r="M7" s="858"/>
      <c r="N7" s="858"/>
      <c r="O7" s="858"/>
      <c r="P7" s="858"/>
      <c r="Q7" s="860"/>
    </row>
    <row r="8" spans="2:62" ht="15" customHeight="1">
      <c r="B8" s="854"/>
      <c r="C8" s="855"/>
      <c r="D8" s="855"/>
      <c r="E8" s="855"/>
      <c r="F8" s="747" t="s">
        <v>126</v>
      </c>
      <c r="G8" s="747"/>
      <c r="H8" s="747"/>
      <c r="I8" s="747"/>
      <c r="J8" s="747" t="s">
        <v>126</v>
      </c>
      <c r="K8" s="747"/>
      <c r="L8" s="747"/>
      <c r="M8" s="747"/>
      <c r="N8" s="747" t="s">
        <v>54</v>
      </c>
      <c r="O8" s="747"/>
      <c r="P8" s="747"/>
      <c r="Q8" s="831"/>
    </row>
    <row r="9" spans="2:62" ht="12" customHeight="1">
      <c r="B9" s="128"/>
      <c r="C9" s="128"/>
      <c r="D9" s="128"/>
      <c r="E9" s="128"/>
      <c r="F9" s="151"/>
      <c r="G9" s="151"/>
      <c r="H9" s="151"/>
      <c r="I9" s="151"/>
      <c r="J9" s="151"/>
      <c r="K9" s="151"/>
      <c r="L9" s="151"/>
      <c r="M9" s="151"/>
      <c r="N9" s="151"/>
      <c r="O9" s="151"/>
      <c r="AJ9" s="128"/>
      <c r="AK9" s="128"/>
      <c r="AL9" s="128"/>
      <c r="AM9" s="128"/>
      <c r="AN9" s="128"/>
      <c r="AO9" s="128"/>
      <c r="AP9" s="128"/>
      <c r="AQ9" s="128"/>
      <c r="AR9" s="128"/>
      <c r="AS9" s="128"/>
      <c r="AT9" s="128"/>
      <c r="AU9" s="128"/>
      <c r="AV9" s="128"/>
      <c r="AW9" s="128"/>
      <c r="AX9" s="128"/>
      <c r="AY9" s="128"/>
      <c r="AZ9" s="128"/>
      <c r="BA9" s="128"/>
      <c r="BB9" s="128"/>
      <c r="BC9" s="128"/>
      <c r="BD9" s="128"/>
      <c r="BE9" s="128"/>
      <c r="BF9" s="128"/>
      <c r="BG9" s="128"/>
      <c r="BH9" s="128"/>
      <c r="BI9" s="128"/>
      <c r="BJ9" s="128"/>
    </row>
    <row r="10" spans="2:62" s="123" customFormat="1" ht="19.149999999999999" customHeight="1">
      <c r="B10" s="870" t="s">
        <v>29</v>
      </c>
      <c r="C10" s="870"/>
      <c r="D10" s="870"/>
      <c r="E10" s="870"/>
      <c r="F10" s="431">
        <v>1412619</v>
      </c>
      <c r="G10" s="431">
        <v>108607</v>
      </c>
      <c r="H10" s="431">
        <v>31174</v>
      </c>
      <c r="I10" s="431">
        <v>1272838</v>
      </c>
      <c r="J10" s="431">
        <v>1432137</v>
      </c>
      <c r="K10" s="431">
        <v>101051</v>
      </c>
      <c r="L10" s="431">
        <v>35041</v>
      </c>
      <c r="M10" s="431">
        <v>1296045</v>
      </c>
      <c r="N10" s="419">
        <v>1.3816889055010551</v>
      </c>
      <c r="O10" s="419">
        <v>-6.9571942876610171</v>
      </c>
      <c r="P10" s="419">
        <v>12.404567909155073</v>
      </c>
      <c r="Q10" s="419">
        <v>1.8232485202358761</v>
      </c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50"/>
      <c r="AK10" s="150"/>
      <c r="AL10" s="150"/>
      <c r="AM10" s="150"/>
      <c r="AN10" s="150"/>
      <c r="AO10" s="150"/>
      <c r="AP10" s="150"/>
      <c r="AQ10" s="150"/>
      <c r="AR10" s="150"/>
      <c r="AS10" s="150"/>
      <c r="AT10" s="150"/>
      <c r="AU10" s="150"/>
      <c r="AV10" s="150"/>
      <c r="AW10" s="150"/>
      <c r="AX10" s="150"/>
      <c r="AY10" s="150"/>
      <c r="AZ10" s="150"/>
      <c r="BA10" s="150"/>
      <c r="BB10" s="150"/>
      <c r="BC10" s="150"/>
      <c r="BD10" s="150"/>
      <c r="BE10" s="150"/>
      <c r="BF10" s="150"/>
      <c r="BG10" s="150"/>
      <c r="BH10" s="150"/>
      <c r="BI10" s="150"/>
      <c r="BJ10" s="150"/>
    </row>
    <row r="11" spans="2:62" ht="12" customHeight="1">
      <c r="B11" s="128"/>
      <c r="C11" s="128"/>
      <c r="D11" s="128"/>
      <c r="E11" s="128"/>
      <c r="F11" s="431"/>
      <c r="G11" s="433"/>
      <c r="H11" s="433"/>
      <c r="I11" s="433"/>
      <c r="J11" s="431"/>
      <c r="K11" s="433"/>
      <c r="L11" s="433"/>
      <c r="M11" s="433"/>
      <c r="N11" s="419"/>
      <c r="O11" s="419"/>
      <c r="P11" s="419"/>
      <c r="Q11" s="419"/>
      <c r="AJ11" s="128"/>
      <c r="AK11" s="128"/>
      <c r="AL11" s="128"/>
      <c r="AM11" s="128"/>
      <c r="AN11" s="128"/>
      <c r="AO11" s="128"/>
      <c r="AP11" s="128"/>
      <c r="AQ11" s="128"/>
      <c r="AR11" s="128"/>
      <c r="AS11" s="128"/>
      <c r="AT11" s="128"/>
      <c r="AU11" s="128"/>
      <c r="AV11" s="128"/>
      <c r="AW11" s="128"/>
      <c r="AX11" s="128"/>
      <c r="AY11" s="128"/>
      <c r="AZ11" s="128"/>
      <c r="BA11" s="128"/>
      <c r="BB11" s="128"/>
      <c r="BC11" s="128"/>
      <c r="BD11" s="128"/>
      <c r="BE11" s="128"/>
      <c r="BF11" s="128"/>
      <c r="BG11" s="128"/>
      <c r="BH11" s="128"/>
      <c r="BI11" s="128"/>
      <c r="BJ11" s="128"/>
    </row>
    <row r="12" spans="2:62" ht="23.45" customHeight="1">
      <c r="B12" s="128" t="s">
        <v>4</v>
      </c>
      <c r="C12" s="128" t="s">
        <v>113</v>
      </c>
      <c r="D12" s="128"/>
      <c r="F12" s="423">
        <v>368748</v>
      </c>
      <c r="G12" s="423">
        <v>0</v>
      </c>
      <c r="H12" s="423">
        <v>12208</v>
      </c>
      <c r="I12" s="423">
        <v>356540</v>
      </c>
      <c r="J12" s="423">
        <v>349275</v>
      </c>
      <c r="K12" s="423">
        <v>0</v>
      </c>
      <c r="L12" s="423">
        <v>12981</v>
      </c>
      <c r="M12" s="423">
        <v>336294</v>
      </c>
      <c r="N12" s="417">
        <v>-5.2808422011780376</v>
      </c>
      <c r="O12" s="417" t="s">
        <v>59</v>
      </c>
      <c r="P12" s="417">
        <v>6.331913499344699</v>
      </c>
      <c r="Q12" s="417">
        <v>-5.678465249340892</v>
      </c>
      <c r="AJ12" s="128"/>
      <c r="AK12" s="128"/>
      <c r="AL12" s="128"/>
      <c r="AM12" s="128"/>
      <c r="AN12" s="128"/>
      <c r="AO12" s="128"/>
      <c r="AP12" s="128"/>
      <c r="AQ12" s="128"/>
      <c r="AR12" s="128"/>
      <c r="AS12" s="128"/>
      <c r="AT12" s="128"/>
      <c r="AU12" s="128"/>
      <c r="AV12" s="128"/>
      <c r="AW12" s="128"/>
      <c r="AX12" s="128"/>
      <c r="AY12" s="128"/>
      <c r="AZ12" s="128"/>
      <c r="BA12" s="128"/>
      <c r="BB12" s="128"/>
      <c r="BC12" s="128"/>
      <c r="BD12" s="128"/>
      <c r="BE12" s="128"/>
      <c r="BF12" s="128"/>
      <c r="BG12" s="128"/>
      <c r="BH12" s="128"/>
      <c r="BI12" s="128"/>
      <c r="BJ12" s="128"/>
    </row>
    <row r="13" spans="2:62" ht="23.45" customHeight="1">
      <c r="B13" s="128"/>
      <c r="C13" s="128" t="s">
        <v>114</v>
      </c>
      <c r="D13" s="128"/>
      <c r="F13" s="423">
        <v>216389</v>
      </c>
      <c r="G13" s="423">
        <v>104535</v>
      </c>
      <c r="H13" s="423">
        <v>4100</v>
      </c>
      <c r="I13" s="423">
        <v>107754</v>
      </c>
      <c r="J13" s="423">
        <v>215639</v>
      </c>
      <c r="K13" s="423">
        <v>97079</v>
      </c>
      <c r="L13" s="423">
        <v>5750</v>
      </c>
      <c r="M13" s="423">
        <v>112810</v>
      </c>
      <c r="N13" s="417">
        <v>-0.34659802485338398</v>
      </c>
      <c r="O13" s="417">
        <v>-7.1325393408906095</v>
      </c>
      <c r="P13" s="417">
        <v>40.243902439024382</v>
      </c>
      <c r="Q13" s="417">
        <v>4.6921692002153126</v>
      </c>
      <c r="AJ13" s="128"/>
      <c r="AK13" s="128"/>
      <c r="AL13" s="128"/>
      <c r="AM13" s="128"/>
      <c r="AN13" s="128"/>
      <c r="AO13" s="128"/>
      <c r="AP13" s="128"/>
      <c r="AQ13" s="128"/>
      <c r="AR13" s="128"/>
      <c r="AS13" s="128"/>
      <c r="AT13" s="128"/>
      <c r="AU13" s="128"/>
      <c r="AV13" s="128"/>
      <c r="AW13" s="128"/>
      <c r="AX13" s="128"/>
      <c r="AY13" s="128"/>
      <c r="AZ13" s="128"/>
      <c r="BA13" s="128"/>
      <c r="BB13" s="128"/>
      <c r="BC13" s="128"/>
      <c r="BD13" s="128"/>
      <c r="BE13" s="128"/>
      <c r="BF13" s="128"/>
      <c r="BG13" s="128"/>
      <c r="BH13" s="128"/>
      <c r="BI13" s="128"/>
      <c r="BJ13" s="128"/>
    </row>
    <row r="14" spans="2:62" ht="23.45" customHeight="1">
      <c r="B14" s="128"/>
      <c r="C14" s="128" t="s">
        <v>115</v>
      </c>
      <c r="D14" s="128"/>
      <c r="F14" s="423">
        <v>777083</v>
      </c>
      <c r="G14" s="423">
        <v>4014</v>
      </c>
      <c r="H14" s="423">
        <v>14465</v>
      </c>
      <c r="I14" s="423">
        <v>758604</v>
      </c>
      <c r="J14" s="423">
        <v>817324</v>
      </c>
      <c r="K14" s="423">
        <v>3932</v>
      </c>
      <c r="L14" s="423">
        <v>15918</v>
      </c>
      <c r="M14" s="423">
        <v>797474</v>
      </c>
      <c r="N14" s="417">
        <v>5.1784687092627069</v>
      </c>
      <c r="O14" s="417">
        <v>-2.0428500249128012</v>
      </c>
      <c r="P14" s="417">
        <v>10.044936052540621</v>
      </c>
      <c r="Q14" s="417">
        <v>5.1238854527526856</v>
      </c>
      <c r="AJ14" s="128"/>
      <c r="AK14" s="128"/>
      <c r="AL14" s="128"/>
      <c r="AM14" s="128"/>
      <c r="AN14" s="128"/>
      <c r="AO14" s="128"/>
      <c r="AP14" s="128"/>
      <c r="AQ14" s="128"/>
      <c r="AR14" s="128"/>
      <c r="AS14" s="128"/>
      <c r="AT14" s="128"/>
      <c r="AU14" s="128"/>
      <c r="AV14" s="128"/>
      <c r="AW14" s="128"/>
      <c r="AX14" s="128"/>
      <c r="AY14" s="128"/>
      <c r="AZ14" s="128"/>
      <c r="BA14" s="128"/>
      <c r="BB14" s="128"/>
      <c r="BC14" s="128"/>
      <c r="BD14" s="128"/>
      <c r="BE14" s="128"/>
      <c r="BF14" s="128"/>
      <c r="BG14" s="128"/>
      <c r="BH14" s="128"/>
      <c r="BI14" s="128"/>
      <c r="BJ14" s="128"/>
    </row>
    <row r="15" spans="2:62" ht="23.45" customHeight="1">
      <c r="B15" s="128"/>
      <c r="C15" s="128" t="s">
        <v>143</v>
      </c>
      <c r="D15" s="128"/>
      <c r="F15" s="423">
        <v>0</v>
      </c>
      <c r="G15" s="423">
        <v>0</v>
      </c>
      <c r="H15" s="423">
        <v>0</v>
      </c>
      <c r="I15" s="423">
        <v>0</v>
      </c>
      <c r="J15" s="423">
        <v>0</v>
      </c>
      <c r="K15" s="423">
        <v>0</v>
      </c>
      <c r="L15" s="423">
        <v>0</v>
      </c>
      <c r="M15" s="423">
        <v>0</v>
      </c>
      <c r="N15" s="417" t="s">
        <v>59</v>
      </c>
      <c r="O15" s="432" t="s">
        <v>59</v>
      </c>
      <c r="P15" s="432" t="s">
        <v>59</v>
      </c>
      <c r="Q15" s="434" t="s">
        <v>59</v>
      </c>
      <c r="AJ15" s="128"/>
      <c r="AK15" s="128"/>
      <c r="AL15" s="128"/>
      <c r="AM15" s="128"/>
      <c r="AN15" s="128"/>
      <c r="AO15" s="128"/>
      <c r="AP15" s="128"/>
      <c r="AQ15" s="128"/>
      <c r="AR15" s="128"/>
      <c r="AS15" s="128"/>
      <c r="AT15" s="128"/>
      <c r="AU15" s="128"/>
      <c r="AV15" s="128"/>
      <c r="AW15" s="128"/>
      <c r="AX15" s="128"/>
      <c r="AY15" s="128"/>
      <c r="AZ15" s="128"/>
      <c r="BA15" s="128"/>
      <c r="BB15" s="128"/>
      <c r="BC15" s="128"/>
      <c r="BD15" s="128"/>
      <c r="BE15" s="128"/>
      <c r="BF15" s="128"/>
      <c r="BG15" s="128"/>
      <c r="BH15" s="128"/>
      <c r="BI15" s="128"/>
      <c r="BJ15" s="128"/>
    </row>
    <row r="16" spans="2:62" ht="23.45" customHeight="1">
      <c r="B16" s="128"/>
      <c r="C16" s="128" t="s">
        <v>117</v>
      </c>
      <c r="D16" s="128"/>
      <c r="F16" s="423">
        <v>50399</v>
      </c>
      <c r="G16" s="423">
        <v>58</v>
      </c>
      <c r="H16" s="423">
        <v>401</v>
      </c>
      <c r="I16" s="423">
        <v>49940</v>
      </c>
      <c r="J16" s="423">
        <v>49899</v>
      </c>
      <c r="K16" s="423">
        <v>40</v>
      </c>
      <c r="L16" s="423">
        <v>392</v>
      </c>
      <c r="M16" s="423">
        <v>49467</v>
      </c>
      <c r="N16" s="417">
        <v>-0.99208317625349984</v>
      </c>
      <c r="O16" s="417">
        <v>-31.034482758620683</v>
      </c>
      <c r="P16" s="417">
        <v>-2.244389027431426</v>
      </c>
      <c r="Q16" s="417">
        <v>-0.94713656387664935</v>
      </c>
      <c r="AJ16" s="128"/>
      <c r="AK16" s="128"/>
      <c r="AL16" s="128"/>
      <c r="AM16" s="128"/>
      <c r="AN16" s="128"/>
      <c r="AO16" s="128"/>
      <c r="AP16" s="128"/>
      <c r="AQ16" s="128"/>
      <c r="AR16" s="128"/>
      <c r="AS16" s="128"/>
      <c r="AT16" s="128"/>
      <c r="AU16" s="128"/>
      <c r="AV16" s="128"/>
      <c r="AW16" s="128"/>
      <c r="AX16" s="128"/>
      <c r="AY16" s="128"/>
      <c r="AZ16" s="128"/>
      <c r="BA16" s="128"/>
      <c r="BB16" s="128"/>
      <c r="BC16" s="128"/>
      <c r="BD16" s="128"/>
      <c r="BE16" s="128"/>
      <c r="BF16" s="128"/>
      <c r="BG16" s="128"/>
      <c r="BH16" s="128"/>
      <c r="BI16" s="128"/>
      <c r="BJ16" s="128"/>
    </row>
    <row r="17" spans="2:62" ht="12" customHeight="1">
      <c r="B17" s="128"/>
      <c r="C17" s="128"/>
      <c r="D17" s="128"/>
      <c r="F17" s="423"/>
      <c r="G17" s="423"/>
      <c r="H17" s="423"/>
      <c r="I17" s="423"/>
      <c r="J17" s="431"/>
      <c r="K17" s="423"/>
      <c r="L17" s="423"/>
      <c r="M17" s="423"/>
      <c r="N17" s="417"/>
      <c r="O17" s="417"/>
      <c r="P17" s="417"/>
      <c r="Q17" s="417"/>
      <c r="AJ17" s="128"/>
      <c r="AK17" s="128"/>
      <c r="AL17" s="128"/>
      <c r="AM17" s="128"/>
      <c r="AN17" s="128"/>
      <c r="AO17" s="128"/>
      <c r="AP17" s="128"/>
      <c r="AQ17" s="128"/>
      <c r="AR17" s="128"/>
      <c r="AS17" s="128"/>
      <c r="AT17" s="128"/>
      <c r="AU17" s="128"/>
      <c r="AV17" s="128"/>
      <c r="AW17" s="128"/>
      <c r="AX17" s="128"/>
      <c r="AY17" s="128"/>
      <c r="AZ17" s="128"/>
      <c r="BA17" s="128"/>
      <c r="BB17" s="128"/>
      <c r="BC17" s="128"/>
      <c r="BD17" s="128"/>
      <c r="BE17" s="128"/>
      <c r="BF17" s="128"/>
      <c r="BG17" s="128"/>
      <c r="BH17" s="128"/>
      <c r="BI17" s="128"/>
      <c r="BJ17" s="128"/>
    </row>
    <row r="18" spans="2:62" s="123" customFormat="1" ht="19.149999999999999" customHeight="1">
      <c r="B18" s="907" t="s">
        <v>50</v>
      </c>
      <c r="C18" s="907"/>
      <c r="D18" s="907"/>
      <c r="E18" s="907"/>
      <c r="F18" s="431">
        <v>154985</v>
      </c>
      <c r="G18" s="431">
        <v>3555</v>
      </c>
      <c r="H18" s="431">
        <v>2669</v>
      </c>
      <c r="I18" s="431">
        <v>148761</v>
      </c>
      <c r="J18" s="431">
        <v>156423</v>
      </c>
      <c r="K18" s="431">
        <v>3431</v>
      </c>
      <c r="L18" s="431">
        <v>2569</v>
      </c>
      <c r="M18" s="431">
        <v>150423</v>
      </c>
      <c r="N18" s="419">
        <v>0.92783172565087391</v>
      </c>
      <c r="O18" s="419">
        <v>-3.4880450070323477</v>
      </c>
      <c r="P18" s="419">
        <v>-3.7467216185837371</v>
      </c>
      <c r="Q18" s="419">
        <v>1.1172283058059618</v>
      </c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50"/>
      <c r="AK18" s="150"/>
      <c r="AL18" s="150"/>
      <c r="AM18" s="150"/>
      <c r="AN18" s="150"/>
      <c r="AO18" s="150"/>
      <c r="AP18" s="150"/>
      <c r="AQ18" s="150"/>
      <c r="AR18" s="150"/>
      <c r="AS18" s="150"/>
      <c r="AT18" s="150"/>
      <c r="AU18" s="150"/>
      <c r="AV18" s="150"/>
      <c r="AW18" s="150"/>
      <c r="AX18" s="150"/>
      <c r="AY18" s="150"/>
      <c r="AZ18" s="150"/>
      <c r="BA18" s="150"/>
      <c r="BB18" s="150"/>
      <c r="BC18" s="150"/>
      <c r="BD18" s="150"/>
      <c r="BE18" s="150"/>
      <c r="BF18" s="150"/>
      <c r="BG18" s="150"/>
      <c r="BH18" s="150"/>
      <c r="BI18" s="150"/>
      <c r="BJ18" s="150"/>
    </row>
    <row r="19" spans="2:62" ht="12" customHeight="1">
      <c r="B19" s="128"/>
      <c r="C19" s="128"/>
      <c r="D19" s="128"/>
      <c r="E19" s="128"/>
      <c r="F19" s="431"/>
      <c r="G19" s="433"/>
      <c r="H19" s="433"/>
      <c r="I19" s="433"/>
      <c r="J19" s="431"/>
      <c r="K19" s="433"/>
      <c r="L19" s="433"/>
      <c r="M19" s="433"/>
      <c r="N19" s="419"/>
      <c r="O19" s="419"/>
      <c r="P19" s="419"/>
      <c r="Q19" s="419"/>
      <c r="AJ19" s="128"/>
      <c r="AK19" s="128"/>
      <c r="AL19" s="128"/>
      <c r="AM19" s="128"/>
      <c r="AN19" s="128"/>
      <c r="AO19" s="128"/>
      <c r="AP19" s="128"/>
      <c r="AQ19" s="128"/>
      <c r="AR19" s="128"/>
      <c r="AS19" s="128"/>
      <c r="AT19" s="128"/>
      <c r="AU19" s="128"/>
      <c r="AV19" s="128"/>
      <c r="AW19" s="128"/>
      <c r="AX19" s="128"/>
      <c r="AY19" s="128"/>
      <c r="AZ19" s="128"/>
      <c r="BA19" s="128"/>
      <c r="BB19" s="128"/>
      <c r="BC19" s="128"/>
      <c r="BD19" s="128"/>
      <c r="BE19" s="128"/>
      <c r="BF19" s="128"/>
      <c r="BG19" s="128"/>
      <c r="BH19" s="128"/>
      <c r="BI19" s="128"/>
      <c r="BJ19" s="128"/>
    </row>
    <row r="20" spans="2:62" ht="23.45" customHeight="1">
      <c r="B20" s="128" t="s">
        <v>4</v>
      </c>
      <c r="D20" s="128" t="s">
        <v>113</v>
      </c>
      <c r="F20" s="423">
        <v>0</v>
      </c>
      <c r="G20" s="423">
        <v>0</v>
      </c>
      <c r="H20" s="423">
        <v>0</v>
      </c>
      <c r="I20" s="423">
        <v>0</v>
      </c>
      <c r="J20" s="423">
        <v>0</v>
      </c>
      <c r="K20" s="423">
        <v>0</v>
      </c>
      <c r="L20" s="423">
        <v>0</v>
      </c>
      <c r="M20" s="423">
        <v>0</v>
      </c>
      <c r="N20" s="417" t="s">
        <v>59</v>
      </c>
      <c r="O20" s="417" t="s">
        <v>59</v>
      </c>
      <c r="P20" s="417" t="s">
        <v>59</v>
      </c>
      <c r="Q20" s="417" t="s">
        <v>59</v>
      </c>
      <c r="AJ20" s="128"/>
      <c r="AK20" s="128"/>
      <c r="AL20" s="128"/>
      <c r="AM20" s="128"/>
      <c r="AN20" s="128"/>
      <c r="AO20" s="128"/>
      <c r="AP20" s="128"/>
      <c r="AQ20" s="128"/>
      <c r="AR20" s="128"/>
      <c r="AS20" s="128"/>
      <c r="AT20" s="128"/>
      <c r="AU20" s="128"/>
      <c r="AV20" s="128"/>
      <c r="AW20" s="128"/>
      <c r="AX20" s="128"/>
      <c r="AY20" s="128"/>
      <c r="AZ20" s="128"/>
      <c r="BA20" s="128"/>
      <c r="BB20" s="128"/>
      <c r="BC20" s="128"/>
      <c r="BD20" s="128"/>
      <c r="BE20" s="128"/>
      <c r="BF20" s="128"/>
      <c r="BG20" s="128"/>
      <c r="BH20" s="128"/>
      <c r="BI20" s="128"/>
      <c r="BJ20" s="128"/>
    </row>
    <row r="21" spans="2:62" ht="23.45" customHeight="1">
      <c r="B21" s="128"/>
      <c r="D21" s="128" t="s">
        <v>114</v>
      </c>
      <c r="F21" s="423">
        <v>0</v>
      </c>
      <c r="G21" s="423">
        <v>0</v>
      </c>
      <c r="H21" s="423">
        <v>0</v>
      </c>
      <c r="I21" s="423">
        <v>0</v>
      </c>
      <c r="J21" s="423">
        <v>0</v>
      </c>
      <c r="K21" s="423">
        <v>0</v>
      </c>
      <c r="L21" s="423">
        <v>0</v>
      </c>
      <c r="M21" s="423">
        <v>0</v>
      </c>
      <c r="N21" s="417" t="s">
        <v>59</v>
      </c>
      <c r="O21" s="417" t="s">
        <v>59</v>
      </c>
      <c r="P21" s="417" t="s">
        <v>59</v>
      </c>
      <c r="Q21" s="417" t="s">
        <v>59</v>
      </c>
      <c r="AJ21" s="128"/>
      <c r="AK21" s="128"/>
      <c r="AL21" s="128"/>
      <c r="AM21" s="128"/>
      <c r="AN21" s="128"/>
      <c r="AO21" s="128"/>
      <c r="AP21" s="128"/>
      <c r="AQ21" s="128"/>
      <c r="AR21" s="128"/>
      <c r="AS21" s="128"/>
      <c r="AT21" s="128"/>
      <c r="AU21" s="128"/>
      <c r="AV21" s="128"/>
      <c r="AW21" s="128"/>
      <c r="AX21" s="128"/>
      <c r="AY21" s="128"/>
      <c r="AZ21" s="128"/>
      <c r="BA21" s="128"/>
      <c r="BB21" s="128"/>
      <c r="BC21" s="128"/>
      <c r="BD21" s="128"/>
      <c r="BE21" s="128"/>
      <c r="BF21" s="128"/>
      <c r="BG21" s="128"/>
      <c r="BH21" s="128"/>
      <c r="BI21" s="128"/>
      <c r="BJ21" s="128"/>
    </row>
    <row r="22" spans="2:62" ht="23.45" customHeight="1">
      <c r="B22" s="128"/>
      <c r="D22" s="128" t="s">
        <v>115</v>
      </c>
      <c r="F22" s="423">
        <v>149794</v>
      </c>
      <c r="G22" s="423">
        <v>3555</v>
      </c>
      <c r="H22" s="423">
        <v>2617</v>
      </c>
      <c r="I22" s="423">
        <v>143622</v>
      </c>
      <c r="J22" s="423">
        <v>151003</v>
      </c>
      <c r="K22" s="423">
        <v>3431</v>
      </c>
      <c r="L22" s="423">
        <v>2460</v>
      </c>
      <c r="M22" s="423">
        <v>145112</v>
      </c>
      <c r="N22" s="417">
        <v>0.80710842890903134</v>
      </c>
      <c r="O22" s="417">
        <v>-3.4880450070323477</v>
      </c>
      <c r="P22" s="417">
        <v>-5.9992357661444391</v>
      </c>
      <c r="Q22" s="417">
        <v>1.0374455167035723</v>
      </c>
      <c r="AJ22" s="128"/>
      <c r="AK22" s="128"/>
      <c r="AL22" s="128"/>
      <c r="AM22" s="128"/>
      <c r="AN22" s="128"/>
      <c r="AO22" s="128"/>
      <c r="AP22" s="128"/>
      <c r="AQ22" s="128"/>
      <c r="AR22" s="128"/>
      <c r="AS22" s="128"/>
      <c r="AT22" s="128"/>
      <c r="AU22" s="128"/>
      <c r="AV22" s="128"/>
      <c r="AW22" s="128"/>
      <c r="AX22" s="128"/>
      <c r="AY22" s="128"/>
      <c r="AZ22" s="128"/>
      <c r="BA22" s="128"/>
      <c r="BB22" s="128"/>
      <c r="BC22" s="128"/>
      <c r="BD22" s="128"/>
      <c r="BE22" s="128"/>
      <c r="BF22" s="128"/>
      <c r="BG22" s="128"/>
      <c r="BH22" s="128"/>
      <c r="BI22" s="128"/>
      <c r="BJ22" s="128"/>
    </row>
    <row r="23" spans="2:62" ht="23.45" customHeight="1">
      <c r="B23" s="128"/>
      <c r="D23" s="128" t="s">
        <v>143</v>
      </c>
      <c r="F23" s="423">
        <v>0</v>
      </c>
      <c r="G23" s="423">
        <v>0</v>
      </c>
      <c r="H23" s="423">
        <v>0</v>
      </c>
      <c r="I23" s="423">
        <v>0</v>
      </c>
      <c r="J23" s="423">
        <v>0</v>
      </c>
      <c r="K23" s="423">
        <v>0</v>
      </c>
      <c r="L23" s="423">
        <v>0</v>
      </c>
      <c r="M23" s="423">
        <v>0</v>
      </c>
      <c r="N23" s="417" t="s">
        <v>59</v>
      </c>
      <c r="O23" s="432" t="s">
        <v>59</v>
      </c>
      <c r="P23" s="432" t="s">
        <v>59</v>
      </c>
      <c r="Q23" s="434" t="s">
        <v>59</v>
      </c>
      <c r="AJ23" s="128"/>
      <c r="AK23" s="128"/>
      <c r="AL23" s="128"/>
      <c r="AM23" s="128"/>
      <c r="AN23" s="128"/>
      <c r="AO23" s="128"/>
      <c r="AP23" s="128"/>
      <c r="AQ23" s="128"/>
      <c r="AR23" s="128"/>
      <c r="AS23" s="128"/>
      <c r="AT23" s="128"/>
      <c r="AU23" s="128"/>
      <c r="AV23" s="128"/>
      <c r="AW23" s="128"/>
      <c r="AX23" s="128"/>
      <c r="AY23" s="128"/>
      <c r="AZ23" s="128"/>
      <c r="BA23" s="128"/>
      <c r="BB23" s="128"/>
      <c r="BC23" s="128"/>
      <c r="BD23" s="128"/>
      <c r="BE23" s="128"/>
      <c r="BF23" s="128"/>
      <c r="BG23" s="128"/>
      <c r="BH23" s="128"/>
      <c r="BI23" s="128"/>
      <c r="BJ23" s="128"/>
    </row>
    <row r="24" spans="2:62" ht="23.45" customHeight="1">
      <c r="B24" s="128"/>
      <c r="D24" s="128" t="s">
        <v>117</v>
      </c>
      <c r="F24" s="423">
        <v>5191</v>
      </c>
      <c r="G24" s="423">
        <v>0</v>
      </c>
      <c r="H24" s="423">
        <v>52</v>
      </c>
      <c r="I24" s="423">
        <v>5139</v>
      </c>
      <c r="J24" s="423">
        <v>5420</v>
      </c>
      <c r="K24" s="423">
        <v>0</v>
      </c>
      <c r="L24" s="423">
        <v>109</v>
      </c>
      <c r="M24" s="423">
        <v>5311</v>
      </c>
      <c r="N24" s="417">
        <v>4.4114814101329225</v>
      </c>
      <c r="O24" s="417" t="s">
        <v>59</v>
      </c>
      <c r="P24" s="417">
        <v>109.61538461538463</v>
      </c>
      <c r="Q24" s="417">
        <v>3.3469546604397715</v>
      </c>
      <c r="AJ24" s="128"/>
      <c r="AK24" s="128"/>
      <c r="AL24" s="128"/>
      <c r="AM24" s="128"/>
      <c r="AN24" s="128"/>
      <c r="AO24" s="128"/>
      <c r="AP24" s="128"/>
      <c r="AQ24" s="128"/>
      <c r="AR24" s="128"/>
      <c r="AS24" s="128"/>
      <c r="AT24" s="128"/>
      <c r="AU24" s="128"/>
      <c r="AV24" s="128"/>
      <c r="AW24" s="128"/>
      <c r="AX24" s="128"/>
      <c r="AY24" s="128"/>
      <c r="AZ24" s="128"/>
      <c r="BA24" s="128"/>
      <c r="BB24" s="128"/>
      <c r="BC24" s="128"/>
      <c r="BD24" s="128"/>
      <c r="BE24" s="128"/>
      <c r="BF24" s="128"/>
      <c r="BG24" s="128"/>
      <c r="BH24" s="128"/>
      <c r="BI24" s="128"/>
      <c r="BJ24" s="128"/>
    </row>
    <row r="25" spans="2:62" ht="12" customHeight="1">
      <c r="B25" s="128"/>
      <c r="C25" s="128"/>
      <c r="D25" s="128"/>
      <c r="F25" s="423"/>
      <c r="G25" s="423"/>
      <c r="H25" s="423"/>
      <c r="I25" s="423"/>
      <c r="J25" s="431"/>
      <c r="K25" s="423"/>
      <c r="L25" s="423"/>
      <c r="M25" s="423"/>
      <c r="N25" s="417"/>
      <c r="O25" s="417"/>
      <c r="P25" s="417"/>
      <c r="Q25" s="417"/>
      <c r="AJ25" s="128"/>
      <c r="AK25" s="128"/>
      <c r="AL25" s="128"/>
      <c r="AM25" s="128"/>
      <c r="AN25" s="128"/>
      <c r="AO25" s="128"/>
      <c r="AP25" s="128"/>
      <c r="AQ25" s="128"/>
      <c r="AR25" s="128"/>
      <c r="AS25" s="128"/>
      <c r="AT25" s="128"/>
      <c r="AU25" s="128"/>
      <c r="AV25" s="128"/>
      <c r="AW25" s="128"/>
      <c r="AX25" s="128"/>
      <c r="AY25" s="128"/>
      <c r="AZ25" s="128"/>
      <c r="BA25" s="128"/>
      <c r="BB25" s="128"/>
      <c r="BC25" s="128"/>
      <c r="BD25" s="128"/>
      <c r="BE25" s="128"/>
      <c r="BF25" s="128"/>
      <c r="BG25" s="128"/>
      <c r="BH25" s="128"/>
      <c r="BI25" s="128"/>
      <c r="BJ25" s="128"/>
    </row>
    <row r="26" spans="2:62" s="123" customFormat="1" ht="19.149999999999999" customHeight="1">
      <c r="B26" s="907" t="s">
        <v>51</v>
      </c>
      <c r="C26" s="907"/>
      <c r="D26" s="907"/>
      <c r="E26" s="907"/>
      <c r="F26" s="431">
        <v>1257634</v>
      </c>
      <c r="G26" s="431">
        <v>105052</v>
      </c>
      <c r="H26" s="431">
        <v>28505</v>
      </c>
      <c r="I26" s="431">
        <v>1124077</v>
      </c>
      <c r="J26" s="431">
        <v>1275714</v>
      </c>
      <c r="K26" s="431">
        <v>97620</v>
      </c>
      <c r="L26" s="431">
        <v>32472</v>
      </c>
      <c r="M26" s="431">
        <v>1145622</v>
      </c>
      <c r="N26" s="419">
        <v>1.437620166121456</v>
      </c>
      <c r="O26" s="419">
        <v>-7.074591630811411</v>
      </c>
      <c r="P26" s="419">
        <v>13.916856691808466</v>
      </c>
      <c r="Q26" s="419">
        <v>1.9166836435582368</v>
      </c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50"/>
      <c r="AK26" s="150"/>
      <c r="AL26" s="150"/>
      <c r="AM26" s="150"/>
      <c r="AN26" s="150"/>
      <c r="AO26" s="150"/>
      <c r="AP26" s="150"/>
      <c r="AQ26" s="150"/>
      <c r="AR26" s="150"/>
      <c r="AS26" s="150"/>
      <c r="AT26" s="150"/>
      <c r="AU26" s="150"/>
      <c r="AV26" s="150"/>
      <c r="AW26" s="150"/>
      <c r="AX26" s="150"/>
      <c r="AY26" s="150"/>
      <c r="AZ26" s="150"/>
      <c r="BA26" s="150"/>
      <c r="BB26" s="150"/>
      <c r="BC26" s="150"/>
      <c r="BD26" s="150"/>
      <c r="BE26" s="150"/>
      <c r="BF26" s="150"/>
      <c r="BG26" s="150"/>
      <c r="BH26" s="150"/>
      <c r="BI26" s="150"/>
      <c r="BJ26" s="150"/>
    </row>
    <row r="27" spans="2:62" ht="12" customHeight="1">
      <c r="B27" s="128"/>
      <c r="C27" s="128"/>
      <c r="D27" s="128"/>
      <c r="E27" s="128"/>
      <c r="F27" s="431"/>
      <c r="G27" s="433"/>
      <c r="H27" s="433"/>
      <c r="I27" s="433"/>
      <c r="J27" s="431"/>
      <c r="K27" s="433"/>
      <c r="L27" s="433"/>
      <c r="M27" s="433"/>
      <c r="N27" s="419"/>
      <c r="O27" s="419"/>
      <c r="P27" s="419"/>
      <c r="Q27" s="419"/>
      <c r="AJ27" s="128"/>
      <c r="AK27" s="128"/>
      <c r="AL27" s="128"/>
      <c r="AM27" s="128"/>
      <c r="AN27" s="128"/>
      <c r="AO27" s="128"/>
      <c r="AP27" s="128"/>
      <c r="AQ27" s="128"/>
      <c r="AR27" s="128"/>
      <c r="AS27" s="128"/>
      <c r="AT27" s="128"/>
      <c r="AU27" s="128"/>
      <c r="AV27" s="128"/>
      <c r="AW27" s="128"/>
      <c r="AX27" s="128"/>
      <c r="AY27" s="128"/>
      <c r="AZ27" s="128"/>
      <c r="BA27" s="128"/>
      <c r="BB27" s="128"/>
      <c r="BC27" s="128"/>
      <c r="BD27" s="128"/>
      <c r="BE27" s="128"/>
      <c r="BF27" s="128"/>
      <c r="BG27" s="128"/>
      <c r="BH27" s="128"/>
      <c r="BI27" s="128"/>
      <c r="BJ27" s="128"/>
    </row>
    <row r="28" spans="2:62" ht="23.45" customHeight="1">
      <c r="B28" s="128" t="s">
        <v>4</v>
      </c>
      <c r="D28" s="128" t="s">
        <v>113</v>
      </c>
      <c r="F28" s="423">
        <v>368748</v>
      </c>
      <c r="G28" s="423">
        <v>0</v>
      </c>
      <c r="H28" s="423">
        <v>12208</v>
      </c>
      <c r="I28" s="423">
        <v>356540</v>
      </c>
      <c r="J28" s="423">
        <v>349275</v>
      </c>
      <c r="K28" s="423">
        <v>0</v>
      </c>
      <c r="L28" s="423">
        <v>12981</v>
      </c>
      <c r="M28" s="423">
        <v>336294</v>
      </c>
      <c r="N28" s="417">
        <v>-5.2808422011780376</v>
      </c>
      <c r="O28" s="417" t="s">
        <v>59</v>
      </c>
      <c r="P28" s="417">
        <v>6.331913499344699</v>
      </c>
      <c r="Q28" s="417">
        <v>-5.678465249340892</v>
      </c>
      <c r="AJ28" s="128"/>
      <c r="AK28" s="128"/>
      <c r="AL28" s="128"/>
      <c r="AM28" s="128"/>
      <c r="AN28" s="128"/>
      <c r="AO28" s="128"/>
      <c r="AP28" s="128"/>
      <c r="AQ28" s="128"/>
      <c r="AR28" s="128"/>
      <c r="AS28" s="128"/>
      <c r="AT28" s="128"/>
      <c r="AU28" s="128"/>
      <c r="AV28" s="128"/>
      <c r="AW28" s="128"/>
      <c r="AX28" s="128"/>
      <c r="AY28" s="128"/>
      <c r="AZ28" s="128"/>
      <c r="BA28" s="128"/>
      <c r="BB28" s="128"/>
      <c r="BC28" s="128"/>
      <c r="BD28" s="128"/>
      <c r="BE28" s="128"/>
      <c r="BF28" s="128"/>
      <c r="BG28" s="128"/>
      <c r="BH28" s="128"/>
      <c r="BI28" s="128"/>
      <c r="BJ28" s="128"/>
    </row>
    <row r="29" spans="2:62" ht="23.45" customHeight="1">
      <c r="B29" s="128"/>
      <c r="D29" s="128" t="s">
        <v>114</v>
      </c>
      <c r="F29" s="423">
        <v>216389</v>
      </c>
      <c r="G29" s="423">
        <v>104535</v>
      </c>
      <c r="H29" s="423">
        <v>4100</v>
      </c>
      <c r="I29" s="423">
        <v>107754</v>
      </c>
      <c r="J29" s="423">
        <v>215639</v>
      </c>
      <c r="K29" s="423">
        <v>97079</v>
      </c>
      <c r="L29" s="423">
        <v>5750</v>
      </c>
      <c r="M29" s="423">
        <v>112810</v>
      </c>
      <c r="N29" s="417">
        <v>-0.34659802485338398</v>
      </c>
      <c r="O29" s="417">
        <v>-7.1325393408906095</v>
      </c>
      <c r="P29" s="417">
        <v>40.243902439024382</v>
      </c>
      <c r="Q29" s="417">
        <v>4.6921692002153126</v>
      </c>
      <c r="AJ29" s="128"/>
      <c r="AK29" s="128"/>
      <c r="AL29" s="128"/>
      <c r="AM29" s="128"/>
      <c r="AN29" s="128"/>
      <c r="AO29" s="128"/>
      <c r="AP29" s="128"/>
      <c r="AQ29" s="128"/>
      <c r="AR29" s="128"/>
      <c r="AS29" s="128"/>
      <c r="AT29" s="128"/>
      <c r="AU29" s="128"/>
      <c r="AV29" s="128"/>
      <c r="AW29" s="128"/>
      <c r="AX29" s="128"/>
      <c r="AY29" s="128"/>
      <c r="AZ29" s="128"/>
      <c r="BA29" s="128"/>
      <c r="BB29" s="128"/>
      <c r="BC29" s="128"/>
      <c r="BD29" s="128"/>
      <c r="BE29" s="128"/>
      <c r="BF29" s="128"/>
      <c r="BG29" s="128"/>
      <c r="BH29" s="128"/>
      <c r="BI29" s="128"/>
      <c r="BJ29" s="128"/>
    </row>
    <row r="30" spans="2:62" ht="23.45" customHeight="1">
      <c r="B30" s="128"/>
      <c r="D30" s="128" t="s">
        <v>115</v>
      </c>
      <c r="F30" s="423">
        <v>627289</v>
      </c>
      <c r="G30" s="423">
        <v>459</v>
      </c>
      <c r="H30" s="423">
        <v>11848</v>
      </c>
      <c r="I30" s="423">
        <v>614982</v>
      </c>
      <c r="J30" s="423">
        <v>666321</v>
      </c>
      <c r="K30" s="423">
        <v>501</v>
      </c>
      <c r="L30" s="423">
        <v>13458</v>
      </c>
      <c r="M30" s="423">
        <v>652362</v>
      </c>
      <c r="N30" s="417">
        <v>6.2223313337233632</v>
      </c>
      <c r="O30" s="417">
        <v>9.1503267973856097</v>
      </c>
      <c r="P30" s="417">
        <v>13.588791357191088</v>
      </c>
      <c r="Q30" s="417">
        <v>6.0782266798052653</v>
      </c>
      <c r="AJ30" s="128"/>
      <c r="AK30" s="128"/>
      <c r="AL30" s="128"/>
      <c r="AM30" s="128"/>
      <c r="AN30" s="128"/>
      <c r="AO30" s="128"/>
      <c r="AP30" s="128"/>
      <c r="AQ30" s="128"/>
      <c r="AR30" s="128"/>
      <c r="AS30" s="128"/>
      <c r="AT30" s="128"/>
      <c r="AU30" s="128"/>
      <c r="AV30" s="128"/>
      <c r="AW30" s="128"/>
      <c r="AX30" s="128"/>
      <c r="AY30" s="128"/>
      <c r="AZ30" s="128"/>
      <c r="BA30" s="128"/>
      <c r="BB30" s="128"/>
      <c r="BC30" s="128"/>
      <c r="BD30" s="128"/>
      <c r="BE30" s="128"/>
      <c r="BF30" s="128"/>
      <c r="BG30" s="128"/>
      <c r="BH30" s="128"/>
      <c r="BI30" s="128"/>
      <c r="BJ30" s="128"/>
    </row>
    <row r="31" spans="2:62" ht="23.45" customHeight="1">
      <c r="B31" s="128"/>
      <c r="D31" s="128" t="s">
        <v>143</v>
      </c>
      <c r="F31" s="423">
        <v>0</v>
      </c>
      <c r="G31" s="423">
        <v>0</v>
      </c>
      <c r="H31" s="423">
        <v>0</v>
      </c>
      <c r="I31" s="423">
        <v>0</v>
      </c>
      <c r="J31" s="423">
        <v>0</v>
      </c>
      <c r="K31" s="423">
        <v>0</v>
      </c>
      <c r="L31" s="423">
        <v>0</v>
      </c>
      <c r="M31" s="423">
        <v>0</v>
      </c>
      <c r="N31" s="417" t="s">
        <v>59</v>
      </c>
      <c r="O31" s="432" t="s">
        <v>59</v>
      </c>
      <c r="P31" s="432" t="s">
        <v>59</v>
      </c>
      <c r="Q31" s="434" t="s">
        <v>59</v>
      </c>
      <c r="AJ31" s="128"/>
      <c r="AK31" s="128"/>
      <c r="AL31" s="128"/>
      <c r="AM31" s="128"/>
      <c r="AN31" s="128"/>
      <c r="AO31" s="128"/>
      <c r="AP31" s="128"/>
      <c r="AQ31" s="128"/>
      <c r="AR31" s="128"/>
      <c r="AS31" s="128"/>
      <c r="AT31" s="128"/>
      <c r="AU31" s="128"/>
      <c r="AV31" s="128"/>
      <c r="AW31" s="128"/>
      <c r="AX31" s="128"/>
      <c r="AY31" s="128"/>
      <c r="AZ31" s="128"/>
      <c r="BA31" s="128"/>
      <c r="BB31" s="128"/>
      <c r="BC31" s="128"/>
      <c r="BD31" s="128"/>
      <c r="BE31" s="128"/>
      <c r="BF31" s="128"/>
      <c r="BG31" s="128"/>
      <c r="BH31" s="128"/>
      <c r="BI31" s="128"/>
      <c r="BJ31" s="128"/>
    </row>
    <row r="32" spans="2:62" ht="23.45" customHeight="1">
      <c r="B32" s="128"/>
      <c r="D32" s="128" t="s">
        <v>117</v>
      </c>
      <c r="F32" s="423">
        <v>45208</v>
      </c>
      <c r="G32" s="423">
        <v>58</v>
      </c>
      <c r="H32" s="423">
        <v>349</v>
      </c>
      <c r="I32" s="423">
        <v>44801</v>
      </c>
      <c r="J32" s="423">
        <v>44479</v>
      </c>
      <c r="K32" s="423">
        <v>40</v>
      </c>
      <c r="L32" s="423">
        <v>283</v>
      </c>
      <c r="M32" s="423">
        <v>44156</v>
      </c>
      <c r="N32" s="417">
        <v>-1.61254645195541</v>
      </c>
      <c r="O32" s="417">
        <v>-31.034482758620683</v>
      </c>
      <c r="P32" s="417">
        <v>-18.911174785100282</v>
      </c>
      <c r="Q32" s="417">
        <v>-1.4397000066962762</v>
      </c>
      <c r="AJ32" s="128"/>
      <c r="AK32" s="128"/>
      <c r="AL32" s="128"/>
      <c r="AM32" s="128"/>
      <c r="AN32" s="128"/>
      <c r="AO32" s="128"/>
      <c r="AP32" s="128"/>
      <c r="AQ32" s="128"/>
      <c r="AR32" s="128"/>
      <c r="AS32" s="128"/>
      <c r="AT32" s="128"/>
      <c r="AU32" s="128"/>
      <c r="AV32" s="128"/>
      <c r="AW32" s="128"/>
      <c r="AX32" s="128"/>
      <c r="AY32" s="128"/>
      <c r="AZ32" s="128"/>
      <c r="BA32" s="128"/>
      <c r="BB32" s="128"/>
      <c r="BC32" s="128"/>
      <c r="BD32" s="128"/>
      <c r="BE32" s="128"/>
      <c r="BF32" s="128"/>
      <c r="BG32" s="128"/>
      <c r="BH32" s="128"/>
      <c r="BI32" s="128"/>
      <c r="BJ32" s="128"/>
    </row>
    <row r="33" spans="2:62" ht="12" customHeight="1">
      <c r="B33" s="128"/>
      <c r="C33" s="128"/>
      <c r="D33" s="128"/>
      <c r="E33" s="128"/>
      <c r="F33" s="151"/>
      <c r="G33" s="151"/>
      <c r="H33" s="151"/>
      <c r="I33" s="151"/>
      <c r="J33" s="151"/>
      <c r="K33" s="151"/>
      <c r="L33" s="151"/>
      <c r="M33" s="151"/>
      <c r="N33" s="151"/>
      <c r="O33" s="151"/>
      <c r="P33" s="151"/>
      <c r="Q33" s="151"/>
      <c r="AJ33" s="128"/>
      <c r="AK33" s="128"/>
      <c r="AL33" s="128"/>
      <c r="AM33" s="128"/>
      <c r="AN33" s="128"/>
      <c r="AO33" s="128"/>
      <c r="AP33" s="128"/>
      <c r="AQ33" s="128"/>
      <c r="AR33" s="128"/>
      <c r="AS33" s="128"/>
      <c r="AT33" s="128"/>
      <c r="AU33" s="128"/>
      <c r="AV33" s="128"/>
      <c r="AW33" s="128"/>
      <c r="AX33" s="128"/>
      <c r="AY33" s="128"/>
      <c r="AZ33" s="128"/>
      <c r="BA33" s="128"/>
      <c r="BB33" s="128"/>
      <c r="BC33" s="128"/>
      <c r="BD33" s="128"/>
      <c r="BE33" s="128"/>
      <c r="BF33" s="128"/>
      <c r="BG33" s="128"/>
      <c r="BH33" s="128"/>
      <c r="BI33" s="128"/>
      <c r="BJ33" s="128"/>
    </row>
    <row r="34" spans="2:62" ht="3" customHeight="1">
      <c r="B34" s="298"/>
      <c r="C34" s="298"/>
      <c r="D34" s="298"/>
      <c r="E34" s="298"/>
      <c r="F34" s="299"/>
      <c r="G34" s="299"/>
      <c r="H34" s="299"/>
      <c r="I34" s="299"/>
      <c r="J34" s="299"/>
      <c r="K34" s="299"/>
      <c r="L34" s="299"/>
      <c r="M34" s="299"/>
      <c r="N34" s="299"/>
      <c r="O34" s="299"/>
      <c r="P34" s="299"/>
      <c r="Q34" s="299"/>
      <c r="AJ34" s="128"/>
      <c r="AK34" s="128"/>
      <c r="AL34" s="128"/>
      <c r="AM34" s="128"/>
      <c r="AN34" s="128"/>
      <c r="AO34" s="128"/>
      <c r="AP34" s="128"/>
      <c r="AQ34" s="128"/>
      <c r="AR34" s="128"/>
      <c r="AS34" s="128"/>
      <c r="AT34" s="128"/>
      <c r="AU34" s="128"/>
      <c r="AV34" s="128"/>
      <c r="AW34" s="128"/>
      <c r="AX34" s="128"/>
      <c r="AY34" s="128"/>
      <c r="AZ34" s="128"/>
      <c r="BA34" s="128"/>
      <c r="BB34" s="128"/>
      <c r="BC34" s="128"/>
      <c r="BD34" s="128"/>
      <c r="BE34" s="128"/>
      <c r="BF34" s="128"/>
      <c r="BG34" s="128"/>
      <c r="BH34" s="128"/>
      <c r="BI34" s="128"/>
      <c r="BJ34" s="128"/>
    </row>
    <row r="35" spans="2:62" ht="9" customHeight="1"/>
    <row r="36" spans="2:62" ht="12.75" customHeight="1">
      <c r="B36" s="861" t="s">
        <v>495</v>
      </c>
      <c r="C36" s="861"/>
      <c r="D36" s="861"/>
      <c r="E36" s="861"/>
      <c r="F36" s="861"/>
      <c r="G36" s="861"/>
      <c r="H36" s="861"/>
      <c r="I36" s="861"/>
      <c r="J36" s="861"/>
      <c r="K36" s="861"/>
      <c r="L36" s="861"/>
      <c r="M36" s="861"/>
      <c r="N36" s="861"/>
      <c r="O36" s="861"/>
      <c r="P36" s="861"/>
      <c r="Q36" s="861"/>
    </row>
    <row r="37" spans="2:62" ht="12.75" customHeight="1">
      <c r="B37" s="154"/>
      <c r="C37" s="154"/>
      <c r="D37" s="154"/>
      <c r="E37" s="154"/>
      <c r="F37" s="154"/>
      <c r="G37" s="154"/>
      <c r="H37" s="154"/>
      <c r="I37" s="154"/>
      <c r="J37" s="154"/>
      <c r="K37" s="154"/>
      <c r="L37" s="154"/>
      <c r="M37" s="154"/>
      <c r="N37" s="154"/>
      <c r="O37" s="154"/>
      <c r="P37" s="154"/>
      <c r="Q37" s="154"/>
    </row>
    <row r="38" spans="2:62" ht="12.75" customHeight="1">
      <c r="B38" s="904"/>
      <c r="C38" s="904"/>
      <c r="D38" s="904"/>
      <c r="E38" s="904"/>
      <c r="K38" s="17" t="s">
        <v>4</v>
      </c>
      <c r="P38" s="164"/>
      <c r="Q38" s="109"/>
    </row>
    <row r="39" spans="2:62" ht="12.75" customHeight="1">
      <c r="K39" s="17" t="s">
        <v>4</v>
      </c>
      <c r="L39" s="17" t="s">
        <v>4</v>
      </c>
      <c r="P39" s="164"/>
    </row>
    <row r="40" spans="2:62" ht="12.75" customHeight="1"/>
    <row r="41" spans="2:62" ht="12.75" customHeight="1"/>
    <row r="42" spans="2:62" ht="12.75" customHeight="1"/>
  </sheetData>
  <mergeCells count="25">
    <mergeCell ref="B1:Q1"/>
    <mergeCell ref="B4:E8"/>
    <mergeCell ref="F4:I5"/>
    <mergeCell ref="J4:M5"/>
    <mergeCell ref="N4:Q5"/>
    <mergeCell ref="G6:G7"/>
    <mergeCell ref="N6:N7"/>
    <mergeCell ref="K6:K7"/>
    <mergeCell ref="L6:L7"/>
    <mergeCell ref="M6:M7"/>
    <mergeCell ref="I6:I7"/>
    <mergeCell ref="J8:M8"/>
    <mergeCell ref="J6:J7"/>
    <mergeCell ref="N8:Q8"/>
    <mergeCell ref="B38:E38"/>
    <mergeCell ref="B18:E18"/>
    <mergeCell ref="B26:E26"/>
    <mergeCell ref="B10:E10"/>
    <mergeCell ref="H6:H7"/>
    <mergeCell ref="F6:F7"/>
    <mergeCell ref="B36:Q36"/>
    <mergeCell ref="F8:I8"/>
    <mergeCell ref="O6:O7"/>
    <mergeCell ref="P6:P7"/>
    <mergeCell ref="Q6:Q7"/>
  </mergeCells>
  <phoneticPr fontId="30" type="noConversion"/>
  <hyperlinks>
    <hyperlink ref="S2" location="Indice!A1" tooltip="(voltar ao índice)" display="Indice!A1" xr:uid="{00000000-0004-0000-3100-000000000000}"/>
  </hyperlinks>
  <printOptions horizontalCentered="1"/>
  <pageMargins left="0.27559055118110237" right="0.27559055118110237" top="0.6692913385826772" bottom="0.47244094488188981" header="0" footer="0"/>
  <pageSetup paperSize="9" scale="83" orientation="landscape" horizontalDpi="300" verticalDpi="300" r:id="rId1"/>
  <headerFooter alignWithMargins="0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sheetPr>
    <tabColor indexed="54"/>
    <pageSetUpPr fitToPage="1"/>
  </sheetPr>
  <dimension ref="B1:V38"/>
  <sheetViews>
    <sheetView showGridLines="0" zoomScaleNormal="100" workbookViewId="0">
      <pane xSplit="5" ySplit="8" topLeftCell="F9" activePane="bottomRight" state="frozen"/>
      <selection activeCell="M2" sqref="M2"/>
      <selection pane="topRight" activeCell="M2" sqref="M2"/>
      <selection pane="bottomLeft" activeCell="M2" sqref="M2"/>
      <selection pane="bottomRight" activeCell="M2" sqref="M2"/>
    </sheetView>
  </sheetViews>
  <sheetFormatPr defaultRowHeight="11.25"/>
  <cols>
    <col min="1" max="1" width="6.7109375" style="88" customWidth="1"/>
    <col min="2" max="4" width="1.7109375" style="88" customWidth="1"/>
    <col min="5" max="5" width="20.7109375" style="88" customWidth="1"/>
    <col min="6" max="17" width="10.5703125" style="88" customWidth="1"/>
    <col min="18" max="18" width="6.7109375" style="88" customWidth="1"/>
    <col min="19" max="19" width="14.140625" style="88" customWidth="1"/>
    <col min="20" max="16384" width="9.140625" style="88"/>
  </cols>
  <sheetData>
    <row r="1" spans="2:22" ht="18.600000000000001" customHeight="1">
      <c r="B1" s="848" t="s">
        <v>586</v>
      </c>
      <c r="C1" s="848"/>
      <c r="D1" s="848"/>
      <c r="E1" s="848"/>
      <c r="F1" s="848"/>
      <c r="G1" s="848"/>
      <c r="H1" s="848"/>
      <c r="I1" s="848"/>
      <c r="J1" s="848"/>
      <c r="K1" s="848"/>
      <c r="L1" s="848"/>
      <c r="M1" s="848"/>
      <c r="N1" s="848"/>
      <c r="O1" s="848"/>
      <c r="P1" s="848"/>
      <c r="Q1" s="848"/>
    </row>
    <row r="2" spans="2:22" ht="16.149999999999999" customHeight="1">
      <c r="B2" s="69"/>
      <c r="C2" s="69"/>
      <c r="D2" s="69"/>
      <c r="E2" s="69"/>
      <c r="F2" s="69"/>
      <c r="G2" s="69"/>
      <c r="H2" s="69"/>
      <c r="S2" s="341" t="s">
        <v>667</v>
      </c>
      <c r="T2" s="1"/>
      <c r="U2" s="1"/>
      <c r="V2" s="1"/>
    </row>
    <row r="3" spans="2:22" ht="16.149999999999999" customHeight="1"/>
    <row r="4" spans="2:22" ht="12.6" customHeight="1">
      <c r="B4" s="850" t="s">
        <v>144</v>
      </c>
      <c r="C4" s="851"/>
      <c r="D4" s="851"/>
      <c r="E4" s="851"/>
      <c r="F4" s="856">
        <v>2023</v>
      </c>
      <c r="G4" s="856"/>
      <c r="H4" s="856"/>
      <c r="I4" s="856"/>
      <c r="J4" s="856">
        <v>2024</v>
      </c>
      <c r="K4" s="856"/>
      <c r="L4" s="856"/>
      <c r="M4" s="856"/>
      <c r="N4" s="856" t="s">
        <v>53</v>
      </c>
      <c r="O4" s="856"/>
      <c r="P4" s="856"/>
      <c r="Q4" s="859"/>
    </row>
    <row r="5" spans="2:22" ht="12.6" customHeight="1">
      <c r="B5" s="852"/>
      <c r="C5" s="853"/>
      <c r="D5" s="853"/>
      <c r="E5" s="853"/>
      <c r="F5" s="858"/>
      <c r="G5" s="858"/>
      <c r="H5" s="858"/>
      <c r="I5" s="858"/>
      <c r="J5" s="858"/>
      <c r="K5" s="858"/>
      <c r="L5" s="858"/>
      <c r="M5" s="858"/>
      <c r="N5" s="858"/>
      <c r="O5" s="858"/>
      <c r="P5" s="858"/>
      <c r="Q5" s="860"/>
    </row>
    <row r="6" spans="2:22" ht="12.6" customHeight="1">
      <c r="B6" s="852"/>
      <c r="C6" s="853"/>
      <c r="D6" s="853"/>
      <c r="E6" s="853"/>
      <c r="F6" s="853" t="s">
        <v>55</v>
      </c>
      <c r="G6" s="853" t="s">
        <v>56</v>
      </c>
      <c r="H6" s="853" t="s">
        <v>18</v>
      </c>
      <c r="I6" s="853" t="s">
        <v>112</v>
      </c>
      <c r="J6" s="853" t="s">
        <v>55</v>
      </c>
      <c r="K6" s="853" t="s">
        <v>56</v>
      </c>
      <c r="L6" s="853" t="s">
        <v>18</v>
      </c>
      <c r="M6" s="853" t="s">
        <v>112</v>
      </c>
      <c r="N6" s="853" t="s">
        <v>55</v>
      </c>
      <c r="O6" s="853" t="s">
        <v>56</v>
      </c>
      <c r="P6" s="853" t="s">
        <v>18</v>
      </c>
      <c r="Q6" s="864" t="s">
        <v>112</v>
      </c>
    </row>
    <row r="7" spans="2:22" ht="12.6" customHeight="1">
      <c r="B7" s="852"/>
      <c r="C7" s="853"/>
      <c r="D7" s="853"/>
      <c r="E7" s="853"/>
      <c r="F7" s="858"/>
      <c r="G7" s="858"/>
      <c r="H7" s="858"/>
      <c r="I7" s="858"/>
      <c r="J7" s="858"/>
      <c r="K7" s="858"/>
      <c r="L7" s="858"/>
      <c r="M7" s="858"/>
      <c r="N7" s="858"/>
      <c r="O7" s="858"/>
      <c r="P7" s="858"/>
      <c r="Q7" s="860"/>
    </row>
    <row r="8" spans="2:22" ht="15" customHeight="1">
      <c r="B8" s="854"/>
      <c r="C8" s="855"/>
      <c r="D8" s="855"/>
      <c r="E8" s="855"/>
      <c r="F8" s="747" t="s">
        <v>126</v>
      </c>
      <c r="G8" s="747"/>
      <c r="H8" s="747"/>
      <c r="I8" s="747"/>
      <c r="J8" s="747" t="s">
        <v>126</v>
      </c>
      <c r="K8" s="747"/>
      <c r="L8" s="747"/>
      <c r="M8" s="747"/>
      <c r="N8" s="747" t="s">
        <v>54</v>
      </c>
      <c r="O8" s="747"/>
      <c r="P8" s="747"/>
      <c r="Q8" s="831"/>
    </row>
    <row r="9" spans="2:22" ht="12" customHeight="1"/>
    <row r="10" spans="2:22" s="93" customFormat="1" ht="21" customHeight="1">
      <c r="B10" s="93" t="s">
        <v>29</v>
      </c>
      <c r="F10" s="426">
        <v>1412619</v>
      </c>
      <c r="G10" s="426">
        <v>108607</v>
      </c>
      <c r="H10" s="426">
        <v>31174</v>
      </c>
      <c r="I10" s="426">
        <v>1272838</v>
      </c>
      <c r="J10" s="426">
        <v>1432137</v>
      </c>
      <c r="K10" s="426">
        <v>101051</v>
      </c>
      <c r="L10" s="426">
        <v>35041</v>
      </c>
      <c r="M10" s="426">
        <v>1296045</v>
      </c>
      <c r="N10" s="419">
        <v>1.3816889055010551</v>
      </c>
      <c r="O10" s="419">
        <v>-6.9571942876610171</v>
      </c>
      <c r="P10" s="419">
        <v>12.404567909155073</v>
      </c>
      <c r="Q10" s="419">
        <v>1.8232485202358761</v>
      </c>
    </row>
    <row r="11" spans="2:22" ht="6" customHeight="1">
      <c r="F11" s="143"/>
      <c r="G11" s="143"/>
      <c r="H11" s="143"/>
      <c r="I11" s="143"/>
      <c r="J11" s="143"/>
      <c r="K11" s="143"/>
      <c r="L11" s="143"/>
      <c r="M11" s="143"/>
      <c r="N11" s="417"/>
      <c r="O11" s="417"/>
      <c r="P11" s="417"/>
      <c r="Q11" s="417"/>
    </row>
    <row r="12" spans="2:22" ht="21" customHeight="1">
      <c r="C12" s="88" t="s">
        <v>145</v>
      </c>
      <c r="F12" s="422">
        <v>1323749</v>
      </c>
      <c r="G12" s="423">
        <v>108555</v>
      </c>
      <c r="H12" s="423">
        <v>31174</v>
      </c>
      <c r="I12" s="423">
        <v>1184020</v>
      </c>
      <c r="J12" s="422">
        <v>1323526</v>
      </c>
      <c r="K12" s="423">
        <v>95953</v>
      </c>
      <c r="L12" s="423">
        <v>35041</v>
      </c>
      <c r="M12" s="423">
        <v>1192532</v>
      </c>
      <c r="N12" s="417">
        <v>-1.6846093934730355E-2</v>
      </c>
      <c r="O12" s="417">
        <v>-11.608861867256227</v>
      </c>
      <c r="P12" s="417">
        <v>12.404567909155073</v>
      </c>
      <c r="Q12" s="417">
        <v>0.71890677522339352</v>
      </c>
    </row>
    <row r="13" spans="2:22" ht="21" customHeight="1">
      <c r="C13" s="88" t="s">
        <v>146</v>
      </c>
      <c r="F13" s="422">
        <v>88870</v>
      </c>
      <c r="G13" s="423">
        <v>52</v>
      </c>
      <c r="H13" s="423">
        <v>0</v>
      </c>
      <c r="I13" s="423">
        <v>88818</v>
      </c>
      <c r="J13" s="422">
        <v>108611</v>
      </c>
      <c r="K13" s="423">
        <v>5098</v>
      </c>
      <c r="L13" s="423">
        <v>0</v>
      </c>
      <c r="M13" s="423">
        <v>103513</v>
      </c>
      <c r="N13" s="417">
        <v>22.213345335883883</v>
      </c>
      <c r="O13" s="417">
        <v>9703.8461538461524</v>
      </c>
      <c r="P13" s="417" t="s">
        <v>59</v>
      </c>
      <c r="Q13" s="417">
        <v>16.545069693080229</v>
      </c>
    </row>
    <row r="14" spans="2:22" ht="21" customHeight="1">
      <c r="F14" s="422"/>
      <c r="G14" s="423"/>
      <c r="H14" s="423"/>
      <c r="I14" s="423"/>
      <c r="J14" s="422"/>
      <c r="K14" s="423"/>
      <c r="L14" s="423"/>
      <c r="M14" s="423"/>
      <c r="N14" s="417"/>
      <c r="O14" s="417"/>
      <c r="P14" s="417"/>
      <c r="Q14" s="417"/>
    </row>
    <row r="15" spans="2:22" s="93" customFormat="1" ht="21" customHeight="1">
      <c r="D15" s="123" t="s">
        <v>50</v>
      </c>
      <c r="F15" s="426">
        <v>154985</v>
      </c>
      <c r="G15" s="426">
        <v>3555</v>
      </c>
      <c r="H15" s="426">
        <v>2669</v>
      </c>
      <c r="I15" s="426">
        <v>148761</v>
      </c>
      <c r="J15" s="426">
        <v>156423</v>
      </c>
      <c r="K15" s="426">
        <v>3431</v>
      </c>
      <c r="L15" s="426">
        <v>2569</v>
      </c>
      <c r="M15" s="426">
        <v>150423</v>
      </c>
      <c r="N15" s="419">
        <v>0.92783172565087391</v>
      </c>
      <c r="O15" s="419">
        <v>-3.4880450070323477</v>
      </c>
      <c r="P15" s="419">
        <v>-3.7467216185837371</v>
      </c>
      <c r="Q15" s="419">
        <v>1.1172283058059618</v>
      </c>
    </row>
    <row r="16" spans="2:22" ht="6" customHeight="1">
      <c r="F16" s="143"/>
      <c r="G16" s="143"/>
      <c r="H16" s="143"/>
      <c r="I16" s="143"/>
      <c r="J16" s="143"/>
      <c r="K16" s="143"/>
      <c r="L16" s="143"/>
      <c r="M16" s="143"/>
      <c r="N16" s="417"/>
      <c r="O16" s="417"/>
      <c r="P16" s="417"/>
      <c r="Q16" s="417"/>
    </row>
    <row r="17" spans="2:17" ht="21" customHeight="1">
      <c r="D17" s="88" t="s">
        <v>145</v>
      </c>
      <c r="F17" s="422">
        <v>154985</v>
      </c>
      <c r="G17" s="423">
        <v>3555</v>
      </c>
      <c r="H17" s="423">
        <v>2669</v>
      </c>
      <c r="I17" s="423">
        <v>148761</v>
      </c>
      <c r="J17" s="422">
        <v>156423</v>
      </c>
      <c r="K17" s="423">
        <v>3431</v>
      </c>
      <c r="L17" s="423">
        <v>2569</v>
      </c>
      <c r="M17" s="423">
        <v>150423</v>
      </c>
      <c r="N17" s="417">
        <v>0.92783172565087391</v>
      </c>
      <c r="O17" s="417">
        <v>-3.4880450070323477</v>
      </c>
      <c r="P17" s="417">
        <v>-3.7467216185837371</v>
      </c>
      <c r="Q17" s="417">
        <v>1.1172283058059618</v>
      </c>
    </row>
    <row r="18" spans="2:17" ht="21" customHeight="1">
      <c r="D18" s="88" t="s">
        <v>146</v>
      </c>
      <c r="F18" s="422">
        <v>0</v>
      </c>
      <c r="G18" s="423">
        <v>0</v>
      </c>
      <c r="H18" s="423">
        <v>0</v>
      </c>
      <c r="I18" s="423">
        <v>0</v>
      </c>
      <c r="J18" s="422">
        <v>0</v>
      </c>
      <c r="K18" s="423">
        <v>0</v>
      </c>
      <c r="L18" s="423">
        <v>0</v>
      </c>
      <c r="M18" s="423">
        <v>0</v>
      </c>
      <c r="N18" s="417" t="s">
        <v>59</v>
      </c>
      <c r="O18" s="417" t="s">
        <v>59</v>
      </c>
      <c r="P18" s="417" t="s">
        <v>59</v>
      </c>
      <c r="Q18" s="417" t="s">
        <v>59</v>
      </c>
    </row>
    <row r="19" spans="2:17" ht="21" customHeight="1">
      <c r="F19" s="422"/>
      <c r="G19" s="423"/>
      <c r="H19" s="423"/>
      <c r="I19" s="423"/>
      <c r="J19" s="422"/>
      <c r="K19" s="423"/>
      <c r="L19" s="423"/>
      <c r="M19" s="409"/>
      <c r="N19" s="417"/>
      <c r="O19" s="417"/>
      <c r="P19" s="417"/>
      <c r="Q19" s="417"/>
    </row>
    <row r="20" spans="2:17" s="93" customFormat="1" ht="21" customHeight="1">
      <c r="D20" s="123" t="s">
        <v>51</v>
      </c>
      <c r="F20" s="426">
        <v>1257634</v>
      </c>
      <c r="G20" s="426">
        <v>105052</v>
      </c>
      <c r="H20" s="426">
        <v>28505</v>
      </c>
      <c r="I20" s="427">
        <v>1124077</v>
      </c>
      <c r="J20" s="431">
        <v>1275714</v>
      </c>
      <c r="K20" s="431">
        <v>97620</v>
      </c>
      <c r="L20" s="431">
        <v>32472</v>
      </c>
      <c r="M20" s="431">
        <v>1145622</v>
      </c>
      <c r="N20" s="419">
        <v>1.437620166121456</v>
      </c>
      <c r="O20" s="419">
        <v>-7.074591630811411</v>
      </c>
      <c r="P20" s="419">
        <v>13.916856691808466</v>
      </c>
      <c r="Q20" s="419">
        <v>1.9166836435582368</v>
      </c>
    </row>
    <row r="21" spans="2:17" ht="6" customHeight="1">
      <c r="F21" s="143"/>
      <c r="G21" s="143"/>
      <c r="H21" s="143"/>
      <c r="I21" s="256"/>
      <c r="J21" s="143"/>
      <c r="K21" s="143"/>
      <c r="L21" s="143"/>
      <c r="M21" s="143"/>
      <c r="N21" s="417"/>
      <c r="O21" s="417"/>
      <c r="P21" s="417"/>
      <c r="Q21" s="417"/>
    </row>
    <row r="22" spans="2:17" ht="21" customHeight="1">
      <c r="D22" s="88" t="s">
        <v>145</v>
      </c>
      <c r="F22" s="422">
        <v>1168764</v>
      </c>
      <c r="G22" s="423">
        <v>105000</v>
      </c>
      <c r="H22" s="423">
        <v>28505</v>
      </c>
      <c r="I22" s="430">
        <v>1035259</v>
      </c>
      <c r="J22" s="423">
        <v>1167103</v>
      </c>
      <c r="K22" s="423">
        <v>92522</v>
      </c>
      <c r="L22" s="423">
        <v>32472</v>
      </c>
      <c r="M22" s="423">
        <v>1042109</v>
      </c>
      <c r="N22" s="417">
        <v>-0.14211594470739941</v>
      </c>
      <c r="O22" s="417">
        <v>-11.883809523809518</v>
      </c>
      <c r="P22" s="417">
        <v>13.916856691808466</v>
      </c>
      <c r="Q22" s="417">
        <v>0.66167017142571005</v>
      </c>
    </row>
    <row r="23" spans="2:17" ht="21" customHeight="1">
      <c r="D23" s="88" t="s">
        <v>146</v>
      </c>
      <c r="F23" s="422">
        <v>88870</v>
      </c>
      <c r="G23" s="423">
        <v>52</v>
      </c>
      <c r="H23" s="423">
        <v>0</v>
      </c>
      <c r="I23" s="430">
        <v>88818</v>
      </c>
      <c r="J23" s="423">
        <v>108611</v>
      </c>
      <c r="K23" s="423">
        <v>5098</v>
      </c>
      <c r="L23" s="423">
        <v>0</v>
      </c>
      <c r="M23" s="423">
        <v>103513</v>
      </c>
      <c r="N23" s="417" t="s">
        <v>59</v>
      </c>
      <c r="O23" s="417" t="s">
        <v>59</v>
      </c>
      <c r="P23" s="417" t="s">
        <v>59</v>
      </c>
      <c r="Q23" s="417" t="s">
        <v>59</v>
      </c>
    </row>
    <row r="24" spans="2:17" ht="12" customHeight="1"/>
    <row r="25" spans="2:17" ht="3" customHeight="1">
      <c r="B25" s="267"/>
      <c r="C25" s="267"/>
      <c r="D25" s="267"/>
      <c r="E25" s="267"/>
      <c r="F25" s="267"/>
      <c r="G25" s="267"/>
      <c r="H25" s="267"/>
      <c r="I25" s="267"/>
      <c r="J25" s="267"/>
      <c r="K25" s="267"/>
      <c r="L25" s="267"/>
      <c r="M25" s="267"/>
      <c r="N25" s="267"/>
      <c r="O25" s="267"/>
      <c r="P25" s="267"/>
      <c r="Q25" s="267"/>
    </row>
    <row r="26" spans="2:17" ht="9" customHeight="1"/>
    <row r="27" spans="2:17" ht="12.75" customHeight="1">
      <c r="B27" s="861" t="s">
        <v>495</v>
      </c>
      <c r="C27" s="862"/>
      <c r="D27" s="862"/>
      <c r="E27" s="862"/>
      <c r="F27" s="862"/>
      <c r="G27" s="862"/>
      <c r="H27" s="862"/>
      <c r="I27" s="862"/>
      <c r="J27" s="862"/>
      <c r="K27" s="862"/>
      <c r="L27" s="862"/>
      <c r="M27" s="862"/>
      <c r="N27" s="862"/>
      <c r="O27" s="862"/>
      <c r="P27" s="862"/>
      <c r="Q27" s="862"/>
    </row>
    <row r="28" spans="2:17" ht="12.75" customHeight="1">
      <c r="B28" s="147"/>
      <c r="C28" s="147"/>
      <c r="D28" s="147"/>
      <c r="E28" s="147"/>
      <c r="F28" s="147"/>
      <c r="G28" s="147"/>
      <c r="H28" s="147"/>
      <c r="I28" s="147"/>
      <c r="J28" s="147"/>
      <c r="K28" s="147"/>
      <c r="L28" s="147"/>
      <c r="M28" s="147"/>
      <c r="N28" s="147"/>
      <c r="O28" s="147"/>
      <c r="P28" s="147"/>
      <c r="Q28" s="147"/>
    </row>
    <row r="29" spans="2:17" ht="12.75" customHeight="1">
      <c r="B29" s="863"/>
      <c r="C29" s="863"/>
      <c r="D29" s="863"/>
      <c r="E29" s="863"/>
      <c r="F29" s="147"/>
      <c r="G29" s="147"/>
      <c r="H29" s="147"/>
      <c r="I29" s="147"/>
      <c r="J29" s="147"/>
      <c r="K29" s="147"/>
      <c r="L29" s="147"/>
      <c r="M29" s="147"/>
      <c r="N29" s="147"/>
      <c r="O29" s="147"/>
      <c r="P29" s="147"/>
      <c r="Q29" s="147"/>
    </row>
    <row r="30" spans="2:17" ht="12.75" customHeight="1">
      <c r="B30" s="147"/>
      <c r="C30" s="147"/>
      <c r="D30" s="147"/>
      <c r="E30" s="147"/>
      <c r="F30" s="147"/>
      <c r="G30" s="147"/>
      <c r="H30" s="147"/>
      <c r="I30" s="147"/>
      <c r="J30" s="147"/>
      <c r="K30" s="147"/>
      <c r="L30" s="147"/>
      <c r="M30" s="147"/>
      <c r="N30" s="147"/>
      <c r="O30" s="147"/>
      <c r="P30" s="147"/>
      <c r="Q30" s="147"/>
    </row>
    <row r="31" spans="2:17" ht="12.75" customHeight="1"/>
    <row r="32" spans="2:17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</sheetData>
  <mergeCells count="22">
    <mergeCell ref="B1:Q1"/>
    <mergeCell ref="B4:E8"/>
    <mergeCell ref="F4:I5"/>
    <mergeCell ref="J4:M5"/>
    <mergeCell ref="N4:Q5"/>
    <mergeCell ref="F6:F7"/>
    <mergeCell ref="G6:G7"/>
    <mergeCell ref="M6:M7"/>
    <mergeCell ref="K6:K7"/>
    <mergeCell ref="L6:L7"/>
    <mergeCell ref="B29:E29"/>
    <mergeCell ref="J8:M8"/>
    <mergeCell ref="B27:Q27"/>
    <mergeCell ref="F8:I8"/>
    <mergeCell ref="I6:I7"/>
    <mergeCell ref="N8:Q8"/>
    <mergeCell ref="O6:O7"/>
    <mergeCell ref="P6:P7"/>
    <mergeCell ref="N6:N7"/>
    <mergeCell ref="H6:H7"/>
    <mergeCell ref="J6:J7"/>
    <mergeCell ref="Q6:Q7"/>
  </mergeCells>
  <phoneticPr fontId="30" type="noConversion"/>
  <hyperlinks>
    <hyperlink ref="S2" location="Indice!A1" tooltip="(voltar ao índice)" display="Indice!A1" xr:uid="{00000000-0004-0000-3200-000000000000}"/>
  </hyperlinks>
  <printOptions horizontalCentered="1"/>
  <pageMargins left="0.47244094488188981" right="0.47244094488188981" top="0.6692913385826772" bottom="0.6692913385826772" header="0" footer="0"/>
  <pageSetup paperSize="9" scale="91" orientation="landscape" horizontalDpi="300" verticalDpi="300" r:id="rId1"/>
  <headerFooter alignWithMargins="0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sheetPr>
    <tabColor rgb="FF666699"/>
    <pageSetUpPr fitToPage="1"/>
  </sheetPr>
  <dimension ref="B1:AP20"/>
  <sheetViews>
    <sheetView showGridLines="0" zoomScaleNormal="100" workbookViewId="0">
      <pane xSplit="3" ySplit="7" topLeftCell="D8" activePane="bottomRight" state="frozen"/>
      <selection activeCell="M2" sqref="M2"/>
      <selection pane="topRight" activeCell="M2" sqref="M2"/>
      <selection pane="bottomLeft" activeCell="M2" sqref="M2"/>
      <selection pane="bottomRight" activeCell="M2" sqref="M2"/>
    </sheetView>
  </sheetViews>
  <sheetFormatPr defaultRowHeight="11.25"/>
  <cols>
    <col min="1" max="1" width="6.7109375" style="88" customWidth="1"/>
    <col min="2" max="2" width="17.5703125" style="88" customWidth="1"/>
    <col min="3" max="3" width="1.7109375" style="88" customWidth="1"/>
    <col min="4" max="4" width="9.85546875" style="88" customWidth="1"/>
    <col min="5" max="15" width="9.7109375" style="88" customWidth="1"/>
    <col min="16" max="16" width="6.7109375" style="88" customWidth="1"/>
    <col min="17" max="42" width="15.140625" style="88" customWidth="1"/>
    <col min="43" max="43" width="13.7109375" style="88" customWidth="1"/>
    <col min="44" max="16384" width="9.140625" style="88"/>
  </cols>
  <sheetData>
    <row r="1" spans="2:42" ht="18.600000000000001" customHeight="1">
      <c r="B1" s="819" t="s">
        <v>587</v>
      </c>
      <c r="C1" s="819"/>
      <c r="D1" s="819"/>
      <c r="E1" s="819"/>
      <c r="F1" s="819"/>
      <c r="G1" s="819"/>
      <c r="H1" s="819"/>
      <c r="I1" s="819"/>
      <c r="J1" s="819"/>
      <c r="K1" s="819"/>
      <c r="L1" s="819"/>
      <c r="M1" s="819"/>
      <c r="N1" s="819"/>
      <c r="O1" s="819"/>
      <c r="P1" s="454"/>
      <c r="Q1" s="123"/>
      <c r="R1" s="123"/>
      <c r="S1" s="123"/>
      <c r="T1" s="123"/>
      <c r="U1" s="123"/>
      <c r="V1" s="123"/>
      <c r="W1" s="123"/>
      <c r="X1" s="123"/>
      <c r="Y1" s="123"/>
      <c r="Z1" s="123"/>
      <c r="AA1" s="123"/>
      <c r="AB1" s="123"/>
      <c r="AC1" s="123"/>
      <c r="AD1" s="123"/>
      <c r="AE1" s="123"/>
      <c r="AF1" s="123"/>
      <c r="AG1" s="123"/>
      <c r="AH1" s="123"/>
      <c r="AI1" s="123"/>
      <c r="AJ1" s="123"/>
      <c r="AK1" s="123"/>
      <c r="AL1" s="123"/>
      <c r="AM1" s="123"/>
      <c r="AN1" s="123"/>
      <c r="AO1" s="123"/>
      <c r="AP1" s="123"/>
    </row>
    <row r="2" spans="2:42" ht="18" customHeight="1">
      <c r="B2" s="104"/>
      <c r="C2" s="104"/>
      <c r="D2" s="104"/>
      <c r="E2" s="104"/>
      <c r="F2" s="104"/>
      <c r="G2" s="104"/>
      <c r="H2" s="104"/>
      <c r="I2" s="150"/>
      <c r="J2" s="150"/>
      <c r="K2" s="150"/>
      <c r="L2" s="150"/>
      <c r="M2" s="150"/>
      <c r="N2" s="150"/>
      <c r="O2" s="150"/>
      <c r="P2" s="150"/>
      <c r="Q2" s="341" t="s">
        <v>667</v>
      </c>
      <c r="R2" s="150"/>
      <c r="S2" s="150"/>
      <c r="T2" s="150"/>
      <c r="U2" s="150"/>
      <c r="V2" s="150"/>
      <c r="W2" s="150"/>
      <c r="X2" s="150"/>
      <c r="Y2" s="150"/>
      <c r="Z2" s="150"/>
      <c r="AA2" s="150"/>
      <c r="AB2" s="150"/>
      <c r="AC2" s="150"/>
      <c r="AD2" s="150"/>
      <c r="AE2" s="150"/>
      <c r="AF2" s="150"/>
      <c r="AG2" s="150"/>
      <c r="AH2" s="150"/>
      <c r="AI2" s="150"/>
      <c r="AJ2" s="150"/>
      <c r="AK2" s="150"/>
      <c r="AL2" s="150"/>
      <c r="AM2" s="150"/>
      <c r="AN2" s="150"/>
      <c r="AO2" s="150"/>
      <c r="AP2" s="150"/>
    </row>
    <row r="3" spans="2:42" ht="15" customHeight="1">
      <c r="B3" s="287" t="s">
        <v>686</v>
      </c>
      <c r="C3" s="399"/>
      <c r="D3" s="399"/>
      <c r="E3" s="399"/>
      <c r="F3" s="399"/>
      <c r="G3" s="399"/>
      <c r="H3" s="399"/>
      <c r="I3" s="399"/>
      <c r="J3" s="399"/>
      <c r="K3" s="399"/>
      <c r="L3" s="399"/>
      <c r="M3" s="399"/>
      <c r="N3" s="824" t="s">
        <v>147</v>
      </c>
      <c r="O3" s="824"/>
      <c r="P3" s="399"/>
    </row>
    <row r="4" spans="2:42" ht="12.6" customHeight="1">
      <c r="B4" s="924" t="s">
        <v>148</v>
      </c>
      <c r="C4" s="925"/>
      <c r="D4" s="915" t="s">
        <v>159</v>
      </c>
      <c r="E4" s="918" t="s">
        <v>149</v>
      </c>
      <c r="F4" s="918"/>
      <c r="G4" s="918"/>
      <c r="H4" s="913"/>
      <c r="I4" s="911" t="s">
        <v>150</v>
      </c>
      <c r="J4" s="912"/>
      <c r="K4" s="912"/>
      <c r="L4" s="918" t="s">
        <v>151</v>
      </c>
      <c r="M4" s="918"/>
      <c r="N4" s="918"/>
      <c r="O4" s="913"/>
    </row>
    <row r="5" spans="2:42" ht="12.6" customHeight="1">
      <c r="B5" s="519"/>
      <c r="C5" s="520"/>
      <c r="D5" s="916"/>
      <c r="E5" s="909"/>
      <c r="F5" s="909"/>
      <c r="G5" s="909"/>
      <c r="H5" s="919"/>
      <c r="I5" s="913"/>
      <c r="J5" s="914"/>
      <c r="K5" s="914"/>
      <c r="L5" s="909"/>
      <c r="M5" s="909"/>
      <c r="N5" s="909"/>
      <c r="O5" s="919"/>
    </row>
    <row r="6" spans="2:42" ht="12.6" customHeight="1">
      <c r="B6" s="519"/>
      <c r="C6" s="520"/>
      <c r="D6" s="916"/>
      <c r="E6" s="909" t="s">
        <v>29</v>
      </c>
      <c r="F6" s="909" t="s">
        <v>152</v>
      </c>
      <c r="G6" s="909" t="s">
        <v>153</v>
      </c>
      <c r="H6" s="910" t="s">
        <v>393</v>
      </c>
      <c r="I6" s="909" t="s">
        <v>29</v>
      </c>
      <c r="J6" s="909" t="s">
        <v>155</v>
      </c>
      <c r="K6" s="909" t="s">
        <v>156</v>
      </c>
      <c r="L6" s="909" t="s">
        <v>29</v>
      </c>
      <c r="M6" s="909" t="s">
        <v>56</v>
      </c>
      <c r="N6" s="909" t="s">
        <v>18</v>
      </c>
      <c r="O6" s="919" t="s">
        <v>112</v>
      </c>
    </row>
    <row r="7" spans="2:42" ht="22.5" customHeight="1">
      <c r="B7" s="921" t="s">
        <v>157</v>
      </c>
      <c r="C7" s="922"/>
      <c r="D7" s="917"/>
      <c r="E7" s="910"/>
      <c r="F7" s="910"/>
      <c r="G7" s="910"/>
      <c r="H7" s="920"/>
      <c r="I7" s="910"/>
      <c r="J7" s="910"/>
      <c r="K7" s="910"/>
      <c r="L7" s="910"/>
      <c r="M7" s="910"/>
      <c r="N7" s="910"/>
      <c r="O7" s="923"/>
    </row>
    <row r="8" spans="2:42" ht="12" customHeight="1">
      <c r="B8" s="166"/>
      <c r="C8" s="166"/>
      <c r="D8" s="458"/>
      <c r="E8" s="455"/>
      <c r="F8" s="455"/>
      <c r="G8" s="455"/>
      <c r="H8" s="456"/>
      <c r="I8" s="455"/>
      <c r="J8" s="455"/>
      <c r="K8" s="455"/>
      <c r="L8" s="455"/>
      <c r="M8" s="455"/>
      <c r="N8" s="455"/>
      <c r="O8" s="455"/>
    </row>
    <row r="9" spans="2:42" ht="16.5" customHeight="1">
      <c r="B9" s="150" t="s">
        <v>83</v>
      </c>
      <c r="C9" s="150"/>
      <c r="D9" s="452">
        <v>156423</v>
      </c>
      <c r="E9" s="462">
        <v>113925</v>
      </c>
      <c r="F9" s="462">
        <v>43119</v>
      </c>
      <c r="G9" s="462">
        <v>70806</v>
      </c>
      <c r="H9" s="462">
        <v>0</v>
      </c>
      <c r="I9" s="452">
        <v>0</v>
      </c>
      <c r="J9" s="452">
        <v>0</v>
      </c>
      <c r="K9" s="452">
        <v>0</v>
      </c>
      <c r="L9" s="462">
        <v>42498</v>
      </c>
      <c r="M9" s="462">
        <v>501</v>
      </c>
      <c r="N9" s="462">
        <v>41997</v>
      </c>
      <c r="O9" s="462">
        <v>0</v>
      </c>
    </row>
    <row r="10" spans="2:42" ht="10.5" customHeight="1">
      <c r="B10" s="140"/>
      <c r="C10" s="140"/>
      <c r="D10" s="452"/>
      <c r="E10" s="456"/>
      <c r="F10" s="456"/>
      <c r="G10" s="456"/>
      <c r="H10" s="456"/>
      <c r="I10" s="452"/>
      <c r="J10" s="461"/>
      <c r="K10" s="461"/>
      <c r="L10" s="452"/>
      <c r="M10" s="461"/>
      <c r="N10" s="461"/>
      <c r="O10" s="461"/>
    </row>
    <row r="11" spans="2:42" ht="16.5" customHeight="1">
      <c r="B11" s="908" t="s">
        <v>111</v>
      </c>
      <c r="C11" s="908"/>
      <c r="D11" s="452">
        <v>3431</v>
      </c>
      <c r="E11" s="461">
        <v>0</v>
      </c>
      <c r="F11" s="451">
        <v>0</v>
      </c>
      <c r="G11" s="451">
        <v>0</v>
      </c>
      <c r="H11" s="451">
        <v>0</v>
      </c>
      <c r="I11" s="457">
        <v>0</v>
      </c>
      <c r="J11" s="451">
        <v>0</v>
      </c>
      <c r="K11" s="451">
        <v>0</v>
      </c>
      <c r="L11" s="451">
        <v>3431</v>
      </c>
      <c r="M11" s="461">
        <v>0</v>
      </c>
      <c r="N11" s="451">
        <v>3431</v>
      </c>
      <c r="O11" s="451">
        <v>0</v>
      </c>
    </row>
    <row r="12" spans="2:42" ht="16.5" customHeight="1">
      <c r="B12" s="908" t="s">
        <v>18</v>
      </c>
      <c r="C12" s="908"/>
      <c r="D12" s="452">
        <v>2569</v>
      </c>
      <c r="E12" s="457">
        <v>2068</v>
      </c>
      <c r="F12" s="451">
        <v>573</v>
      </c>
      <c r="G12" s="451">
        <v>1495</v>
      </c>
      <c r="H12" s="451">
        <v>0</v>
      </c>
      <c r="I12" s="457">
        <v>0</v>
      </c>
      <c r="J12" s="451">
        <v>0</v>
      </c>
      <c r="K12" s="451">
        <v>0</v>
      </c>
      <c r="L12" s="451">
        <v>501</v>
      </c>
      <c r="M12" s="457">
        <v>501</v>
      </c>
      <c r="N12" s="451">
        <v>0</v>
      </c>
      <c r="O12" s="451">
        <v>0</v>
      </c>
    </row>
    <row r="13" spans="2:42" ht="16.5" customHeight="1">
      <c r="B13" s="908" t="s">
        <v>112</v>
      </c>
      <c r="C13" s="908"/>
      <c r="D13" s="452">
        <v>150423</v>
      </c>
      <c r="E13" s="457">
        <v>111857</v>
      </c>
      <c r="F13" s="461">
        <v>42546</v>
      </c>
      <c r="G13" s="461">
        <v>69311</v>
      </c>
      <c r="H13" s="461">
        <v>0</v>
      </c>
      <c r="I13" s="457">
        <v>0</v>
      </c>
      <c r="J13" s="461">
        <v>0</v>
      </c>
      <c r="K13" s="461">
        <v>0</v>
      </c>
      <c r="L13" s="451">
        <v>38566</v>
      </c>
      <c r="M13" s="457">
        <v>0</v>
      </c>
      <c r="N13" s="461">
        <v>38566</v>
      </c>
      <c r="O13" s="461">
        <v>0</v>
      </c>
    </row>
    <row r="14" spans="2:42" ht="12" customHeight="1">
      <c r="B14" s="140"/>
      <c r="C14" s="140"/>
      <c r="D14" s="140"/>
      <c r="E14" s="140"/>
      <c r="F14" s="140"/>
      <c r="G14" s="140"/>
      <c r="H14" s="140"/>
      <c r="I14" s="101"/>
      <c r="J14" s="101"/>
      <c r="K14" s="135"/>
      <c r="L14" s="135"/>
      <c r="M14" s="135"/>
      <c r="N14" s="135"/>
      <c r="O14" s="135"/>
      <c r="P14" s="135"/>
    </row>
    <row r="15" spans="2:42" ht="3" customHeight="1">
      <c r="B15" s="294"/>
      <c r="C15" s="294"/>
      <c r="D15" s="294"/>
      <c r="E15" s="294"/>
      <c r="F15" s="294"/>
      <c r="G15" s="294"/>
      <c r="H15" s="294"/>
      <c r="I15" s="302"/>
      <c r="J15" s="302"/>
      <c r="K15" s="291"/>
      <c r="L15" s="291"/>
      <c r="M15" s="291"/>
      <c r="N15" s="291"/>
      <c r="O15" s="291"/>
    </row>
    <row r="16" spans="2:42" ht="9.75" customHeight="1">
      <c r="B16" s="140"/>
      <c r="C16" s="140"/>
      <c r="D16" s="140"/>
      <c r="E16" s="140"/>
      <c r="F16" s="140"/>
      <c r="G16" s="140"/>
      <c r="H16" s="140"/>
      <c r="I16" s="135"/>
      <c r="J16" s="135"/>
      <c r="K16" s="135"/>
      <c r="L16" s="135"/>
      <c r="M16" s="135"/>
      <c r="N16" s="135"/>
      <c r="O16" s="135"/>
      <c r="P16" s="135"/>
    </row>
    <row r="17" spans="2:21" ht="12.75" customHeight="1">
      <c r="B17" s="861" t="s">
        <v>495</v>
      </c>
      <c r="C17" s="861"/>
      <c r="D17" s="861"/>
      <c r="E17" s="861"/>
      <c r="F17" s="861"/>
      <c r="G17" s="861"/>
      <c r="H17" s="861"/>
      <c r="I17" s="861"/>
      <c r="J17" s="861"/>
      <c r="K17" s="861"/>
      <c r="L17" s="861"/>
      <c r="M17" s="861"/>
      <c r="N17" s="861"/>
      <c r="O17" s="861"/>
      <c r="P17" s="234"/>
    </row>
    <row r="18" spans="2:21" ht="12.75" customHeight="1">
      <c r="B18" s="140"/>
      <c r="C18" s="140"/>
      <c r="D18" s="140"/>
      <c r="E18" s="140"/>
      <c r="F18" s="140"/>
      <c r="G18" s="140"/>
      <c r="H18" s="140"/>
      <c r="I18" s="140"/>
      <c r="J18" s="140"/>
      <c r="K18" s="140"/>
      <c r="L18" s="140"/>
      <c r="M18" s="140"/>
      <c r="N18" s="140"/>
      <c r="O18" s="140"/>
      <c r="P18" s="140"/>
      <c r="U18" s="88" t="s">
        <v>4</v>
      </c>
    </row>
    <row r="19" spans="2:21" ht="12.75" customHeight="1">
      <c r="B19" s="341"/>
    </row>
    <row r="20" spans="2:21" ht="12.75" customHeight="1"/>
  </sheetData>
  <mergeCells count="23">
    <mergeCell ref="B17:O17"/>
    <mergeCell ref="N3:O3"/>
    <mergeCell ref="B7:C7"/>
    <mergeCell ref="E4:H5"/>
    <mergeCell ref="L6:L7"/>
    <mergeCell ref="M6:M7"/>
    <mergeCell ref="N6:N7"/>
    <mergeCell ref="O6:O7"/>
    <mergeCell ref="I6:I7"/>
    <mergeCell ref="B4:C4"/>
    <mergeCell ref="B1:O1"/>
    <mergeCell ref="B13:C13"/>
    <mergeCell ref="B11:C11"/>
    <mergeCell ref="B12:C12"/>
    <mergeCell ref="J6:J7"/>
    <mergeCell ref="K6:K7"/>
    <mergeCell ref="I4:K5"/>
    <mergeCell ref="D4:D7"/>
    <mergeCell ref="L4:O5"/>
    <mergeCell ref="E6:E7"/>
    <mergeCell ref="F6:F7"/>
    <mergeCell ref="G6:G7"/>
    <mergeCell ref="H6:H7"/>
  </mergeCells>
  <phoneticPr fontId="30" type="noConversion"/>
  <hyperlinks>
    <hyperlink ref="Q2" location="Indice!A1" tooltip="(voltar ao índice)" display="Indice!A1" xr:uid="{00000000-0004-0000-3300-000000000000}"/>
  </hyperlinks>
  <printOptions horizontalCentered="1"/>
  <pageMargins left="0.47244094488188981" right="0.47244094488188981" top="0.6692913385826772" bottom="0.6692913385826772" header="0" footer="0"/>
  <pageSetup paperSize="9" orientation="landscape" r:id="rId1"/>
  <headerFooter alignWithMargins="0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sheetPr>
    <tabColor indexed="54"/>
    <pageSetUpPr fitToPage="1"/>
  </sheetPr>
  <dimension ref="B1:AR20"/>
  <sheetViews>
    <sheetView showGridLines="0" zoomScaleNormal="100" workbookViewId="0">
      <pane xSplit="2" ySplit="7" topLeftCell="C8" activePane="bottomRight" state="frozen"/>
      <selection activeCell="M2" sqref="M2"/>
      <selection pane="topRight" activeCell="M2" sqref="M2"/>
      <selection pane="bottomLeft" activeCell="M2" sqref="M2"/>
      <selection pane="bottomRight" activeCell="M2" sqref="M2"/>
    </sheetView>
  </sheetViews>
  <sheetFormatPr defaultRowHeight="11.25"/>
  <cols>
    <col min="1" max="1" width="6.7109375" style="88" customWidth="1"/>
    <col min="2" max="2" width="19" style="88" customWidth="1"/>
    <col min="3" max="18" width="8.7109375" style="88" customWidth="1"/>
    <col min="19" max="19" width="6.7109375" style="88" customWidth="1"/>
    <col min="20" max="20" width="14" style="88" bestFit="1" customWidth="1"/>
    <col min="21" max="28" width="9.7109375" style="88" customWidth="1"/>
    <col min="29" max="44" width="15.140625" style="88" customWidth="1"/>
    <col min="45" max="45" width="13.7109375" style="88" customWidth="1"/>
    <col min="46" max="16384" width="9.140625" style="88"/>
  </cols>
  <sheetData>
    <row r="1" spans="2:44" ht="19.899999999999999" customHeight="1">
      <c r="B1" s="819" t="s">
        <v>588</v>
      </c>
      <c r="C1" s="819"/>
      <c r="D1" s="819"/>
      <c r="E1" s="819"/>
      <c r="F1" s="819"/>
      <c r="G1" s="819"/>
      <c r="H1" s="819"/>
      <c r="I1" s="819"/>
      <c r="J1" s="819"/>
      <c r="K1" s="819"/>
      <c r="L1" s="819"/>
      <c r="M1" s="819"/>
      <c r="N1" s="819"/>
      <c r="O1" s="819"/>
      <c r="P1" s="819"/>
      <c r="Q1" s="819"/>
      <c r="R1" s="819"/>
      <c r="S1" s="454"/>
      <c r="T1" s="123"/>
      <c r="U1" s="123"/>
      <c r="V1" s="123"/>
      <c r="W1" s="123"/>
      <c r="X1" s="123"/>
      <c r="Y1" s="123"/>
      <c r="Z1" s="123"/>
      <c r="AA1" s="123"/>
      <c r="AB1" s="123"/>
      <c r="AC1" s="123"/>
      <c r="AD1" s="123"/>
      <c r="AE1" s="123"/>
      <c r="AF1" s="123"/>
      <c r="AG1" s="123"/>
      <c r="AH1" s="123"/>
      <c r="AI1" s="123"/>
      <c r="AJ1" s="123"/>
      <c r="AK1" s="123"/>
      <c r="AL1" s="123"/>
      <c r="AM1" s="123"/>
      <c r="AN1" s="123"/>
      <c r="AO1" s="123"/>
      <c r="AP1" s="123"/>
      <c r="AQ1" s="123"/>
      <c r="AR1" s="123"/>
    </row>
    <row r="2" spans="2:44" ht="15" customHeight="1">
      <c r="B2" s="140"/>
      <c r="C2" s="140"/>
      <c r="D2" s="140"/>
      <c r="E2" s="140"/>
      <c r="F2" s="140"/>
      <c r="T2" s="341" t="s">
        <v>667</v>
      </c>
    </row>
    <row r="3" spans="2:44" ht="15" customHeight="1">
      <c r="B3" s="781" t="s">
        <v>686</v>
      </c>
      <c r="C3" s="781"/>
      <c r="D3" s="781"/>
      <c r="E3" s="781"/>
      <c r="F3" s="287"/>
      <c r="P3" s="140"/>
      <c r="R3" s="400" t="s">
        <v>147</v>
      </c>
    </row>
    <row r="4" spans="2:44" ht="13.15" customHeight="1">
      <c r="B4" s="521" t="s">
        <v>158</v>
      </c>
      <c r="C4" s="930" t="s">
        <v>159</v>
      </c>
      <c r="D4" s="931" t="s">
        <v>149</v>
      </c>
      <c r="E4" s="932"/>
      <c r="F4" s="932"/>
      <c r="G4" s="932"/>
      <c r="H4" s="932"/>
      <c r="I4" s="933"/>
      <c r="J4" s="931" t="s">
        <v>150</v>
      </c>
      <c r="K4" s="932"/>
      <c r="L4" s="932"/>
      <c r="M4" s="933"/>
      <c r="N4" s="931" t="s">
        <v>151</v>
      </c>
      <c r="O4" s="932"/>
      <c r="P4" s="932"/>
      <c r="Q4" s="933"/>
      <c r="R4" s="926" t="s">
        <v>578</v>
      </c>
    </row>
    <row r="5" spans="2:44" ht="13.15" customHeight="1">
      <c r="B5" s="522"/>
      <c r="C5" s="930"/>
      <c r="D5" s="830"/>
      <c r="E5" s="934"/>
      <c r="F5" s="934"/>
      <c r="G5" s="934"/>
      <c r="H5" s="934"/>
      <c r="I5" s="739"/>
      <c r="J5" s="830"/>
      <c r="K5" s="934"/>
      <c r="L5" s="934"/>
      <c r="M5" s="739"/>
      <c r="N5" s="830"/>
      <c r="O5" s="934"/>
      <c r="P5" s="934"/>
      <c r="Q5" s="739"/>
      <c r="R5" s="927"/>
    </row>
    <row r="6" spans="2:44" ht="13.15" customHeight="1">
      <c r="B6" s="522"/>
      <c r="C6" s="930"/>
      <c r="D6" s="747" t="s">
        <v>29</v>
      </c>
      <c r="E6" s="747" t="s">
        <v>152</v>
      </c>
      <c r="F6" s="747" t="s">
        <v>153</v>
      </c>
      <c r="G6" s="747" t="s">
        <v>393</v>
      </c>
      <c r="H6" s="747" t="s">
        <v>160</v>
      </c>
      <c r="I6" s="747" t="s">
        <v>161</v>
      </c>
      <c r="J6" s="747" t="s">
        <v>29</v>
      </c>
      <c r="K6" s="747" t="s">
        <v>154</v>
      </c>
      <c r="L6" s="747" t="s">
        <v>155</v>
      </c>
      <c r="M6" s="747" t="s">
        <v>156</v>
      </c>
      <c r="N6" s="747" t="s">
        <v>29</v>
      </c>
      <c r="O6" s="747" t="s">
        <v>56</v>
      </c>
      <c r="P6" s="747" t="s">
        <v>18</v>
      </c>
      <c r="Q6" s="747" t="s">
        <v>112</v>
      </c>
      <c r="R6" s="927"/>
    </row>
    <row r="7" spans="2:44" ht="13.15" customHeight="1">
      <c r="B7" s="523" t="s">
        <v>148</v>
      </c>
      <c r="C7" s="930"/>
      <c r="D7" s="929"/>
      <c r="E7" s="929"/>
      <c r="F7" s="929"/>
      <c r="G7" s="929"/>
      <c r="H7" s="929"/>
      <c r="I7" s="929"/>
      <c r="J7" s="929"/>
      <c r="K7" s="929"/>
      <c r="L7" s="929"/>
      <c r="M7" s="929"/>
      <c r="N7" s="929"/>
      <c r="O7" s="929"/>
      <c r="P7" s="929"/>
      <c r="Q7" s="929"/>
      <c r="R7" s="928"/>
    </row>
    <row r="8" spans="2:44" ht="12" customHeight="1">
      <c r="B8" s="166"/>
      <c r="C8" s="167"/>
      <c r="R8" s="582"/>
    </row>
    <row r="9" spans="2:44" ht="16.5" customHeight="1">
      <c r="B9" s="401" t="s">
        <v>83</v>
      </c>
      <c r="C9" s="433">
        <v>1167103</v>
      </c>
      <c r="D9" s="433">
        <v>1124110</v>
      </c>
      <c r="E9" s="433">
        <v>222683</v>
      </c>
      <c r="F9" s="433">
        <v>482216</v>
      </c>
      <c r="G9" s="433">
        <v>0</v>
      </c>
      <c r="H9" s="433">
        <v>89889</v>
      </c>
      <c r="I9" s="433">
        <v>329322</v>
      </c>
      <c r="J9" s="433">
        <v>7888</v>
      </c>
      <c r="K9" s="433">
        <v>0</v>
      </c>
      <c r="L9" s="433">
        <v>7236</v>
      </c>
      <c r="M9" s="433">
        <v>652</v>
      </c>
      <c r="N9" s="433">
        <v>35105</v>
      </c>
      <c r="O9" s="433">
        <v>9181</v>
      </c>
      <c r="P9" s="433">
        <v>2633</v>
      </c>
      <c r="Q9" s="433">
        <v>23291</v>
      </c>
      <c r="R9" s="664">
        <v>0</v>
      </c>
    </row>
    <row r="10" spans="2:44" ht="10.5" customHeight="1">
      <c r="B10" s="140"/>
      <c r="C10" s="141"/>
      <c r="D10" s="409"/>
      <c r="E10" s="409"/>
      <c r="F10" s="409"/>
      <c r="G10" s="141"/>
      <c r="H10" s="141"/>
      <c r="I10" s="141"/>
      <c r="J10" s="141"/>
      <c r="K10" s="141"/>
      <c r="L10" s="409"/>
      <c r="M10" s="409"/>
      <c r="N10" s="409"/>
      <c r="O10" s="409"/>
      <c r="P10" s="409"/>
      <c r="Q10" s="409"/>
      <c r="R10" s="665"/>
    </row>
    <row r="11" spans="2:44" ht="16.5" customHeight="1">
      <c r="B11" s="169" t="s">
        <v>56</v>
      </c>
      <c r="C11" s="431">
        <v>92522</v>
      </c>
      <c r="D11" s="143">
        <v>89889</v>
      </c>
      <c r="E11" s="423">
        <v>0</v>
      </c>
      <c r="F11" s="423">
        <v>0</v>
      </c>
      <c r="G11" s="423">
        <v>0</v>
      </c>
      <c r="H11" s="423">
        <v>89889</v>
      </c>
      <c r="I11" s="423">
        <v>0</v>
      </c>
      <c r="J11" s="423">
        <v>0</v>
      </c>
      <c r="K11" s="423">
        <v>0</v>
      </c>
      <c r="L11" s="423">
        <v>0</v>
      </c>
      <c r="M11" s="423">
        <v>0</v>
      </c>
      <c r="N11" s="423">
        <v>2633</v>
      </c>
      <c r="O11" s="143">
        <v>0</v>
      </c>
      <c r="P11" s="143">
        <v>2633</v>
      </c>
      <c r="Q11" s="431">
        <v>0</v>
      </c>
      <c r="R11" s="666">
        <v>0</v>
      </c>
    </row>
    <row r="12" spans="2:44" ht="16.5" customHeight="1">
      <c r="B12" s="169" t="s">
        <v>18</v>
      </c>
      <c r="C12" s="143">
        <v>32472</v>
      </c>
      <c r="D12" s="422">
        <v>0</v>
      </c>
      <c r="E12" s="423">
        <v>0</v>
      </c>
      <c r="F12" s="423">
        <v>0</v>
      </c>
      <c r="G12" s="423">
        <v>0</v>
      </c>
      <c r="H12" s="423">
        <v>0</v>
      </c>
      <c r="I12" s="423">
        <v>0</v>
      </c>
      <c r="J12" s="423">
        <v>0</v>
      </c>
      <c r="K12" s="423">
        <v>0</v>
      </c>
      <c r="L12" s="423">
        <v>0</v>
      </c>
      <c r="M12" s="423">
        <v>0</v>
      </c>
      <c r="N12" s="422">
        <v>32472</v>
      </c>
      <c r="O12" s="423">
        <v>9181</v>
      </c>
      <c r="P12" s="423">
        <v>0</v>
      </c>
      <c r="Q12" s="423">
        <v>23291</v>
      </c>
      <c r="R12" s="666">
        <v>0</v>
      </c>
    </row>
    <row r="13" spans="2:44" ht="16.5" customHeight="1">
      <c r="B13" s="169" t="s">
        <v>112</v>
      </c>
      <c r="C13" s="143">
        <v>1042109</v>
      </c>
      <c r="D13" s="422">
        <v>1034221</v>
      </c>
      <c r="E13" s="143">
        <v>222683</v>
      </c>
      <c r="F13" s="143">
        <v>482216</v>
      </c>
      <c r="G13" s="143">
        <v>0</v>
      </c>
      <c r="H13" s="143">
        <v>0</v>
      </c>
      <c r="I13" s="143">
        <v>329322</v>
      </c>
      <c r="J13" s="143">
        <v>7888</v>
      </c>
      <c r="K13" s="143">
        <v>0</v>
      </c>
      <c r="L13" s="143">
        <v>7236</v>
      </c>
      <c r="M13" s="143">
        <v>652</v>
      </c>
      <c r="N13" s="422">
        <v>0</v>
      </c>
      <c r="O13" s="423">
        <v>0</v>
      </c>
      <c r="P13" s="423">
        <v>0</v>
      </c>
      <c r="Q13" s="423">
        <v>0</v>
      </c>
      <c r="R13" s="666">
        <v>0</v>
      </c>
    </row>
    <row r="14" spans="2:44" ht="12" customHeight="1">
      <c r="B14" s="140"/>
      <c r="C14" s="140"/>
      <c r="D14" s="140"/>
      <c r="E14" s="140"/>
      <c r="F14" s="140"/>
      <c r="H14" s="170"/>
      <c r="I14" s="170"/>
      <c r="J14" s="170"/>
      <c r="K14" s="170"/>
      <c r="L14" s="170"/>
      <c r="M14" s="170"/>
      <c r="N14" s="170"/>
      <c r="O14" s="170"/>
      <c r="P14" s="170"/>
      <c r="Q14" s="170"/>
      <c r="R14" s="667"/>
    </row>
    <row r="15" spans="2:44" ht="3" customHeight="1">
      <c r="B15" s="294"/>
      <c r="C15" s="294"/>
      <c r="D15" s="294"/>
      <c r="E15" s="294"/>
      <c r="F15" s="294"/>
      <c r="G15" s="267"/>
      <c r="H15" s="303"/>
      <c r="I15" s="303"/>
      <c r="J15" s="303"/>
      <c r="K15" s="303"/>
      <c r="L15" s="303"/>
      <c r="M15" s="303"/>
      <c r="N15" s="303"/>
      <c r="O15" s="303"/>
      <c r="P15" s="303"/>
      <c r="Q15" s="303"/>
      <c r="R15" s="668"/>
    </row>
    <row r="16" spans="2:44" ht="9" customHeight="1">
      <c r="B16" s="140"/>
      <c r="C16" s="140"/>
      <c r="D16" s="140"/>
      <c r="E16" s="140"/>
      <c r="F16" s="140"/>
      <c r="G16" s="170"/>
      <c r="H16" s="170"/>
      <c r="I16" s="170"/>
      <c r="J16" s="170"/>
      <c r="K16" s="170"/>
      <c r="L16" s="170"/>
      <c r="M16" s="170"/>
      <c r="N16" s="170"/>
      <c r="O16" s="170"/>
      <c r="P16" s="170"/>
      <c r="Q16" s="170"/>
      <c r="R16" s="170"/>
    </row>
    <row r="17" spans="2:19" ht="13.5" customHeight="1">
      <c r="B17" s="861" t="s">
        <v>495</v>
      </c>
      <c r="C17" s="861"/>
      <c r="D17" s="861"/>
      <c r="E17" s="861"/>
      <c r="F17" s="861"/>
      <c r="G17" s="861"/>
      <c r="H17" s="861"/>
      <c r="I17" s="861"/>
      <c r="J17" s="861"/>
      <c r="K17" s="861"/>
      <c r="L17" s="861"/>
      <c r="M17" s="861"/>
      <c r="N17" s="861"/>
      <c r="O17" s="861"/>
      <c r="P17" s="861"/>
      <c r="Q17" s="861"/>
      <c r="R17" s="861"/>
      <c r="S17" s="234"/>
    </row>
    <row r="18" spans="2:19" ht="13.5" customHeight="1"/>
    <row r="19" spans="2:19" ht="12">
      <c r="B19" s="341"/>
    </row>
    <row r="20" spans="2:19">
      <c r="Q20" s="168"/>
      <c r="R20" s="168"/>
    </row>
  </sheetData>
  <mergeCells count="22">
    <mergeCell ref="F6:F7"/>
    <mergeCell ref="D4:I5"/>
    <mergeCell ref="Q6:Q7"/>
    <mergeCell ref="N4:Q5"/>
    <mergeCell ref="O6:O7"/>
    <mergeCell ref="M6:M7"/>
    <mergeCell ref="B1:R1"/>
    <mergeCell ref="B17:R17"/>
    <mergeCell ref="R4:R7"/>
    <mergeCell ref="N6:N7"/>
    <mergeCell ref="G6:G7"/>
    <mergeCell ref="P6:P7"/>
    <mergeCell ref="K6:K7"/>
    <mergeCell ref="I6:I7"/>
    <mergeCell ref="L6:L7"/>
    <mergeCell ref="J6:J7"/>
    <mergeCell ref="B3:E3"/>
    <mergeCell ref="C4:C7"/>
    <mergeCell ref="J4:M5"/>
    <mergeCell ref="H6:H7"/>
    <mergeCell ref="D6:D7"/>
    <mergeCell ref="E6:E7"/>
  </mergeCells>
  <phoneticPr fontId="30" type="noConversion"/>
  <hyperlinks>
    <hyperlink ref="T2" location="Indice!A1" tooltip="(voltar ao índice)" display="Indice!A1" xr:uid="{00000000-0004-0000-3400-000000000000}"/>
  </hyperlinks>
  <printOptions horizontalCentered="1"/>
  <pageMargins left="0.47244094488188981" right="0.47244094488188981" top="0.6692913385826772" bottom="0.6692913385826772" header="0" footer="0"/>
  <pageSetup paperSize="9" scale="88" orientation="landscape" r:id="rId1"/>
  <headerFooter alignWithMargins="0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sheetPr>
    <tabColor rgb="FF666699"/>
    <pageSetUpPr fitToPage="1"/>
  </sheetPr>
  <dimension ref="B1:S40"/>
  <sheetViews>
    <sheetView showGridLines="0" zoomScaleNormal="100" workbookViewId="0">
      <pane xSplit="5" ySplit="11" topLeftCell="F12" activePane="bottomRight" state="frozen"/>
      <selection activeCell="M2" sqref="M2"/>
      <selection pane="topRight" activeCell="M2" sqref="M2"/>
      <selection pane="bottomLeft" activeCell="M2" sqref="M2"/>
      <selection pane="bottomRight" activeCell="P14" sqref="P14:Q14"/>
    </sheetView>
  </sheetViews>
  <sheetFormatPr defaultRowHeight="9" customHeight="1"/>
  <cols>
    <col min="1" max="1" width="6.7109375" style="88" customWidth="1"/>
    <col min="2" max="4" width="2.7109375" style="140" customWidth="1"/>
    <col min="5" max="5" width="21" style="140" customWidth="1"/>
    <col min="6" max="17" width="9.85546875" style="140" customWidth="1"/>
    <col min="18" max="18" width="6.7109375" style="88" customWidth="1"/>
    <col min="19" max="19" width="14.42578125" style="88" customWidth="1"/>
    <col min="20" max="16384" width="9.140625" style="88"/>
  </cols>
  <sheetData>
    <row r="1" spans="2:19" s="118" customFormat="1" ht="18.600000000000001" customHeight="1">
      <c r="B1" s="905" t="s">
        <v>589</v>
      </c>
      <c r="C1" s="905"/>
      <c r="D1" s="905"/>
      <c r="E1" s="905"/>
      <c r="F1" s="905"/>
      <c r="G1" s="905"/>
      <c r="H1" s="905"/>
      <c r="I1" s="905"/>
      <c r="J1" s="905"/>
      <c r="K1" s="905"/>
      <c r="L1" s="905"/>
      <c r="M1" s="905"/>
      <c r="N1" s="905"/>
      <c r="O1" s="905"/>
      <c r="P1" s="905"/>
      <c r="Q1" s="905"/>
    </row>
    <row r="2" spans="2:19" s="118" customFormat="1" ht="18" customHeight="1">
      <c r="B2" s="69"/>
      <c r="C2" s="69"/>
      <c r="D2" s="69"/>
      <c r="E2" s="69"/>
      <c r="F2" s="69"/>
      <c r="G2" s="69"/>
      <c r="H2" s="69"/>
      <c r="I2" s="165"/>
      <c r="J2" s="165"/>
      <c r="K2" s="165"/>
      <c r="L2" s="165"/>
      <c r="M2" s="165"/>
      <c r="N2" s="165"/>
      <c r="O2" s="165"/>
      <c r="P2" s="165"/>
      <c r="Q2" s="165"/>
      <c r="S2" s="341" t="s">
        <v>667</v>
      </c>
    </row>
    <row r="3" spans="2:19" ht="15" customHeight="1">
      <c r="B3" s="139"/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39"/>
      <c r="Q3" s="139"/>
    </row>
    <row r="4" spans="2:19" s="93" customFormat="1" ht="12" customHeight="1">
      <c r="B4" s="850" t="s">
        <v>162</v>
      </c>
      <c r="C4" s="851"/>
      <c r="D4" s="851"/>
      <c r="E4" s="851"/>
      <c r="F4" s="741">
        <v>2023</v>
      </c>
      <c r="G4" s="741"/>
      <c r="H4" s="741"/>
      <c r="I4" s="741"/>
      <c r="J4" s="741">
        <v>2024</v>
      </c>
      <c r="K4" s="741"/>
      <c r="L4" s="741"/>
      <c r="M4" s="741"/>
      <c r="N4" s="741" t="s">
        <v>163</v>
      </c>
      <c r="O4" s="741"/>
      <c r="P4" s="741"/>
      <c r="Q4" s="830"/>
    </row>
    <row r="5" spans="2:19" s="93" customFormat="1" ht="12" customHeight="1">
      <c r="B5" s="852"/>
      <c r="C5" s="853"/>
      <c r="D5" s="853"/>
      <c r="E5" s="853"/>
      <c r="F5" s="858"/>
      <c r="G5" s="858"/>
      <c r="H5" s="858"/>
      <c r="I5" s="858"/>
      <c r="J5" s="858"/>
      <c r="K5" s="858"/>
      <c r="L5" s="858"/>
      <c r="M5" s="858"/>
      <c r="N5" s="858"/>
      <c r="O5" s="858"/>
      <c r="P5" s="858"/>
      <c r="Q5" s="860"/>
    </row>
    <row r="6" spans="2:19" s="93" customFormat="1" ht="12" customHeight="1">
      <c r="B6" s="852"/>
      <c r="C6" s="853"/>
      <c r="D6" s="853"/>
      <c r="E6" s="853"/>
      <c r="F6" s="853" t="s">
        <v>164</v>
      </c>
      <c r="G6" s="858"/>
      <c r="H6" s="853" t="s">
        <v>165</v>
      </c>
      <c r="I6" s="858"/>
      <c r="J6" s="853" t="s">
        <v>164</v>
      </c>
      <c r="K6" s="858"/>
      <c r="L6" s="853" t="s">
        <v>165</v>
      </c>
      <c r="M6" s="858"/>
      <c r="N6" s="853" t="s">
        <v>164</v>
      </c>
      <c r="O6" s="858"/>
      <c r="P6" s="853" t="s">
        <v>165</v>
      </c>
      <c r="Q6" s="860"/>
    </row>
    <row r="7" spans="2:19" s="93" customFormat="1" ht="12" customHeight="1">
      <c r="B7" s="852"/>
      <c r="C7" s="853"/>
      <c r="D7" s="853"/>
      <c r="E7" s="853"/>
      <c r="F7" s="747"/>
      <c r="G7" s="858"/>
      <c r="H7" s="747"/>
      <c r="I7" s="858"/>
      <c r="J7" s="747"/>
      <c r="K7" s="858"/>
      <c r="L7" s="747"/>
      <c r="M7" s="858"/>
      <c r="N7" s="747"/>
      <c r="O7" s="858"/>
      <c r="P7" s="747"/>
      <c r="Q7" s="860"/>
    </row>
    <row r="8" spans="2:19" s="93" customFormat="1" ht="12" customHeight="1">
      <c r="B8" s="852"/>
      <c r="C8" s="853"/>
      <c r="D8" s="853"/>
      <c r="E8" s="853"/>
      <c r="F8" s="524"/>
      <c r="G8" s="504" t="s">
        <v>166</v>
      </c>
      <c r="H8" s="525"/>
      <c r="I8" s="504" t="s">
        <v>166</v>
      </c>
      <c r="J8" s="524"/>
      <c r="K8" s="504" t="s">
        <v>166</v>
      </c>
      <c r="L8" s="525"/>
      <c r="M8" s="504" t="s">
        <v>166</v>
      </c>
      <c r="N8" s="524"/>
      <c r="O8" s="504" t="s">
        <v>166</v>
      </c>
      <c r="P8" s="525"/>
      <c r="Q8" s="526" t="s">
        <v>166</v>
      </c>
    </row>
    <row r="9" spans="2:19" s="93" customFormat="1" ht="12" customHeight="1">
      <c r="B9" s="852"/>
      <c r="C9" s="853"/>
      <c r="D9" s="853"/>
      <c r="E9" s="853"/>
      <c r="F9" s="524"/>
      <c r="G9" s="525" t="s">
        <v>167</v>
      </c>
      <c r="H9" s="525"/>
      <c r="I9" s="525" t="s">
        <v>168</v>
      </c>
      <c r="J9" s="524"/>
      <c r="K9" s="525" t="s">
        <v>167</v>
      </c>
      <c r="L9" s="525"/>
      <c r="M9" s="525" t="s">
        <v>168</v>
      </c>
      <c r="N9" s="524"/>
      <c r="O9" s="525" t="s">
        <v>167</v>
      </c>
      <c r="P9" s="525"/>
      <c r="Q9" s="527" t="s">
        <v>168</v>
      </c>
    </row>
    <row r="10" spans="2:19" s="93" customFormat="1" ht="12" customHeight="1">
      <c r="B10" s="852"/>
      <c r="C10" s="853"/>
      <c r="D10" s="853"/>
      <c r="E10" s="853"/>
      <c r="F10" s="528"/>
      <c r="G10" s="528" t="s">
        <v>169</v>
      </c>
      <c r="H10" s="528"/>
      <c r="I10" s="528" t="s">
        <v>169</v>
      </c>
      <c r="J10" s="528"/>
      <c r="K10" s="528" t="s">
        <v>169</v>
      </c>
      <c r="L10" s="528"/>
      <c r="M10" s="528" t="s">
        <v>169</v>
      </c>
      <c r="N10" s="528"/>
      <c r="O10" s="528" t="s">
        <v>169</v>
      </c>
      <c r="P10" s="528"/>
      <c r="Q10" s="529" t="s">
        <v>169</v>
      </c>
    </row>
    <row r="11" spans="2:19" s="93" customFormat="1" ht="12" customHeight="1">
      <c r="B11" s="854"/>
      <c r="C11" s="855"/>
      <c r="D11" s="855"/>
      <c r="E11" s="855"/>
      <c r="F11" s="939" t="s">
        <v>126</v>
      </c>
      <c r="G11" s="939"/>
      <c r="H11" s="939"/>
      <c r="I11" s="939"/>
      <c r="J11" s="939" t="s">
        <v>126</v>
      </c>
      <c r="K11" s="939"/>
      <c r="L11" s="939"/>
      <c r="M11" s="939"/>
      <c r="N11" s="939" t="s">
        <v>54</v>
      </c>
      <c r="O11" s="939"/>
      <c r="P11" s="939"/>
      <c r="Q11" s="940"/>
    </row>
    <row r="12" spans="2:19" ht="12" customHeight="1"/>
    <row r="13" spans="2:19" s="93" customFormat="1" ht="22.15" customHeight="1">
      <c r="B13" s="865" t="s">
        <v>83</v>
      </c>
      <c r="C13" s="865"/>
      <c r="D13" s="865"/>
      <c r="E13" s="865"/>
      <c r="F13" s="431">
        <v>0</v>
      </c>
      <c r="G13" s="431">
        <v>0</v>
      </c>
      <c r="H13" s="431">
        <v>88870</v>
      </c>
      <c r="I13" s="431">
        <v>88870</v>
      </c>
      <c r="J13" s="431">
        <v>0</v>
      </c>
      <c r="K13" s="431">
        <v>0</v>
      </c>
      <c r="L13" s="431">
        <v>108611</v>
      </c>
      <c r="M13" s="431">
        <v>108611</v>
      </c>
      <c r="N13" s="419" t="s">
        <v>59</v>
      </c>
      <c r="O13" s="419" t="s">
        <v>59</v>
      </c>
      <c r="P13" s="419">
        <v>22.213345335883883</v>
      </c>
      <c r="Q13" s="419">
        <v>22.213345335883883</v>
      </c>
    </row>
    <row r="14" spans="2:19" ht="24" customHeight="1">
      <c r="C14" s="140" t="s">
        <v>56</v>
      </c>
      <c r="E14" s="88"/>
      <c r="F14" s="423">
        <v>0</v>
      </c>
      <c r="G14" s="423">
        <v>0</v>
      </c>
      <c r="H14" s="423">
        <v>52</v>
      </c>
      <c r="I14" s="423">
        <v>52</v>
      </c>
      <c r="J14" s="423">
        <v>0</v>
      </c>
      <c r="K14" s="423">
        <v>0</v>
      </c>
      <c r="L14" s="423">
        <v>5098</v>
      </c>
      <c r="M14" s="423">
        <v>5098</v>
      </c>
      <c r="N14" s="435" t="s">
        <v>59</v>
      </c>
      <c r="O14" s="435" t="s">
        <v>59</v>
      </c>
      <c r="P14" s="423">
        <v>9703.8461538461524</v>
      </c>
      <c r="Q14" s="423">
        <v>9703.8461538461524</v>
      </c>
    </row>
    <row r="15" spans="2:19" ht="24" customHeight="1">
      <c r="C15" s="140" t="s">
        <v>18</v>
      </c>
      <c r="E15" s="88"/>
      <c r="F15" s="423">
        <v>0</v>
      </c>
      <c r="G15" s="423">
        <v>0</v>
      </c>
      <c r="H15" s="423">
        <v>0</v>
      </c>
      <c r="I15" s="423">
        <v>0</v>
      </c>
      <c r="J15" s="423">
        <v>0</v>
      </c>
      <c r="K15" s="423">
        <v>0</v>
      </c>
      <c r="L15" s="423">
        <v>0</v>
      </c>
      <c r="M15" s="423">
        <v>0</v>
      </c>
      <c r="N15" s="417" t="s">
        <v>59</v>
      </c>
      <c r="O15" s="417" t="s">
        <v>59</v>
      </c>
      <c r="P15" s="417" t="s">
        <v>59</v>
      </c>
      <c r="Q15" s="417" t="s">
        <v>59</v>
      </c>
    </row>
    <row r="16" spans="2:19" ht="24" customHeight="1">
      <c r="C16" s="140" t="s">
        <v>112</v>
      </c>
      <c r="E16" s="88"/>
      <c r="F16" s="423">
        <v>0</v>
      </c>
      <c r="G16" s="423">
        <v>0</v>
      </c>
      <c r="H16" s="423">
        <v>88818</v>
      </c>
      <c r="I16" s="423">
        <v>88818</v>
      </c>
      <c r="J16" s="423">
        <v>0</v>
      </c>
      <c r="K16" s="423">
        <v>0</v>
      </c>
      <c r="L16" s="423">
        <v>103513</v>
      </c>
      <c r="M16" s="423">
        <v>103513</v>
      </c>
      <c r="N16" s="417" t="s">
        <v>59</v>
      </c>
      <c r="O16" s="417" t="s">
        <v>59</v>
      </c>
      <c r="P16" s="417">
        <v>16.545069693080229</v>
      </c>
      <c r="Q16" s="417">
        <v>16.545069693080229</v>
      </c>
    </row>
    <row r="17" spans="2:17" ht="12" customHeight="1">
      <c r="F17" s="146"/>
      <c r="G17" s="146"/>
      <c r="H17" s="146"/>
      <c r="I17" s="146"/>
      <c r="N17" s="180"/>
      <c r="O17" s="180"/>
      <c r="P17" s="180"/>
      <c r="Q17" s="180"/>
    </row>
    <row r="18" spans="2:17" ht="3" customHeight="1">
      <c r="B18" s="294"/>
      <c r="C18" s="294"/>
      <c r="D18" s="294"/>
      <c r="E18" s="294"/>
      <c r="F18" s="294"/>
      <c r="G18" s="294"/>
      <c r="H18" s="294"/>
      <c r="I18" s="294"/>
      <c r="J18" s="294"/>
      <c r="K18" s="294"/>
      <c r="L18" s="294"/>
      <c r="M18" s="294"/>
      <c r="N18" s="294"/>
      <c r="O18" s="294"/>
      <c r="P18" s="294"/>
      <c r="Q18" s="294"/>
    </row>
    <row r="20" spans="2:17" ht="12.75" customHeight="1">
      <c r="B20" s="937" t="s">
        <v>495</v>
      </c>
      <c r="C20" s="938"/>
      <c r="D20" s="938"/>
      <c r="E20" s="938"/>
      <c r="F20" s="938"/>
      <c r="G20" s="938"/>
      <c r="H20" s="938"/>
      <c r="I20" s="938"/>
      <c r="J20" s="938"/>
      <c r="K20" s="938"/>
      <c r="L20" s="938"/>
      <c r="M20" s="938"/>
      <c r="N20" s="938"/>
      <c r="O20" s="938"/>
      <c r="P20" s="938"/>
      <c r="Q20" s="938"/>
    </row>
    <row r="21" spans="2:17" ht="12.75" customHeight="1">
      <c r="B21" s="936" t="s">
        <v>292</v>
      </c>
      <c r="C21" s="936"/>
      <c r="D21" s="936"/>
      <c r="E21" s="936"/>
      <c r="F21" s="234"/>
      <c r="G21" s="234"/>
      <c r="H21" s="234"/>
      <c r="I21" s="234"/>
      <c r="J21" s="234"/>
      <c r="K21" s="234"/>
      <c r="L21" s="234"/>
      <c r="M21" s="234"/>
      <c r="N21" s="234"/>
      <c r="O21" s="234"/>
      <c r="P21" s="234"/>
      <c r="Q21" s="234"/>
    </row>
    <row r="22" spans="2:17" ht="12.75" customHeight="1">
      <c r="B22" s="935" t="s">
        <v>383</v>
      </c>
      <c r="C22" s="935"/>
      <c r="D22" s="935"/>
      <c r="E22" s="935"/>
      <c r="F22" s="935"/>
      <c r="G22" s="935"/>
      <c r="H22" s="935"/>
      <c r="I22" s="935"/>
      <c r="J22" s="935"/>
      <c r="K22" s="935"/>
      <c r="L22" s="935"/>
      <c r="M22" s="935"/>
      <c r="N22" s="935"/>
      <c r="O22" s="935"/>
      <c r="P22" s="935"/>
      <c r="Q22" s="935"/>
    </row>
    <row r="23" spans="2:17" ht="12.75" customHeight="1">
      <c r="B23" s="935" t="s">
        <v>384</v>
      </c>
      <c r="C23" s="935"/>
      <c r="D23" s="935"/>
      <c r="E23" s="935"/>
      <c r="F23" s="935"/>
      <c r="G23" s="935"/>
      <c r="H23" s="935"/>
      <c r="I23" s="935"/>
      <c r="J23" s="935"/>
      <c r="K23" s="935"/>
      <c r="L23" s="935"/>
      <c r="M23" s="935"/>
      <c r="N23" s="935"/>
      <c r="O23" s="935"/>
      <c r="P23" s="935"/>
      <c r="Q23" s="935"/>
    </row>
    <row r="24" spans="2:17" ht="12.75" customHeight="1"/>
    <row r="25" spans="2:17" ht="12.75" customHeight="1"/>
    <row r="26" spans="2:17" ht="12.75" customHeight="1"/>
    <row r="27" spans="2:17" ht="12.75" customHeight="1"/>
    <row r="28" spans="2:17" ht="12.75" customHeight="1"/>
    <row r="29" spans="2:17" ht="12.75" customHeight="1"/>
    <row r="30" spans="2:17" ht="12.75" customHeight="1"/>
    <row r="31" spans="2:17" ht="12.75" customHeight="1"/>
    <row r="32" spans="2:17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</sheetData>
  <mergeCells count="19">
    <mergeCell ref="B1:Q1"/>
    <mergeCell ref="B4:E11"/>
    <mergeCell ref="F4:I5"/>
    <mergeCell ref="J4:M5"/>
    <mergeCell ref="N4:Q5"/>
    <mergeCell ref="F6:G7"/>
    <mergeCell ref="H6:I7"/>
    <mergeCell ref="J6:K7"/>
    <mergeCell ref="P6:Q7"/>
    <mergeCell ref="F11:I11"/>
    <mergeCell ref="J11:M11"/>
    <mergeCell ref="N11:Q11"/>
    <mergeCell ref="L6:M7"/>
    <mergeCell ref="N6:O7"/>
    <mergeCell ref="B22:Q22"/>
    <mergeCell ref="B23:Q23"/>
    <mergeCell ref="B13:E13"/>
    <mergeCell ref="B21:E21"/>
    <mergeCell ref="B20:Q20"/>
  </mergeCells>
  <phoneticPr fontId="30" type="noConversion"/>
  <hyperlinks>
    <hyperlink ref="S2" location="Indice!A1" tooltip="(voltar ao índice)" display="Indice!A1" xr:uid="{00000000-0004-0000-3500-000000000000}"/>
  </hyperlinks>
  <printOptions horizontalCentered="1"/>
  <pageMargins left="0.47244094488188981" right="0.47244094488188981" top="0.6692913385826772" bottom="0.6692913385826772" header="0" footer="0"/>
  <pageSetup paperSize="9" scale="95"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93300"/>
    <pageSetUpPr fitToPage="1"/>
  </sheetPr>
  <dimension ref="B1:U24"/>
  <sheetViews>
    <sheetView showGridLines="0" zoomScaleNormal="100" workbookViewId="0">
      <pane xSplit="2" ySplit="6" topLeftCell="C7" activePane="bottomRight" state="frozen"/>
      <selection activeCell="M2" sqref="M2"/>
      <selection pane="topRight" activeCell="M2" sqref="M2"/>
      <selection pane="bottomLeft" activeCell="M2" sqref="M2"/>
      <selection pane="bottomRight" activeCell="N2" sqref="N2"/>
    </sheetView>
  </sheetViews>
  <sheetFormatPr defaultRowHeight="11.25"/>
  <cols>
    <col min="1" max="1" width="6.7109375" style="9" customWidth="1"/>
    <col min="2" max="2" width="19.7109375" style="9" customWidth="1"/>
    <col min="3" max="3" width="13.140625" style="9" customWidth="1"/>
    <col min="4" max="4" width="10.42578125" style="9" customWidth="1"/>
    <col min="5" max="6" width="15" style="9" customWidth="1"/>
    <col min="7" max="7" width="10.42578125" style="9" customWidth="1"/>
    <col min="8" max="10" width="15" style="9" customWidth="1"/>
    <col min="11" max="11" width="9.5703125" style="9" customWidth="1"/>
    <col min="12" max="12" width="2.85546875" style="9" customWidth="1"/>
    <col min="13" max="13" width="4.5703125" style="9" customWidth="1"/>
    <col min="14" max="14" width="14.5703125" style="9" bestFit="1" customWidth="1"/>
    <col min="15" max="16384" width="9.140625" style="9"/>
  </cols>
  <sheetData>
    <row r="1" spans="2:21" s="5" customFormat="1" ht="18" customHeight="1">
      <c r="B1" s="755" t="s">
        <v>572</v>
      </c>
      <c r="C1" s="755"/>
      <c r="D1" s="755"/>
      <c r="E1" s="755"/>
      <c r="F1" s="755"/>
      <c r="G1" s="755"/>
      <c r="H1" s="755"/>
      <c r="I1" s="755"/>
      <c r="J1" s="755"/>
      <c r="K1" s="755"/>
      <c r="L1" s="16"/>
      <c r="M1" s="16"/>
      <c r="N1" s="16"/>
      <c r="O1" s="16"/>
      <c r="P1" s="16"/>
      <c r="Q1" s="16"/>
      <c r="R1" s="16"/>
      <c r="S1" s="16"/>
      <c r="T1" s="16"/>
      <c r="U1" s="16"/>
    </row>
    <row r="2" spans="2:21" s="5" customFormat="1" ht="18" customHeight="1">
      <c r="B2" s="3"/>
      <c r="C2" s="3"/>
      <c r="D2" s="3"/>
      <c r="E2" s="3"/>
      <c r="F2" s="3"/>
      <c r="G2" s="3"/>
      <c r="H2" s="3"/>
      <c r="I2" s="3"/>
      <c r="J2" s="4"/>
      <c r="K2" s="4"/>
      <c r="L2" s="4"/>
      <c r="M2" s="4"/>
      <c r="N2" s="341" t="s">
        <v>667</v>
      </c>
    </row>
    <row r="3" spans="2:21" s="5" customFormat="1" ht="15" customHeight="1">
      <c r="B3" s="247" t="s">
        <v>686</v>
      </c>
      <c r="C3" s="254"/>
      <c r="D3" s="254"/>
      <c r="E3" s="254"/>
      <c r="F3" s="254"/>
      <c r="G3" s="254"/>
      <c r="H3" s="254"/>
      <c r="I3" s="254"/>
      <c r="J3" s="254"/>
      <c r="K3" s="255" t="s">
        <v>84</v>
      </c>
      <c r="N3" s="7"/>
    </row>
    <row r="4" spans="2:21" ht="30.75" customHeight="1">
      <c r="B4" s="756" t="s">
        <v>93</v>
      </c>
      <c r="C4" s="759" t="s">
        <v>94</v>
      </c>
      <c r="D4" s="759"/>
      <c r="E4" s="759"/>
      <c r="F4" s="759"/>
      <c r="G4" s="759"/>
      <c r="H4" s="759"/>
      <c r="I4" s="759"/>
      <c r="J4" s="759"/>
      <c r="K4" s="760"/>
    </row>
    <row r="5" spans="2:21" s="12" customFormat="1" ht="21.75" customHeight="1">
      <c r="B5" s="757"/>
      <c r="C5" s="761" t="s">
        <v>94</v>
      </c>
      <c r="D5" s="763" t="s">
        <v>95</v>
      </c>
      <c r="E5" s="763"/>
      <c r="F5" s="763"/>
      <c r="G5" s="761" t="s">
        <v>96</v>
      </c>
      <c r="H5" s="761"/>
      <c r="I5" s="761"/>
      <c r="J5" s="761"/>
      <c r="K5" s="764" t="s">
        <v>97</v>
      </c>
    </row>
    <row r="6" spans="2:21" s="12" customFormat="1" ht="22.5">
      <c r="B6" s="758"/>
      <c r="C6" s="762"/>
      <c r="D6" s="492" t="s">
        <v>29</v>
      </c>
      <c r="E6" s="493" t="s">
        <v>98</v>
      </c>
      <c r="F6" s="493" t="s">
        <v>99</v>
      </c>
      <c r="G6" s="493" t="s">
        <v>57</v>
      </c>
      <c r="H6" s="493" t="s">
        <v>98</v>
      </c>
      <c r="I6" s="493" t="s">
        <v>99</v>
      </c>
      <c r="J6" s="493" t="s">
        <v>100</v>
      </c>
      <c r="K6" s="765"/>
    </row>
    <row r="7" spans="2:21" s="14" customFormat="1" ht="9.75" customHeight="1">
      <c r="B7" s="64"/>
      <c r="C7" s="256"/>
      <c r="D7" s="256"/>
      <c r="E7" s="256"/>
      <c r="F7" s="256"/>
      <c r="G7" s="256"/>
      <c r="H7" s="256"/>
      <c r="I7" s="256"/>
      <c r="J7" s="256"/>
      <c r="K7" s="256"/>
    </row>
    <row r="8" spans="2:21" s="14" customFormat="1" ht="15" customHeight="1">
      <c r="B8" s="65" t="s">
        <v>83</v>
      </c>
      <c r="C8" s="552">
        <v>6287</v>
      </c>
      <c r="D8" s="552">
        <v>6072</v>
      </c>
      <c r="E8" s="552">
        <v>5774</v>
      </c>
      <c r="F8" s="552">
        <v>298</v>
      </c>
      <c r="G8" s="552">
        <v>176</v>
      </c>
      <c r="H8" s="552">
        <v>127</v>
      </c>
      <c r="I8" s="552">
        <v>45</v>
      </c>
      <c r="J8" s="552">
        <v>4</v>
      </c>
      <c r="K8" s="552">
        <v>39</v>
      </c>
    </row>
    <row r="9" spans="2:21" s="14" customFormat="1" ht="18" customHeight="1">
      <c r="B9" s="66" t="s">
        <v>67</v>
      </c>
      <c r="C9" s="430">
        <v>241</v>
      </c>
      <c r="D9" s="430">
        <v>238</v>
      </c>
      <c r="E9" s="430">
        <v>229</v>
      </c>
      <c r="F9" s="430">
        <v>9</v>
      </c>
      <c r="G9" s="430">
        <v>2</v>
      </c>
      <c r="H9" s="430">
        <v>0</v>
      </c>
      <c r="I9" s="430">
        <v>2</v>
      </c>
      <c r="J9" s="430">
        <v>0</v>
      </c>
      <c r="K9" s="430">
        <v>1</v>
      </c>
    </row>
    <row r="10" spans="2:21" s="14" customFormat="1" ht="18" customHeight="1">
      <c r="B10" s="66" t="s">
        <v>68</v>
      </c>
      <c r="C10" s="430">
        <v>284</v>
      </c>
      <c r="D10" s="430">
        <v>276</v>
      </c>
      <c r="E10" s="430">
        <v>255</v>
      </c>
      <c r="F10" s="430">
        <v>21</v>
      </c>
      <c r="G10" s="430">
        <v>8</v>
      </c>
      <c r="H10" s="430">
        <v>0</v>
      </c>
      <c r="I10" s="430">
        <v>8</v>
      </c>
      <c r="J10" s="430">
        <v>0</v>
      </c>
      <c r="K10" s="430">
        <v>0</v>
      </c>
    </row>
    <row r="11" spans="2:21" s="14" customFormat="1" ht="18" customHeight="1">
      <c r="B11" s="66" t="s">
        <v>56</v>
      </c>
      <c r="C11" s="430">
        <v>3718</v>
      </c>
      <c r="D11" s="430">
        <v>3557</v>
      </c>
      <c r="E11" s="430">
        <v>3412</v>
      </c>
      <c r="F11" s="430">
        <v>145</v>
      </c>
      <c r="G11" s="430">
        <v>148</v>
      </c>
      <c r="H11" s="430">
        <v>125</v>
      </c>
      <c r="I11" s="430">
        <v>19</v>
      </c>
      <c r="J11" s="430">
        <v>4</v>
      </c>
      <c r="K11" s="430">
        <v>13</v>
      </c>
    </row>
    <row r="12" spans="2:21" s="14" customFormat="1" ht="18" customHeight="1">
      <c r="B12" s="66" t="s">
        <v>69</v>
      </c>
      <c r="C12" s="430">
        <v>370</v>
      </c>
      <c r="D12" s="430">
        <v>361</v>
      </c>
      <c r="E12" s="430">
        <v>338</v>
      </c>
      <c r="F12" s="430">
        <v>23</v>
      </c>
      <c r="G12" s="430">
        <v>2</v>
      </c>
      <c r="H12" s="430">
        <v>0</v>
      </c>
      <c r="I12" s="430">
        <v>2</v>
      </c>
      <c r="J12" s="430">
        <v>0</v>
      </c>
      <c r="K12" s="430">
        <v>7</v>
      </c>
    </row>
    <row r="13" spans="2:21" s="14" customFormat="1" ht="18" customHeight="1">
      <c r="B13" s="66" t="s">
        <v>70</v>
      </c>
      <c r="C13" s="430">
        <v>186</v>
      </c>
      <c r="D13" s="430">
        <v>184</v>
      </c>
      <c r="E13" s="430">
        <v>177</v>
      </c>
      <c r="F13" s="430">
        <v>7</v>
      </c>
      <c r="G13" s="430">
        <v>2</v>
      </c>
      <c r="H13" s="430">
        <v>1</v>
      </c>
      <c r="I13" s="430">
        <v>1</v>
      </c>
      <c r="J13" s="430">
        <v>0</v>
      </c>
      <c r="K13" s="430">
        <v>0</v>
      </c>
    </row>
    <row r="14" spans="2:21" s="14" customFormat="1" ht="18" customHeight="1">
      <c r="B14" s="66" t="s">
        <v>71</v>
      </c>
      <c r="C14" s="430">
        <v>29</v>
      </c>
      <c r="D14" s="430">
        <v>28</v>
      </c>
      <c r="E14" s="430">
        <v>24</v>
      </c>
      <c r="F14" s="430">
        <v>4</v>
      </c>
      <c r="G14" s="430">
        <v>0</v>
      </c>
      <c r="H14" s="430">
        <v>0</v>
      </c>
      <c r="I14" s="430">
        <v>0</v>
      </c>
      <c r="J14" s="430">
        <v>0</v>
      </c>
      <c r="K14" s="430">
        <v>1</v>
      </c>
    </row>
    <row r="15" spans="2:21" s="14" customFormat="1" ht="18" customHeight="1">
      <c r="B15" s="66" t="s">
        <v>72</v>
      </c>
      <c r="C15" s="430">
        <v>260</v>
      </c>
      <c r="D15" s="430">
        <v>259</v>
      </c>
      <c r="E15" s="430">
        <v>208</v>
      </c>
      <c r="F15" s="430">
        <v>51</v>
      </c>
      <c r="G15" s="430">
        <v>1</v>
      </c>
      <c r="H15" s="430">
        <v>1</v>
      </c>
      <c r="I15" s="430">
        <v>0</v>
      </c>
      <c r="J15" s="430">
        <v>0</v>
      </c>
      <c r="K15" s="430">
        <v>0</v>
      </c>
    </row>
    <row r="16" spans="2:21" s="14" customFormat="1" ht="18" customHeight="1">
      <c r="B16" s="66" t="s">
        <v>73</v>
      </c>
      <c r="C16" s="430">
        <v>981</v>
      </c>
      <c r="D16" s="430">
        <v>961</v>
      </c>
      <c r="E16" s="430">
        <v>938</v>
      </c>
      <c r="F16" s="430">
        <v>23</v>
      </c>
      <c r="G16" s="430">
        <v>9</v>
      </c>
      <c r="H16" s="430">
        <v>0</v>
      </c>
      <c r="I16" s="430">
        <v>9</v>
      </c>
      <c r="J16" s="430">
        <v>0</v>
      </c>
      <c r="K16" s="430">
        <v>11</v>
      </c>
    </row>
    <row r="17" spans="2:11" s="14" customFormat="1" ht="18" customHeight="1">
      <c r="B17" s="66" t="s">
        <v>74</v>
      </c>
      <c r="C17" s="430">
        <v>61</v>
      </c>
      <c r="D17" s="430">
        <v>59</v>
      </c>
      <c r="E17" s="430">
        <v>53</v>
      </c>
      <c r="F17" s="430">
        <v>6</v>
      </c>
      <c r="G17" s="430">
        <v>2</v>
      </c>
      <c r="H17" s="430">
        <v>0</v>
      </c>
      <c r="I17" s="430">
        <v>2</v>
      </c>
      <c r="J17" s="430">
        <v>0</v>
      </c>
      <c r="K17" s="430">
        <v>0</v>
      </c>
    </row>
    <row r="18" spans="2:11" s="14" customFormat="1" ht="18" customHeight="1">
      <c r="B18" s="66" t="s">
        <v>75</v>
      </c>
      <c r="C18" s="430">
        <v>87</v>
      </c>
      <c r="D18" s="430">
        <v>85</v>
      </c>
      <c r="E18" s="430">
        <v>80</v>
      </c>
      <c r="F18" s="430">
        <v>5</v>
      </c>
      <c r="G18" s="430">
        <v>2</v>
      </c>
      <c r="H18" s="430">
        <v>0</v>
      </c>
      <c r="I18" s="430">
        <v>2</v>
      </c>
      <c r="J18" s="430">
        <v>0</v>
      </c>
      <c r="K18" s="430">
        <v>0</v>
      </c>
    </row>
    <row r="19" spans="2:11" s="14" customFormat="1" ht="18" customHeight="1">
      <c r="B19" s="66" t="s">
        <v>18</v>
      </c>
      <c r="C19" s="430">
        <v>70</v>
      </c>
      <c r="D19" s="430">
        <v>64</v>
      </c>
      <c r="E19" s="430">
        <v>60</v>
      </c>
      <c r="F19" s="430">
        <v>4</v>
      </c>
      <c r="G19" s="430">
        <v>0</v>
      </c>
      <c r="H19" s="430">
        <v>0</v>
      </c>
      <c r="I19" s="430">
        <v>0</v>
      </c>
      <c r="J19" s="430">
        <v>0</v>
      </c>
      <c r="K19" s="430">
        <v>6</v>
      </c>
    </row>
    <row r="20" spans="2:11" s="14" customFormat="1" ht="9.75" customHeight="1">
      <c r="B20" s="259"/>
      <c r="C20" s="141"/>
      <c r="D20" s="141"/>
      <c r="E20" s="141"/>
      <c r="F20" s="141"/>
      <c r="G20" s="260"/>
      <c r="H20" s="141"/>
      <c r="I20" s="141"/>
      <c r="J20" s="141"/>
      <c r="K20" s="141"/>
    </row>
    <row r="21" spans="2:11" s="14" customFormat="1" ht="3" customHeight="1">
      <c r="B21" s="261"/>
      <c r="C21" s="252"/>
      <c r="D21" s="252"/>
      <c r="E21" s="252"/>
      <c r="F21" s="252"/>
      <c r="G21" s="252"/>
      <c r="H21" s="252"/>
      <c r="I21" s="252"/>
      <c r="J21" s="261"/>
      <c r="K21" s="261"/>
    </row>
    <row r="22" spans="2:11" s="14" customFormat="1" ht="9" customHeight="1">
      <c r="C22" s="13"/>
      <c r="D22" s="13"/>
      <c r="E22" s="13"/>
      <c r="F22" s="13"/>
      <c r="G22" s="13"/>
      <c r="H22" s="13"/>
      <c r="I22" s="13"/>
    </row>
    <row r="23" spans="2:11" s="14" customFormat="1" ht="12.75" customHeight="1">
      <c r="B23" s="766" t="s">
        <v>310</v>
      </c>
      <c r="C23" s="754"/>
      <c r="D23" s="754"/>
      <c r="E23" s="754"/>
      <c r="F23" s="754"/>
      <c r="G23" s="754"/>
      <c r="H23" s="754"/>
      <c r="I23" s="754"/>
      <c r="J23" s="754"/>
      <c r="K23" s="754"/>
    </row>
    <row r="24" spans="2:11" s="14" customFormat="1" ht="12.75" customHeight="1">
      <c r="B24" s="753" t="s">
        <v>366</v>
      </c>
      <c r="C24" s="754"/>
      <c r="D24" s="754"/>
      <c r="E24" s="754"/>
      <c r="F24" s="754"/>
      <c r="G24" s="754"/>
      <c r="H24" s="754"/>
      <c r="I24" s="754"/>
      <c r="J24" s="754"/>
      <c r="K24" s="754"/>
    </row>
  </sheetData>
  <mergeCells count="9">
    <mergeCell ref="B24:K24"/>
    <mergeCell ref="B1:K1"/>
    <mergeCell ref="B4:B6"/>
    <mergeCell ref="C4:K4"/>
    <mergeCell ref="C5:C6"/>
    <mergeCell ref="D5:F5"/>
    <mergeCell ref="G5:J5"/>
    <mergeCell ref="K5:K6"/>
    <mergeCell ref="B23:K23"/>
  </mergeCells>
  <phoneticPr fontId="30" type="noConversion"/>
  <hyperlinks>
    <hyperlink ref="N2" location="Indice!A1" tooltip="(voltar ao índice)" display="Indice!A1" xr:uid="{00000000-0004-0000-0500-000000000000}"/>
  </hyperlinks>
  <printOptions horizontalCentered="1"/>
  <pageMargins left="0.27559055118110237" right="0.27559055118110237" top="0.6692913385826772" bottom="0.27559055118110237" header="0" footer="0"/>
  <pageSetup paperSize="9" orientation="landscape" r:id="rId1"/>
  <headerFooter alignWithMargins="0"/>
  <drawing r:id="rId2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sheetPr>
    <tabColor indexed="54"/>
    <pageSetUpPr fitToPage="1"/>
  </sheetPr>
  <dimension ref="B1:K26"/>
  <sheetViews>
    <sheetView showGridLines="0" zoomScaleNormal="100" workbookViewId="0">
      <pane xSplit="5" ySplit="7" topLeftCell="F8" activePane="bottomRight" state="frozen"/>
      <selection activeCell="M2" sqref="M2"/>
      <selection pane="topRight" activeCell="M2" sqref="M2"/>
      <selection pane="bottomLeft" activeCell="M2" sqref="M2"/>
      <selection pane="bottomRight" activeCell="M2" sqref="M2"/>
    </sheetView>
  </sheetViews>
  <sheetFormatPr defaultRowHeight="9" customHeight="1"/>
  <cols>
    <col min="1" max="1" width="6.7109375" style="88" customWidth="1"/>
    <col min="2" max="4" width="2.7109375" style="140" customWidth="1"/>
    <col min="5" max="5" width="22.28515625" style="140" customWidth="1"/>
    <col min="6" max="9" width="16.7109375" style="140" customWidth="1"/>
    <col min="10" max="10" width="6.7109375" style="88" customWidth="1"/>
    <col min="11" max="11" width="14.42578125" style="88" customWidth="1"/>
    <col min="12" max="16384" width="9.140625" style="88"/>
  </cols>
  <sheetData>
    <row r="1" spans="2:11" ht="18.600000000000001" customHeight="1">
      <c r="B1" s="819" t="s">
        <v>590</v>
      </c>
      <c r="C1" s="819"/>
      <c r="D1" s="819"/>
      <c r="E1" s="819"/>
      <c r="F1" s="819"/>
      <c r="G1" s="819"/>
      <c r="H1" s="819"/>
      <c r="I1" s="819"/>
    </row>
    <row r="2" spans="2:11" ht="18" customHeight="1">
      <c r="B2" s="826"/>
      <c r="C2" s="826"/>
      <c r="D2" s="826"/>
      <c r="E2" s="826"/>
      <c r="F2" s="826"/>
      <c r="G2" s="826"/>
      <c r="H2" s="826"/>
      <c r="I2" s="826"/>
      <c r="K2" s="341" t="s">
        <v>667</v>
      </c>
    </row>
    <row r="3" spans="2:11" ht="15" customHeight="1">
      <c r="B3" s="781" t="s">
        <v>686</v>
      </c>
      <c r="C3" s="945"/>
      <c r="D3" s="945"/>
      <c r="E3" s="945"/>
      <c r="F3" s="288"/>
      <c r="G3" s="288"/>
      <c r="H3" s="304"/>
      <c r="I3" s="305" t="s">
        <v>170</v>
      </c>
    </row>
    <row r="4" spans="2:11" ht="12.6" customHeight="1">
      <c r="B4" s="946" t="s">
        <v>162</v>
      </c>
      <c r="C4" s="946"/>
      <c r="D4" s="946"/>
      <c r="E4" s="946"/>
      <c r="F4" s="741" t="s">
        <v>151</v>
      </c>
      <c r="G4" s="741"/>
      <c r="H4" s="741"/>
      <c r="I4" s="830"/>
    </row>
    <row r="5" spans="2:11" ht="12.6" customHeight="1">
      <c r="B5" s="519"/>
      <c r="C5" s="519"/>
      <c r="D5" s="519"/>
      <c r="E5" s="519"/>
      <c r="F5" s="858"/>
      <c r="G5" s="858"/>
      <c r="H5" s="858"/>
      <c r="I5" s="860"/>
    </row>
    <row r="6" spans="2:11" ht="12.6" customHeight="1">
      <c r="B6" s="519"/>
      <c r="C6" s="519"/>
      <c r="D6" s="519"/>
      <c r="E6" s="519"/>
      <c r="F6" s="858" t="s">
        <v>29</v>
      </c>
      <c r="G6" s="858" t="s">
        <v>56</v>
      </c>
      <c r="H6" s="858" t="s">
        <v>18</v>
      </c>
      <c r="I6" s="860" t="s">
        <v>112</v>
      </c>
    </row>
    <row r="7" spans="2:11" ht="12.6" customHeight="1">
      <c r="B7" s="944" t="s">
        <v>171</v>
      </c>
      <c r="C7" s="944"/>
      <c r="D7" s="944"/>
      <c r="E7" s="944"/>
      <c r="F7" s="747"/>
      <c r="G7" s="747"/>
      <c r="H7" s="747"/>
      <c r="I7" s="831"/>
    </row>
    <row r="8" spans="2:11" ht="9" customHeight="1">
      <c r="F8" s="88"/>
      <c r="G8" s="88"/>
      <c r="H8" s="88"/>
      <c r="I8" s="88"/>
    </row>
    <row r="9" spans="2:11" ht="27.75" customHeight="1">
      <c r="B9" s="865" t="s">
        <v>29</v>
      </c>
      <c r="C9" s="865"/>
      <c r="D9" s="865"/>
      <c r="E9" s="865"/>
      <c r="F9" s="235" t="s">
        <v>173</v>
      </c>
      <c r="G9" s="235">
        <v>0</v>
      </c>
      <c r="H9" s="235">
        <v>0</v>
      </c>
      <c r="I9" s="235">
        <v>0</v>
      </c>
    </row>
    <row r="10" spans="2:11" ht="12" customHeight="1">
      <c r="F10" s="170"/>
      <c r="G10" s="171"/>
      <c r="H10" s="171"/>
      <c r="I10" s="171"/>
    </row>
    <row r="11" spans="2:11" ht="27.75" customHeight="1">
      <c r="B11" s="167" t="s">
        <v>4</v>
      </c>
      <c r="C11" s="941" t="s">
        <v>172</v>
      </c>
      <c r="D11" s="941"/>
      <c r="E11" s="941"/>
      <c r="F11" s="172" t="s">
        <v>173</v>
      </c>
      <c r="G11" s="172" t="s">
        <v>173</v>
      </c>
      <c r="H11" s="172">
        <v>0</v>
      </c>
      <c r="I11" s="172">
        <v>0</v>
      </c>
    </row>
    <row r="12" spans="2:11" ht="12" hidden="1" customHeight="1">
      <c r="F12" s="170"/>
      <c r="G12" s="170"/>
      <c r="H12" s="171" t="s">
        <v>4</v>
      </c>
      <c r="I12" s="172"/>
    </row>
    <row r="13" spans="2:11" ht="24" hidden="1" customHeight="1">
      <c r="C13" s="88"/>
      <c r="D13" s="140" t="s">
        <v>4</v>
      </c>
      <c r="E13" s="140" t="s">
        <v>30</v>
      </c>
      <c r="F13" s="172" t="s">
        <v>173</v>
      </c>
      <c r="G13" s="171">
        <v>0</v>
      </c>
      <c r="H13" s="171">
        <v>0</v>
      </c>
      <c r="I13" s="172">
        <v>0</v>
      </c>
    </row>
    <row r="14" spans="2:11" ht="24" hidden="1" customHeight="1">
      <c r="C14" s="88"/>
      <c r="E14" s="140" t="s">
        <v>32</v>
      </c>
      <c r="F14" s="172" t="s">
        <v>173</v>
      </c>
      <c r="G14" s="171">
        <v>0</v>
      </c>
      <c r="H14" s="171">
        <v>0</v>
      </c>
      <c r="I14" s="172">
        <v>0</v>
      </c>
    </row>
    <row r="15" spans="2:11" ht="24" hidden="1" customHeight="1">
      <c r="C15" s="88"/>
      <c r="E15" s="140" t="s">
        <v>174</v>
      </c>
      <c r="F15" s="172" t="s">
        <v>173</v>
      </c>
      <c r="G15" s="171">
        <v>0</v>
      </c>
      <c r="H15" s="171">
        <v>0</v>
      </c>
      <c r="I15" s="172">
        <v>0</v>
      </c>
    </row>
    <row r="16" spans="2:11" ht="24" hidden="1" customHeight="1">
      <c r="C16" s="88"/>
      <c r="E16" s="140" t="s">
        <v>175</v>
      </c>
      <c r="F16" s="172" t="s">
        <v>173</v>
      </c>
      <c r="G16" s="171">
        <v>0</v>
      </c>
      <c r="H16" s="171">
        <v>0</v>
      </c>
      <c r="I16" s="172">
        <v>0</v>
      </c>
    </row>
    <row r="17" spans="2:9" ht="24" hidden="1" customHeight="1">
      <c r="C17" s="88"/>
      <c r="E17" s="140" t="s">
        <v>176</v>
      </c>
      <c r="F17" s="172" t="s">
        <v>173</v>
      </c>
      <c r="G17" s="171">
        <v>0</v>
      </c>
      <c r="H17" s="171">
        <v>0</v>
      </c>
      <c r="I17" s="172">
        <v>0</v>
      </c>
    </row>
    <row r="18" spans="2:9" ht="12" hidden="1" customHeight="1">
      <c r="F18" s="172"/>
      <c r="G18" s="171"/>
      <c r="H18" s="171" t="s">
        <v>4</v>
      </c>
      <c r="I18" s="172"/>
    </row>
    <row r="19" spans="2:9" ht="27.75" customHeight="1">
      <c r="B19" s="167" t="s">
        <v>4</v>
      </c>
      <c r="C19" s="941" t="s">
        <v>177</v>
      </c>
      <c r="D19" s="941"/>
      <c r="E19" s="941"/>
      <c r="F19" s="172" t="s">
        <v>173</v>
      </c>
      <c r="G19" s="172">
        <v>0</v>
      </c>
      <c r="H19" s="171">
        <v>0</v>
      </c>
      <c r="I19" s="171">
        <v>0</v>
      </c>
    </row>
    <row r="20" spans="2:9" ht="12" customHeight="1">
      <c r="F20" s="170"/>
      <c r="G20" s="170"/>
      <c r="H20" s="171" t="s">
        <v>4</v>
      </c>
      <c r="I20" s="171" t="s">
        <v>4</v>
      </c>
    </row>
    <row r="21" spans="2:9" ht="9" customHeight="1">
      <c r="B21" s="88"/>
      <c r="C21" s="88"/>
      <c r="D21" s="88"/>
      <c r="E21" s="88"/>
      <c r="F21" s="88"/>
      <c r="G21" s="88"/>
      <c r="H21" s="88"/>
      <c r="I21" s="88"/>
    </row>
    <row r="22" spans="2:9" ht="3" customHeight="1">
      <c r="B22" s="267"/>
      <c r="C22" s="267"/>
      <c r="D22" s="267"/>
      <c r="E22" s="267"/>
      <c r="F22" s="267"/>
      <c r="G22" s="267"/>
      <c r="H22" s="267"/>
      <c r="I22" s="267"/>
    </row>
    <row r="23" spans="2:9" ht="9" customHeight="1">
      <c r="B23" s="88"/>
      <c r="C23" s="88"/>
      <c r="D23" s="88"/>
      <c r="E23" s="88"/>
      <c r="F23" s="88"/>
      <c r="G23" s="88"/>
      <c r="H23" s="88"/>
      <c r="I23" s="88"/>
    </row>
    <row r="24" spans="2:9" ht="18.75" customHeight="1">
      <c r="B24" s="942" t="s">
        <v>495</v>
      </c>
      <c r="C24" s="943"/>
      <c r="D24" s="943"/>
      <c r="E24" s="943"/>
      <c r="F24" s="943"/>
      <c r="G24" s="943"/>
      <c r="H24" s="943"/>
      <c r="I24" s="943"/>
    </row>
    <row r="25" spans="2:9" ht="2.25" customHeight="1">
      <c r="B25" s="88"/>
      <c r="C25" s="88"/>
      <c r="D25" s="88"/>
      <c r="E25" s="88"/>
      <c r="F25" s="88"/>
      <c r="G25" s="88"/>
      <c r="H25" s="88"/>
      <c r="I25" s="88"/>
    </row>
    <row r="26" spans="2:9" ht="20.25" customHeight="1">
      <c r="B26" s="942" t="s">
        <v>293</v>
      </c>
      <c r="C26" s="942"/>
      <c r="D26" s="942"/>
      <c r="E26" s="942"/>
      <c r="F26" s="942"/>
      <c r="G26" s="942"/>
      <c r="H26" s="942"/>
      <c r="I26" s="942"/>
    </row>
  </sheetData>
  <mergeCells count="15">
    <mergeCell ref="B1:I1"/>
    <mergeCell ref="B2:I2"/>
    <mergeCell ref="B3:E3"/>
    <mergeCell ref="B4:E4"/>
    <mergeCell ref="F4:I5"/>
    <mergeCell ref="C11:E11"/>
    <mergeCell ref="C19:E19"/>
    <mergeCell ref="I6:I7"/>
    <mergeCell ref="B26:I26"/>
    <mergeCell ref="B24:I24"/>
    <mergeCell ref="B7:E7"/>
    <mergeCell ref="F6:F7"/>
    <mergeCell ref="G6:G7"/>
    <mergeCell ref="H6:H7"/>
    <mergeCell ref="B9:E9"/>
  </mergeCells>
  <phoneticPr fontId="30" type="noConversion"/>
  <hyperlinks>
    <hyperlink ref="K2" location="Indice!A1" tooltip="(voltar ao índice)" display="Indice!A1" xr:uid="{00000000-0004-0000-3600-000000000000}"/>
  </hyperlinks>
  <printOptions horizontalCentered="1"/>
  <pageMargins left="0.47244094488188981" right="0.47244094488188981" top="0.6692913385826772" bottom="0.6692913385826772" header="0" footer="0"/>
  <pageSetup paperSize="9" scale="97" orientation="portrait" horizontalDpi="300" verticalDpi="300" r:id="rId1"/>
  <headerFooter alignWithMargins="0"/>
  <ignoredErrors>
    <ignoredError sqref="F9:I19" numberStoredAsText="1"/>
  </ignoredErrors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sheetPr>
    <tabColor indexed="54"/>
    <pageSetUpPr fitToPage="1"/>
  </sheetPr>
  <dimension ref="B1:K25"/>
  <sheetViews>
    <sheetView showGridLines="0" zoomScaleNormal="100" workbookViewId="0">
      <pane xSplit="5" ySplit="7" topLeftCell="F8" activePane="bottomRight" state="frozen"/>
      <selection activeCell="M2" sqref="M2"/>
      <selection pane="topRight" activeCell="M2" sqref="M2"/>
      <selection pane="bottomLeft" activeCell="M2" sqref="M2"/>
      <selection pane="bottomRight" activeCell="M2" sqref="M2"/>
    </sheetView>
  </sheetViews>
  <sheetFormatPr defaultRowHeight="11.25"/>
  <cols>
    <col min="1" max="1" width="6.7109375" style="88" customWidth="1"/>
    <col min="2" max="4" width="2.7109375" style="88" customWidth="1"/>
    <col min="5" max="5" width="24.140625" style="88" customWidth="1"/>
    <col min="6" max="9" width="17.42578125" style="88" customWidth="1"/>
    <col min="10" max="10" width="6.7109375" style="88" customWidth="1"/>
    <col min="11" max="11" width="14.28515625" style="88" customWidth="1"/>
    <col min="12" max="16384" width="9.140625" style="88"/>
  </cols>
  <sheetData>
    <row r="1" spans="2:11" s="118" customFormat="1" ht="18" customHeight="1">
      <c r="B1" s="828" t="s">
        <v>591</v>
      </c>
      <c r="C1" s="819"/>
      <c r="D1" s="819"/>
      <c r="E1" s="819"/>
      <c r="F1" s="819"/>
      <c r="G1" s="819"/>
      <c r="H1" s="819"/>
      <c r="I1" s="819"/>
      <c r="J1" s="123"/>
      <c r="K1" s="341"/>
    </row>
    <row r="2" spans="2:11" s="118" customFormat="1" ht="16.5" customHeight="1">
      <c r="B2" s="947"/>
      <c r="C2" s="947"/>
      <c r="D2" s="947"/>
      <c r="E2" s="947"/>
      <c r="F2" s="947"/>
      <c r="G2" s="947"/>
      <c r="H2" s="947"/>
      <c r="I2" s="947"/>
      <c r="J2" s="150"/>
      <c r="K2" s="341" t="s">
        <v>667</v>
      </c>
    </row>
    <row r="3" spans="2:11" ht="19.5" customHeight="1">
      <c r="B3" s="948" t="s">
        <v>686</v>
      </c>
      <c r="C3" s="948"/>
      <c r="D3" s="948"/>
      <c r="E3" s="948"/>
      <c r="F3" s="399"/>
      <c r="G3" s="268" t="s">
        <v>4</v>
      </c>
      <c r="H3" s="268" t="s">
        <v>4</v>
      </c>
      <c r="I3" s="268" t="s">
        <v>170</v>
      </c>
    </row>
    <row r="4" spans="2:11" ht="9.75" customHeight="1">
      <c r="B4" s="530"/>
      <c r="C4" s="531"/>
      <c r="D4" s="531"/>
      <c r="E4" s="532" t="s">
        <v>162</v>
      </c>
      <c r="F4" s="741" t="s">
        <v>151</v>
      </c>
      <c r="G4" s="741"/>
      <c r="H4" s="741"/>
      <c r="I4" s="830"/>
    </row>
    <row r="5" spans="2:11" ht="10.5" customHeight="1">
      <c r="B5" s="519"/>
      <c r="C5" s="519"/>
      <c r="D5" s="519"/>
      <c r="E5" s="520"/>
      <c r="F5" s="858"/>
      <c r="G5" s="858"/>
      <c r="H5" s="858"/>
      <c r="I5" s="860"/>
    </row>
    <row r="6" spans="2:11" ht="6.75" customHeight="1">
      <c r="B6" s="519"/>
      <c r="C6" s="519"/>
      <c r="D6" s="519"/>
      <c r="E6" s="520"/>
      <c r="F6" s="858" t="s">
        <v>29</v>
      </c>
      <c r="G6" s="858" t="s">
        <v>56</v>
      </c>
      <c r="H6" s="858" t="s">
        <v>18</v>
      </c>
      <c r="I6" s="860" t="s">
        <v>112</v>
      </c>
    </row>
    <row r="7" spans="2:11" ht="12.75" customHeight="1">
      <c r="B7" s="921" t="s">
        <v>178</v>
      </c>
      <c r="C7" s="922"/>
      <c r="D7" s="922"/>
      <c r="E7" s="922"/>
      <c r="F7" s="747"/>
      <c r="G7" s="747"/>
      <c r="H7" s="747"/>
      <c r="I7" s="831"/>
    </row>
    <row r="8" spans="2:11" ht="7.5" customHeight="1">
      <c r="B8" s="140"/>
      <c r="C8" s="140"/>
      <c r="D8" s="140"/>
      <c r="E8" s="140"/>
    </row>
    <row r="9" spans="2:11" ht="12" customHeight="1">
      <c r="B9" s="870" t="s">
        <v>29</v>
      </c>
      <c r="C9" s="870"/>
      <c r="D9" s="870"/>
      <c r="E9" s="870"/>
      <c r="F9" s="437">
        <v>108611</v>
      </c>
      <c r="G9" s="437">
        <v>5098</v>
      </c>
      <c r="H9" s="437">
        <v>0</v>
      </c>
      <c r="I9" s="437">
        <v>103513</v>
      </c>
      <c r="J9" s="233"/>
      <c r="K9" s="402"/>
    </row>
    <row r="10" spans="2:11" ht="18" customHeight="1">
      <c r="B10" s="167" t="s">
        <v>4</v>
      </c>
      <c r="C10" s="941" t="s">
        <v>172</v>
      </c>
      <c r="D10" s="941"/>
      <c r="E10" s="941"/>
      <c r="F10" s="439">
        <v>108611</v>
      </c>
      <c r="G10" s="439">
        <v>5098</v>
      </c>
      <c r="H10" s="439">
        <v>0</v>
      </c>
      <c r="I10" s="439">
        <v>103513</v>
      </c>
      <c r="J10" s="134"/>
      <c r="K10" s="135"/>
    </row>
    <row r="11" spans="2:11" ht="18" customHeight="1">
      <c r="B11" s="140"/>
      <c r="C11" s="140"/>
      <c r="D11" s="140" t="s">
        <v>4</v>
      </c>
      <c r="E11" s="140" t="s">
        <v>179</v>
      </c>
      <c r="F11" s="439">
        <v>0</v>
      </c>
      <c r="G11" s="438">
        <v>0</v>
      </c>
      <c r="H11" s="438">
        <v>0</v>
      </c>
      <c r="I11" s="436">
        <v>0</v>
      </c>
      <c r="K11" s="135"/>
    </row>
    <row r="12" spans="2:11" ht="18" customHeight="1">
      <c r="B12" s="140"/>
      <c r="C12" s="140"/>
      <c r="D12" s="140"/>
      <c r="E12" s="140" t="s">
        <v>180</v>
      </c>
      <c r="F12" s="439">
        <v>0</v>
      </c>
      <c r="G12" s="438">
        <v>0</v>
      </c>
      <c r="H12" s="438">
        <v>0</v>
      </c>
      <c r="I12" s="436">
        <v>0</v>
      </c>
      <c r="K12" s="135"/>
    </row>
    <row r="13" spans="2:11" ht="18" customHeight="1">
      <c r="B13" s="140"/>
      <c r="D13" s="140" t="s">
        <v>4</v>
      </c>
      <c r="E13" s="140" t="s">
        <v>181</v>
      </c>
      <c r="F13" s="439">
        <v>90993</v>
      </c>
      <c r="G13" s="438">
        <v>5098</v>
      </c>
      <c r="H13" s="438">
        <v>0</v>
      </c>
      <c r="I13" s="439">
        <v>85895</v>
      </c>
      <c r="J13" s="134"/>
      <c r="K13" s="135"/>
    </row>
    <row r="14" spans="2:11" ht="18" customHeight="1">
      <c r="B14" s="140"/>
      <c r="C14" s="140"/>
      <c r="D14" s="140" t="s">
        <v>4</v>
      </c>
      <c r="E14" s="140" t="s">
        <v>182</v>
      </c>
      <c r="F14" s="439">
        <v>17618</v>
      </c>
      <c r="G14" s="438">
        <v>0</v>
      </c>
      <c r="H14" s="438">
        <v>0</v>
      </c>
      <c r="I14" s="439">
        <v>17618</v>
      </c>
      <c r="K14" s="135"/>
    </row>
    <row r="15" spans="2:11" ht="18" customHeight="1">
      <c r="B15" s="140"/>
      <c r="D15" s="140" t="s">
        <v>4</v>
      </c>
      <c r="E15" s="140" t="s">
        <v>574</v>
      </c>
      <c r="F15" s="439">
        <v>0</v>
      </c>
      <c r="G15" s="438">
        <v>0</v>
      </c>
      <c r="H15" s="438">
        <v>0</v>
      </c>
      <c r="I15" s="439">
        <v>0</v>
      </c>
      <c r="J15" s="134"/>
      <c r="K15" s="135"/>
    </row>
    <row r="16" spans="2:11" ht="18" customHeight="1">
      <c r="B16" s="140"/>
      <c r="C16" s="941" t="s">
        <v>177</v>
      </c>
      <c r="D16" s="941"/>
      <c r="E16" s="941"/>
      <c r="F16" s="439">
        <v>0</v>
      </c>
      <c r="G16" s="438">
        <v>0</v>
      </c>
      <c r="H16" s="438">
        <v>0</v>
      </c>
      <c r="I16" s="439">
        <v>0</v>
      </c>
      <c r="J16" s="134"/>
      <c r="K16" s="135"/>
    </row>
    <row r="17" spans="2:11" ht="18" customHeight="1">
      <c r="B17" s="140"/>
      <c r="D17" s="140"/>
      <c r="E17" s="140" t="s">
        <v>575</v>
      </c>
      <c r="F17" s="439">
        <v>0</v>
      </c>
      <c r="G17" s="438">
        <v>0</v>
      </c>
      <c r="H17" s="438">
        <v>0</v>
      </c>
      <c r="I17" s="439">
        <v>0</v>
      </c>
      <c r="J17" s="134"/>
      <c r="K17" s="135"/>
    </row>
    <row r="18" spans="2:11" ht="18" customHeight="1">
      <c r="B18" s="140"/>
      <c r="D18" s="140"/>
      <c r="E18" s="140" t="s">
        <v>576</v>
      </c>
      <c r="F18" s="439">
        <v>0</v>
      </c>
      <c r="G18" s="438">
        <v>0</v>
      </c>
      <c r="H18" s="438">
        <v>0</v>
      </c>
      <c r="I18" s="439">
        <v>0</v>
      </c>
      <c r="J18" s="134"/>
      <c r="K18" s="135"/>
    </row>
    <row r="19" spans="2:11" ht="6" customHeight="1"/>
    <row r="20" spans="2:11" ht="3" customHeight="1">
      <c r="B20" s="267"/>
      <c r="C20" s="267"/>
      <c r="D20" s="267"/>
      <c r="E20" s="267"/>
      <c r="F20" s="267"/>
      <c r="G20" s="267"/>
      <c r="H20" s="267"/>
      <c r="I20" s="267"/>
    </row>
    <row r="21" spans="2:11" ht="9" customHeight="1"/>
    <row r="22" spans="2:11" ht="14.25" customHeight="1">
      <c r="B22" s="949" t="s">
        <v>495</v>
      </c>
      <c r="C22" s="949"/>
      <c r="D22" s="949"/>
      <c r="E22" s="949"/>
      <c r="F22" s="949"/>
      <c r="G22" s="949"/>
      <c r="H22" s="949"/>
      <c r="I22" s="949"/>
    </row>
    <row r="23" spans="2:11" ht="2.25" customHeight="1">
      <c r="B23" s="408"/>
      <c r="C23" s="408"/>
      <c r="D23" s="408"/>
      <c r="E23" s="408"/>
      <c r="F23" s="408"/>
      <c r="G23" s="408"/>
      <c r="H23" s="408"/>
      <c r="I23" s="408"/>
    </row>
    <row r="24" spans="2:11" ht="18" customHeight="1">
      <c r="B24" s="942" t="s">
        <v>294</v>
      </c>
      <c r="C24" s="942"/>
      <c r="D24" s="942"/>
      <c r="E24" s="942"/>
      <c r="F24" s="942"/>
      <c r="G24" s="942"/>
      <c r="H24" s="942"/>
      <c r="I24" s="942"/>
    </row>
    <row r="25" spans="2:11" ht="4.5" customHeight="1"/>
  </sheetData>
  <mergeCells count="14">
    <mergeCell ref="B24:I24"/>
    <mergeCell ref="B1:I1"/>
    <mergeCell ref="B2:I2"/>
    <mergeCell ref="B3:E3"/>
    <mergeCell ref="F4:I5"/>
    <mergeCell ref="B7:E7"/>
    <mergeCell ref="F6:F7"/>
    <mergeCell ref="G6:G7"/>
    <mergeCell ref="H6:H7"/>
    <mergeCell ref="B9:E9"/>
    <mergeCell ref="I6:I7"/>
    <mergeCell ref="C10:E10"/>
    <mergeCell ref="C16:E16"/>
    <mergeCell ref="B22:I22"/>
  </mergeCells>
  <phoneticPr fontId="30" type="noConversion"/>
  <hyperlinks>
    <hyperlink ref="K2" location="Indice!A1" tooltip="(voltar ao índice)" display="Indice!A1" xr:uid="{00000000-0004-0000-3700-000000000000}"/>
  </hyperlinks>
  <printOptions horizontalCentered="1"/>
  <pageMargins left="0.27559055118110237" right="0.27559055118110237" top="0.6692913385826772" bottom="0.6692913385826772" header="0" footer="0"/>
  <pageSetup paperSize="9" scale="86" orientation="portrait" horizontalDpi="300" verticalDpi="300" r:id="rId1"/>
  <headerFooter alignWithMargins="0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sheetPr>
    <tabColor indexed="54"/>
    <pageSetUpPr fitToPage="1"/>
  </sheetPr>
  <dimension ref="B1:S24"/>
  <sheetViews>
    <sheetView showGridLines="0" zoomScaleNormal="100" workbookViewId="0">
      <pane xSplit="5" ySplit="7" topLeftCell="F8" activePane="bottomRight" state="frozen"/>
      <selection activeCell="M2" sqref="M2"/>
      <selection pane="topRight" activeCell="M2" sqref="M2"/>
      <selection pane="bottomLeft" activeCell="M2" sqref="M2"/>
      <selection pane="bottomRight" activeCell="M2" sqref="M2"/>
    </sheetView>
  </sheetViews>
  <sheetFormatPr defaultRowHeight="11.25"/>
  <cols>
    <col min="1" max="1" width="6.7109375" style="88" customWidth="1"/>
    <col min="2" max="4" width="2.7109375" style="88" customWidth="1"/>
    <col min="5" max="5" width="21.28515625" style="88" customWidth="1"/>
    <col min="6" max="13" width="13.7109375" style="88" customWidth="1"/>
    <col min="14" max="14" width="6.5703125" style="88" customWidth="1"/>
    <col min="15" max="15" width="14.5703125" style="88" customWidth="1"/>
    <col min="16" max="19" width="13.7109375" style="88" customWidth="1"/>
    <col min="20" max="16384" width="9.140625" style="88"/>
  </cols>
  <sheetData>
    <row r="1" spans="2:19" s="118" customFormat="1" ht="18" customHeight="1">
      <c r="B1" s="819" t="s">
        <v>592</v>
      </c>
      <c r="C1" s="819"/>
      <c r="D1" s="819"/>
      <c r="E1" s="819"/>
      <c r="F1" s="819"/>
      <c r="G1" s="819"/>
      <c r="H1" s="819"/>
      <c r="I1" s="819"/>
      <c r="J1" s="819"/>
      <c r="K1" s="819"/>
      <c r="L1" s="819"/>
      <c r="M1" s="819"/>
      <c r="N1" s="93"/>
      <c r="O1" s="93"/>
      <c r="P1" s="93"/>
      <c r="Q1" s="93"/>
      <c r="R1" s="88"/>
      <c r="S1" s="88"/>
    </row>
    <row r="2" spans="2:19" s="118" customFormat="1" ht="18" customHeight="1">
      <c r="B2" s="173"/>
      <c r="C2" s="173"/>
      <c r="D2" s="173"/>
      <c r="E2" s="173" t="s">
        <v>4</v>
      </c>
      <c r="F2" s="174"/>
      <c r="G2" s="173"/>
      <c r="H2" s="173"/>
      <c r="I2" s="173"/>
      <c r="J2" s="173"/>
      <c r="K2" s="173"/>
      <c r="L2" s="173"/>
      <c r="M2" s="173"/>
      <c r="O2" s="341" t="s">
        <v>667</v>
      </c>
    </row>
    <row r="3" spans="2:19" ht="15" customHeight="1">
      <c r="B3" s="948" t="s">
        <v>686</v>
      </c>
      <c r="C3" s="953"/>
      <c r="D3" s="953"/>
      <c r="E3" s="953"/>
      <c r="F3" s="304"/>
      <c r="G3" s="304"/>
      <c r="H3" s="304"/>
      <c r="I3" s="304"/>
      <c r="J3" s="304"/>
      <c r="K3" s="304"/>
      <c r="L3" s="954" t="s">
        <v>147</v>
      </c>
      <c r="M3" s="954"/>
      <c r="N3" s="140"/>
    </row>
    <row r="4" spans="2:19" ht="13.9" customHeight="1">
      <c r="B4" s="924" t="s">
        <v>183</v>
      </c>
      <c r="C4" s="925"/>
      <c r="D4" s="925"/>
      <c r="E4" s="925"/>
      <c r="F4" s="851" t="s">
        <v>184</v>
      </c>
      <c r="G4" s="851" t="s">
        <v>113</v>
      </c>
      <c r="H4" s="851" t="s">
        <v>114</v>
      </c>
      <c r="I4" s="851" t="s">
        <v>115</v>
      </c>
      <c r="J4" s="851" t="s">
        <v>185</v>
      </c>
      <c r="K4" s="741"/>
      <c r="L4" s="851" t="s">
        <v>117</v>
      </c>
      <c r="M4" s="950" t="s">
        <v>122</v>
      </c>
    </row>
    <row r="5" spans="2:19" ht="13.9" customHeight="1">
      <c r="B5" s="533"/>
      <c r="C5" s="533"/>
      <c r="D5" s="533"/>
      <c r="E5" s="534"/>
      <c r="F5" s="858"/>
      <c r="G5" s="858"/>
      <c r="H5" s="858"/>
      <c r="I5" s="858"/>
      <c r="J5" s="858"/>
      <c r="K5" s="858"/>
      <c r="L5" s="858"/>
      <c r="M5" s="860"/>
    </row>
    <row r="6" spans="2:19" ht="13.9" customHeight="1">
      <c r="B6" s="533"/>
      <c r="C6" s="533"/>
      <c r="D6" s="533"/>
      <c r="E6" s="534"/>
      <c r="F6" s="858"/>
      <c r="G6" s="858"/>
      <c r="H6" s="858"/>
      <c r="I6" s="858"/>
      <c r="J6" s="853" t="s">
        <v>186</v>
      </c>
      <c r="K6" s="853" t="s">
        <v>187</v>
      </c>
      <c r="L6" s="858"/>
      <c r="M6" s="860"/>
    </row>
    <row r="7" spans="2:19" ht="13.9" customHeight="1">
      <c r="B7" s="951" t="s">
        <v>171</v>
      </c>
      <c r="C7" s="952"/>
      <c r="D7" s="952"/>
      <c r="E7" s="952"/>
      <c r="F7" s="747"/>
      <c r="G7" s="747"/>
      <c r="H7" s="747"/>
      <c r="I7" s="747"/>
      <c r="J7" s="747"/>
      <c r="K7" s="747"/>
      <c r="L7" s="747"/>
      <c r="M7" s="831"/>
    </row>
    <row r="8" spans="2:19" ht="12" customHeight="1">
      <c r="B8" s="140"/>
      <c r="C8" s="140"/>
      <c r="D8" s="140"/>
      <c r="E8" s="140"/>
      <c r="F8" s="140"/>
      <c r="G8" s="140"/>
      <c r="H8" s="140"/>
      <c r="I8" s="140"/>
      <c r="J8" s="140"/>
      <c r="K8" s="140"/>
      <c r="L8" s="140"/>
      <c r="M8" s="140"/>
    </row>
    <row r="9" spans="2:19" ht="22.5" customHeight="1">
      <c r="B9" s="865" t="s">
        <v>29</v>
      </c>
      <c r="C9" s="865"/>
      <c r="D9" s="865"/>
      <c r="E9" s="865"/>
      <c r="F9" s="175" t="s">
        <v>173</v>
      </c>
      <c r="G9" s="175">
        <v>0</v>
      </c>
      <c r="H9" s="175">
        <v>0</v>
      </c>
      <c r="I9" s="175">
        <v>0</v>
      </c>
      <c r="J9" s="175">
        <v>0</v>
      </c>
      <c r="K9" s="175">
        <v>0</v>
      </c>
      <c r="L9" s="175">
        <v>0</v>
      </c>
      <c r="M9" s="175">
        <v>0</v>
      </c>
    </row>
    <row r="10" spans="2:19" ht="12" customHeight="1">
      <c r="B10" s="140"/>
      <c r="C10" s="140"/>
      <c r="D10" s="140"/>
      <c r="E10" s="140"/>
      <c r="F10" s="175"/>
      <c r="G10" s="171"/>
      <c r="H10" s="171"/>
      <c r="I10" s="175" t="s">
        <v>4</v>
      </c>
      <c r="J10" s="171"/>
      <c r="K10" s="171"/>
      <c r="L10" s="175" t="s">
        <v>4</v>
      </c>
      <c r="M10" s="170"/>
    </row>
    <row r="11" spans="2:19" ht="22.5" customHeight="1">
      <c r="B11" s="167" t="s">
        <v>4</v>
      </c>
      <c r="C11" s="941" t="s">
        <v>172</v>
      </c>
      <c r="D11" s="941"/>
      <c r="E11" s="941"/>
      <c r="F11" s="171" t="s">
        <v>173</v>
      </c>
      <c r="G11" s="171">
        <v>0</v>
      </c>
      <c r="H11" s="171">
        <v>0</v>
      </c>
      <c r="I11" s="171">
        <v>0</v>
      </c>
      <c r="J11" s="171">
        <v>0</v>
      </c>
      <c r="K11" s="171">
        <v>0</v>
      </c>
      <c r="L11" s="171">
        <v>0</v>
      </c>
      <c r="M11" s="171">
        <v>0</v>
      </c>
    </row>
    <row r="12" spans="2:19" ht="8.25" customHeight="1">
      <c r="B12" s="140"/>
      <c r="C12" s="140"/>
      <c r="D12" s="140"/>
      <c r="E12" s="140"/>
      <c r="F12" s="171"/>
      <c r="G12" s="170"/>
      <c r="H12" s="170"/>
      <c r="I12" s="170"/>
      <c r="J12" s="170"/>
      <c r="K12" s="170"/>
      <c r="L12" s="170"/>
      <c r="M12" s="170"/>
    </row>
    <row r="13" spans="2:19" ht="22.5" customHeight="1">
      <c r="B13" s="140"/>
      <c r="D13" s="140" t="s">
        <v>4</v>
      </c>
      <c r="E13" s="140" t="s">
        <v>30</v>
      </c>
      <c r="F13" s="171" t="s">
        <v>173</v>
      </c>
      <c r="G13" s="171">
        <v>0</v>
      </c>
      <c r="H13" s="171">
        <v>0</v>
      </c>
      <c r="I13" s="170">
        <v>0</v>
      </c>
      <c r="J13" s="171">
        <v>0</v>
      </c>
      <c r="K13" s="171">
        <v>0</v>
      </c>
      <c r="L13" s="171">
        <v>0</v>
      </c>
      <c r="M13" s="171">
        <v>0</v>
      </c>
    </row>
    <row r="14" spans="2:19" ht="22.5" customHeight="1">
      <c r="B14" s="140"/>
      <c r="D14" s="140"/>
      <c r="E14" s="140" t="s">
        <v>32</v>
      </c>
      <c r="F14" s="171" t="s">
        <v>173</v>
      </c>
      <c r="G14" s="171">
        <v>0</v>
      </c>
      <c r="H14" s="171">
        <v>0</v>
      </c>
      <c r="I14" s="171">
        <v>0</v>
      </c>
      <c r="J14" s="171">
        <v>0</v>
      </c>
      <c r="K14" s="171">
        <v>0</v>
      </c>
      <c r="L14" s="171">
        <v>0</v>
      </c>
      <c r="M14" s="171">
        <v>0</v>
      </c>
      <c r="N14" s="134"/>
    </row>
    <row r="15" spans="2:19" ht="22.5" customHeight="1">
      <c r="B15" s="140"/>
      <c r="D15" s="140"/>
      <c r="E15" s="140" t="s">
        <v>174</v>
      </c>
      <c r="F15" s="171" t="s">
        <v>173</v>
      </c>
      <c r="G15" s="171">
        <v>0</v>
      </c>
      <c r="H15" s="171">
        <v>0</v>
      </c>
      <c r="I15" s="171">
        <v>0</v>
      </c>
      <c r="J15" s="171">
        <v>0</v>
      </c>
      <c r="K15" s="171">
        <v>0</v>
      </c>
      <c r="L15" s="171">
        <v>0</v>
      </c>
      <c r="M15" s="171">
        <v>0</v>
      </c>
    </row>
    <row r="16" spans="2:19" ht="22.5" customHeight="1">
      <c r="B16" s="140"/>
      <c r="D16" s="140"/>
      <c r="E16" s="140" t="s">
        <v>175</v>
      </c>
      <c r="F16" s="171" t="s">
        <v>173</v>
      </c>
      <c r="G16" s="171">
        <v>0</v>
      </c>
      <c r="H16" s="171">
        <v>0</v>
      </c>
      <c r="I16" s="171">
        <v>0</v>
      </c>
      <c r="J16" s="171">
        <v>0</v>
      </c>
      <c r="K16" s="171">
        <v>0</v>
      </c>
      <c r="L16" s="171">
        <v>0</v>
      </c>
      <c r="M16" s="171">
        <v>0</v>
      </c>
    </row>
    <row r="17" spans="2:17" ht="22.5" customHeight="1">
      <c r="B17" s="140"/>
      <c r="D17" s="140"/>
      <c r="E17" s="140" t="s">
        <v>176</v>
      </c>
      <c r="F17" s="171" t="s">
        <v>173</v>
      </c>
      <c r="G17" s="171">
        <v>0</v>
      </c>
      <c r="H17" s="171">
        <v>0</v>
      </c>
      <c r="I17" s="171">
        <v>0</v>
      </c>
      <c r="J17" s="171">
        <v>0</v>
      </c>
      <c r="K17" s="171">
        <v>0</v>
      </c>
      <c r="L17" s="171">
        <v>0</v>
      </c>
      <c r="M17" s="171">
        <v>0</v>
      </c>
    </row>
    <row r="18" spans="2:17" ht="12" customHeight="1">
      <c r="B18" s="140"/>
      <c r="C18" s="140"/>
      <c r="D18" s="140"/>
      <c r="E18" s="140"/>
      <c r="F18" s="171"/>
      <c r="G18" s="171" t="s">
        <v>4</v>
      </c>
      <c r="H18" s="171" t="s">
        <v>4</v>
      </c>
      <c r="I18" s="171" t="s">
        <v>4</v>
      </c>
      <c r="J18" s="171" t="s">
        <v>4</v>
      </c>
      <c r="K18" s="171" t="s">
        <v>4</v>
      </c>
      <c r="L18" s="171" t="s">
        <v>4</v>
      </c>
      <c r="M18" s="171" t="s">
        <v>4</v>
      </c>
    </row>
    <row r="19" spans="2:17" ht="22.5" customHeight="1">
      <c r="B19" s="167" t="s">
        <v>4</v>
      </c>
      <c r="C19" s="941" t="s">
        <v>177</v>
      </c>
      <c r="D19" s="941"/>
      <c r="E19" s="941"/>
      <c r="F19" s="171" t="s">
        <v>173</v>
      </c>
      <c r="G19" s="171">
        <v>0</v>
      </c>
      <c r="H19" s="171">
        <v>0</v>
      </c>
      <c r="I19" s="171">
        <v>0</v>
      </c>
      <c r="J19" s="171">
        <v>0</v>
      </c>
      <c r="K19" s="171">
        <v>0</v>
      </c>
      <c r="L19" s="171">
        <v>0</v>
      </c>
      <c r="M19" s="171">
        <v>0</v>
      </c>
    </row>
    <row r="20" spans="2:17" ht="12" customHeight="1">
      <c r="B20" s="140"/>
      <c r="C20" s="140"/>
      <c r="D20" s="140"/>
      <c r="E20" s="140" t="s">
        <v>4</v>
      </c>
    </row>
    <row r="21" spans="2:17" ht="3" customHeight="1">
      <c r="B21" s="294"/>
      <c r="C21" s="294"/>
      <c r="D21" s="294"/>
      <c r="E21" s="294"/>
      <c r="F21" s="267"/>
      <c r="G21" s="267"/>
      <c r="H21" s="267"/>
      <c r="I21" s="267"/>
      <c r="J21" s="267"/>
      <c r="K21" s="267"/>
      <c r="L21" s="267"/>
      <c r="M21" s="267"/>
    </row>
    <row r="22" spans="2:17" ht="9" customHeight="1">
      <c r="B22" s="140"/>
      <c r="C22" s="140"/>
      <c r="D22" s="140"/>
      <c r="E22" s="140"/>
    </row>
    <row r="23" spans="2:17" ht="12" customHeight="1">
      <c r="B23" s="861" t="s">
        <v>495</v>
      </c>
      <c r="C23" s="862"/>
      <c r="D23" s="862"/>
      <c r="E23" s="862"/>
      <c r="F23" s="862"/>
      <c r="G23" s="862"/>
      <c r="H23" s="862"/>
      <c r="I23" s="862"/>
      <c r="J23" s="862"/>
      <c r="K23" s="862"/>
      <c r="L23" s="862"/>
      <c r="M23" s="862"/>
    </row>
    <row r="24" spans="2:17" ht="12.75" customHeight="1">
      <c r="B24" s="862" t="s">
        <v>294</v>
      </c>
      <c r="C24" s="862"/>
      <c r="D24" s="862"/>
      <c r="E24" s="862"/>
      <c r="F24" s="862"/>
      <c r="G24" s="862"/>
      <c r="H24" s="862"/>
      <c r="I24" s="862"/>
      <c r="J24" s="862"/>
      <c r="K24" s="862"/>
      <c r="L24" s="862"/>
      <c r="M24" s="862"/>
      <c r="N24" s="140"/>
      <c r="O24" s="140"/>
      <c r="P24" s="140"/>
      <c r="Q24" s="140"/>
    </row>
  </sheetData>
  <mergeCells count="19">
    <mergeCell ref="B1:M1"/>
    <mergeCell ref="B3:E3"/>
    <mergeCell ref="L3:M3"/>
    <mergeCell ref="B4:E4"/>
    <mergeCell ref="F4:F7"/>
    <mergeCell ref="G4:G7"/>
    <mergeCell ref="H4:H7"/>
    <mergeCell ref="I4:I7"/>
    <mergeCell ref="J4:K5"/>
    <mergeCell ref="L4:L7"/>
    <mergeCell ref="B24:M24"/>
    <mergeCell ref="B23:M23"/>
    <mergeCell ref="C19:E19"/>
    <mergeCell ref="M4:M7"/>
    <mergeCell ref="J6:J7"/>
    <mergeCell ref="K6:K7"/>
    <mergeCell ref="B7:E7"/>
    <mergeCell ref="B9:E9"/>
    <mergeCell ref="C11:E11"/>
  </mergeCells>
  <phoneticPr fontId="30" type="noConversion"/>
  <hyperlinks>
    <hyperlink ref="O2" location="Indice!A1" tooltip="(voltar ao índice)" display="Indice!A1" xr:uid="{00000000-0004-0000-3800-000000000000}"/>
  </hyperlinks>
  <printOptions horizontalCentered="1"/>
  <pageMargins left="0.47244094488188981" right="0.47244094488188981" top="0.6692913385826772" bottom="0.6692913385826772" header="0" footer="0"/>
  <pageSetup paperSize="9" orientation="landscape" horizontalDpi="300" verticalDpi="300" r:id="rId1"/>
  <headerFooter alignWithMargins="0"/>
  <ignoredErrors>
    <ignoredError sqref="F9:M19" numberStoredAsText="1"/>
  </ignoredErrors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sheetPr>
    <tabColor indexed="54"/>
    <pageSetUpPr fitToPage="1"/>
  </sheetPr>
  <dimension ref="B1:O26"/>
  <sheetViews>
    <sheetView showGridLines="0" zoomScaleNormal="100" workbookViewId="0">
      <pane xSplit="5" ySplit="7" topLeftCell="F8" activePane="bottomRight" state="frozen"/>
      <selection activeCell="M2" sqref="M2"/>
      <selection pane="topRight" activeCell="M2" sqref="M2"/>
      <selection pane="bottomLeft" activeCell="M2" sqref="M2"/>
      <selection pane="bottomRight" activeCell="M2" sqref="M2"/>
    </sheetView>
  </sheetViews>
  <sheetFormatPr defaultRowHeight="11.25"/>
  <cols>
    <col min="1" max="1" width="6.7109375" style="88" customWidth="1"/>
    <col min="2" max="4" width="2.7109375" style="88" customWidth="1"/>
    <col min="5" max="5" width="16.85546875" style="88" customWidth="1"/>
    <col min="6" max="13" width="15.7109375" style="88" customWidth="1"/>
    <col min="14" max="14" width="6.7109375" style="88" customWidth="1"/>
    <col min="15" max="15" width="14.7109375" style="88" customWidth="1"/>
    <col min="16" max="19" width="13.7109375" style="88" customWidth="1"/>
    <col min="20" max="16384" width="9.140625" style="88"/>
  </cols>
  <sheetData>
    <row r="1" spans="2:15" ht="18.600000000000001" customHeight="1">
      <c r="B1" s="819" t="s">
        <v>593</v>
      </c>
      <c r="C1" s="819"/>
      <c r="D1" s="819"/>
      <c r="E1" s="819"/>
      <c r="F1" s="819"/>
      <c r="G1" s="819"/>
      <c r="H1" s="819"/>
      <c r="I1" s="819"/>
      <c r="J1" s="819"/>
      <c r="K1" s="819"/>
      <c r="L1" s="819"/>
      <c r="M1" s="819"/>
    </row>
    <row r="2" spans="2:15" ht="15.6" customHeight="1">
      <c r="B2" s="173"/>
      <c r="C2" s="173"/>
      <c r="D2" s="173"/>
      <c r="E2" s="173"/>
      <c r="F2" s="174"/>
      <c r="G2" s="173"/>
      <c r="H2" s="173"/>
      <c r="I2" s="173"/>
      <c r="J2" s="173"/>
      <c r="K2" s="173"/>
      <c r="L2" s="173"/>
      <c r="M2" s="173"/>
      <c r="O2" s="341" t="s">
        <v>667</v>
      </c>
    </row>
    <row r="3" spans="2:15" ht="15.6" customHeight="1">
      <c r="B3" s="948" t="s">
        <v>686</v>
      </c>
      <c r="C3" s="948"/>
      <c r="D3" s="948"/>
      <c r="E3" s="948"/>
      <c r="F3" s="234"/>
      <c r="G3" s="234"/>
      <c r="H3" s="234"/>
      <c r="I3" s="234"/>
      <c r="J3" s="234"/>
      <c r="K3" s="234"/>
      <c r="L3" s="955" t="s">
        <v>147</v>
      </c>
      <c r="M3" s="955"/>
    </row>
    <row r="4" spans="2:15" ht="13.9" customHeight="1">
      <c r="B4" s="924" t="s">
        <v>183</v>
      </c>
      <c r="C4" s="925"/>
      <c r="D4" s="925"/>
      <c r="E4" s="925"/>
      <c r="F4" s="851" t="s">
        <v>184</v>
      </c>
      <c r="G4" s="851" t="s">
        <v>113</v>
      </c>
      <c r="H4" s="851" t="s">
        <v>114</v>
      </c>
      <c r="I4" s="851" t="s">
        <v>115</v>
      </c>
      <c r="J4" s="851" t="s">
        <v>185</v>
      </c>
      <c r="K4" s="741"/>
      <c r="L4" s="851" t="s">
        <v>117</v>
      </c>
      <c r="M4" s="950" t="s">
        <v>122</v>
      </c>
    </row>
    <row r="5" spans="2:15" ht="13.9" customHeight="1">
      <c r="B5" s="533"/>
      <c r="C5" s="533"/>
      <c r="D5" s="533"/>
      <c r="E5" s="534"/>
      <c r="F5" s="858"/>
      <c r="G5" s="858"/>
      <c r="H5" s="858"/>
      <c r="I5" s="858"/>
      <c r="J5" s="858"/>
      <c r="K5" s="858"/>
      <c r="L5" s="858"/>
      <c r="M5" s="860"/>
    </row>
    <row r="6" spans="2:15" ht="13.9" customHeight="1">
      <c r="B6" s="533"/>
      <c r="C6" s="533"/>
      <c r="D6" s="533"/>
      <c r="E6" s="534"/>
      <c r="F6" s="858"/>
      <c r="G6" s="858"/>
      <c r="H6" s="858"/>
      <c r="I6" s="858"/>
      <c r="J6" s="853" t="s">
        <v>273</v>
      </c>
      <c r="K6" s="853" t="s">
        <v>274</v>
      </c>
      <c r="L6" s="858"/>
      <c r="M6" s="860"/>
    </row>
    <row r="7" spans="2:15" ht="13.9" customHeight="1">
      <c r="B7" s="951" t="s">
        <v>178</v>
      </c>
      <c r="C7" s="952"/>
      <c r="D7" s="952"/>
      <c r="E7" s="952"/>
      <c r="F7" s="747"/>
      <c r="G7" s="747"/>
      <c r="H7" s="747"/>
      <c r="I7" s="747"/>
      <c r="J7" s="747"/>
      <c r="K7" s="747"/>
      <c r="L7" s="747"/>
      <c r="M7" s="831"/>
    </row>
    <row r="8" spans="2:15" ht="10.15" customHeight="1">
      <c r="B8" s="140"/>
      <c r="C8" s="140"/>
      <c r="D8" s="140"/>
      <c r="E8" s="140"/>
      <c r="F8" s="140"/>
      <c r="G8" s="140"/>
      <c r="H8" s="140"/>
      <c r="I8" s="140"/>
      <c r="J8" s="140"/>
      <c r="K8" s="140"/>
      <c r="L8" s="140"/>
      <c r="M8" s="140"/>
    </row>
    <row r="9" spans="2:15" ht="12.75" customHeight="1">
      <c r="B9" s="870" t="s">
        <v>29</v>
      </c>
      <c r="C9" s="870"/>
      <c r="D9" s="870"/>
      <c r="E9" s="870"/>
      <c r="F9" s="431">
        <v>108611</v>
      </c>
      <c r="G9" s="431">
        <v>6972</v>
      </c>
      <c r="H9" s="431">
        <v>95309</v>
      </c>
      <c r="I9" s="431">
        <v>0</v>
      </c>
      <c r="J9" s="431">
        <v>0</v>
      </c>
      <c r="K9" s="431">
        <v>0</v>
      </c>
      <c r="L9" s="431">
        <v>6330</v>
      </c>
      <c r="M9" s="431">
        <v>0</v>
      </c>
    </row>
    <row r="10" spans="2:15" ht="6" customHeight="1">
      <c r="B10" s="140"/>
      <c r="C10" s="140"/>
      <c r="D10" s="140"/>
      <c r="E10" s="140"/>
      <c r="F10" s="423"/>
      <c r="G10" s="433"/>
      <c r="H10" s="433"/>
      <c r="I10" s="423"/>
      <c r="J10" s="433"/>
      <c r="K10" s="433"/>
      <c r="L10" s="433"/>
      <c r="M10" s="433"/>
    </row>
    <row r="11" spans="2:15" ht="12.75" customHeight="1">
      <c r="B11" s="167" t="s">
        <v>4</v>
      </c>
      <c r="C11" s="941" t="s">
        <v>172</v>
      </c>
      <c r="D11" s="941"/>
      <c r="E11" s="941"/>
      <c r="F11" s="423">
        <v>108611</v>
      </c>
      <c r="G11" s="423">
        <v>6972</v>
      </c>
      <c r="H11" s="423">
        <v>95309</v>
      </c>
      <c r="I11" s="423">
        <v>0</v>
      </c>
      <c r="J11" s="423">
        <v>0</v>
      </c>
      <c r="K11" s="423">
        <v>0</v>
      </c>
      <c r="L11" s="423">
        <v>6330</v>
      </c>
      <c r="M11" s="423">
        <v>0</v>
      </c>
    </row>
    <row r="12" spans="2:15" ht="12.75" customHeight="1">
      <c r="B12" s="140"/>
      <c r="C12" s="140"/>
      <c r="D12" s="140"/>
      <c r="E12" s="140"/>
      <c r="F12" s="423"/>
      <c r="G12" s="143"/>
      <c r="H12" s="143"/>
      <c r="I12" s="143"/>
      <c r="J12" s="143"/>
      <c r="K12" s="143"/>
      <c r="L12" s="143"/>
      <c r="M12" s="143"/>
    </row>
    <row r="13" spans="2:15" ht="16.5" customHeight="1">
      <c r="B13" s="140"/>
      <c r="C13" s="140"/>
      <c r="D13" s="140" t="s">
        <v>4</v>
      </c>
      <c r="E13" s="140" t="s">
        <v>179</v>
      </c>
      <c r="F13" s="423">
        <v>0</v>
      </c>
      <c r="G13" s="423">
        <v>0</v>
      </c>
      <c r="H13" s="423">
        <v>0</v>
      </c>
      <c r="I13" s="423">
        <v>0</v>
      </c>
      <c r="J13" s="423">
        <v>0</v>
      </c>
      <c r="K13" s="423">
        <v>0</v>
      </c>
      <c r="L13" s="423">
        <v>0</v>
      </c>
      <c r="M13" s="423">
        <v>0</v>
      </c>
    </row>
    <row r="14" spans="2:15" ht="16.5" customHeight="1">
      <c r="B14" s="140"/>
      <c r="C14" s="140"/>
      <c r="D14" s="140"/>
      <c r="E14" s="140" t="s">
        <v>180</v>
      </c>
      <c r="F14" s="423">
        <v>0</v>
      </c>
      <c r="G14" s="423">
        <v>0</v>
      </c>
      <c r="H14" s="423">
        <v>0</v>
      </c>
      <c r="I14" s="423">
        <v>0</v>
      </c>
      <c r="J14" s="423">
        <v>0</v>
      </c>
      <c r="K14" s="423">
        <v>0</v>
      </c>
      <c r="L14" s="423">
        <v>0</v>
      </c>
      <c r="M14" s="423">
        <v>0</v>
      </c>
    </row>
    <row r="15" spans="2:15" ht="16.5" customHeight="1">
      <c r="B15" s="140"/>
      <c r="D15" s="140" t="s">
        <v>4</v>
      </c>
      <c r="E15" s="140" t="s">
        <v>181</v>
      </c>
      <c r="F15" s="423">
        <v>90993</v>
      </c>
      <c r="G15" s="423">
        <v>6972</v>
      </c>
      <c r="H15" s="423">
        <v>77691</v>
      </c>
      <c r="I15" s="423">
        <v>0</v>
      </c>
      <c r="J15" s="423">
        <v>0</v>
      </c>
      <c r="K15" s="423">
        <v>0</v>
      </c>
      <c r="L15" s="423">
        <v>6330</v>
      </c>
      <c r="M15" s="423">
        <v>0</v>
      </c>
    </row>
    <row r="16" spans="2:15" ht="16.5" customHeight="1">
      <c r="B16" s="140"/>
      <c r="C16" s="140"/>
      <c r="D16" s="140" t="s">
        <v>4</v>
      </c>
      <c r="E16" s="140" t="s">
        <v>182</v>
      </c>
      <c r="F16" s="423">
        <v>17618</v>
      </c>
      <c r="G16" s="423">
        <v>0</v>
      </c>
      <c r="H16" s="423">
        <v>17618</v>
      </c>
      <c r="I16" s="423">
        <v>0</v>
      </c>
      <c r="J16" s="423">
        <v>0</v>
      </c>
      <c r="K16" s="423">
        <v>0</v>
      </c>
      <c r="L16" s="423">
        <v>0</v>
      </c>
      <c r="M16" s="423">
        <v>0</v>
      </c>
    </row>
    <row r="17" spans="2:13" ht="16.5" customHeight="1">
      <c r="B17" s="140"/>
      <c r="D17" s="140" t="s">
        <v>4</v>
      </c>
      <c r="E17" s="140" t="s">
        <v>574</v>
      </c>
      <c r="F17" s="423">
        <v>0</v>
      </c>
      <c r="G17" s="423">
        <v>0</v>
      </c>
      <c r="H17" s="423">
        <v>0</v>
      </c>
      <c r="I17" s="143">
        <v>0</v>
      </c>
      <c r="J17" s="423">
        <v>0</v>
      </c>
      <c r="K17" s="423">
        <v>0</v>
      </c>
      <c r="L17" s="423">
        <v>0</v>
      </c>
      <c r="M17" s="423">
        <v>0</v>
      </c>
    </row>
    <row r="18" spans="2:13" ht="6" customHeight="1">
      <c r="B18" s="140"/>
      <c r="C18" s="140"/>
      <c r="D18" s="140"/>
      <c r="E18" s="140"/>
      <c r="F18" s="423"/>
      <c r="G18" s="423"/>
      <c r="H18" s="423"/>
      <c r="I18" s="423"/>
      <c r="J18" s="143"/>
      <c r="K18" s="143"/>
      <c r="L18" s="423"/>
      <c r="M18" s="143"/>
    </row>
    <row r="19" spans="2:13" ht="12.75" customHeight="1">
      <c r="B19" s="167" t="s">
        <v>4</v>
      </c>
      <c r="C19" s="941" t="s">
        <v>177</v>
      </c>
      <c r="D19" s="941"/>
      <c r="E19" s="941"/>
      <c r="F19" s="423">
        <v>0</v>
      </c>
      <c r="G19" s="423">
        <v>0</v>
      </c>
      <c r="H19" s="423">
        <v>0</v>
      </c>
      <c r="I19" s="423">
        <v>0</v>
      </c>
      <c r="J19" s="423">
        <v>0</v>
      </c>
      <c r="K19" s="423">
        <v>0</v>
      </c>
      <c r="L19" s="423">
        <v>0</v>
      </c>
      <c r="M19" s="423">
        <v>0</v>
      </c>
    </row>
    <row r="20" spans="2:13" ht="12.75" customHeight="1">
      <c r="B20" s="167"/>
      <c r="C20" s="167"/>
      <c r="D20" s="167"/>
      <c r="E20" s="167" t="s">
        <v>575</v>
      </c>
      <c r="F20" s="423">
        <v>0</v>
      </c>
      <c r="G20" s="423">
        <v>0</v>
      </c>
      <c r="H20" s="423">
        <v>0</v>
      </c>
      <c r="I20" s="423">
        <v>0</v>
      </c>
      <c r="J20" s="423">
        <v>0</v>
      </c>
      <c r="K20" s="423">
        <v>0</v>
      </c>
      <c r="L20" s="423">
        <v>0</v>
      </c>
      <c r="M20" s="423">
        <v>0</v>
      </c>
    </row>
    <row r="21" spans="2:13" ht="12.75" customHeight="1">
      <c r="B21" s="167"/>
      <c r="C21" s="167"/>
      <c r="D21" s="167"/>
      <c r="E21" s="167" t="s">
        <v>576</v>
      </c>
      <c r="F21" s="423">
        <v>0</v>
      </c>
      <c r="G21" s="423">
        <v>0</v>
      </c>
      <c r="H21" s="423">
        <v>0</v>
      </c>
      <c r="I21" s="423">
        <v>0</v>
      </c>
      <c r="J21" s="423">
        <v>0</v>
      </c>
      <c r="K21" s="423">
        <v>0</v>
      </c>
      <c r="L21" s="423">
        <v>0</v>
      </c>
      <c r="M21" s="423">
        <v>0</v>
      </c>
    </row>
    <row r="22" spans="2:13">
      <c r="B22" s="140"/>
      <c r="C22" s="140"/>
      <c r="D22" s="140"/>
      <c r="E22" s="140"/>
      <c r="F22" s="140" t="s">
        <v>4</v>
      </c>
      <c r="G22" s="140"/>
      <c r="H22" s="140"/>
      <c r="I22" s="140"/>
      <c r="J22" s="140"/>
      <c r="K22" s="140"/>
      <c r="L22" s="140"/>
      <c r="M22" s="140"/>
    </row>
    <row r="23" spans="2:13" ht="3" customHeight="1">
      <c r="B23" s="267"/>
      <c r="C23" s="267"/>
      <c r="D23" s="267"/>
      <c r="E23" s="267"/>
      <c r="F23" s="267"/>
      <c r="G23" s="267"/>
      <c r="H23" s="267"/>
      <c r="I23" s="267"/>
      <c r="J23" s="267"/>
      <c r="K23" s="267"/>
      <c r="L23" s="267"/>
      <c r="M23" s="267"/>
    </row>
    <row r="24" spans="2:13" ht="6" customHeight="1"/>
    <row r="25" spans="2:13" ht="12.75" customHeight="1">
      <c r="B25" s="861" t="s">
        <v>495</v>
      </c>
      <c r="C25" s="861"/>
      <c r="D25" s="861"/>
      <c r="E25" s="861"/>
      <c r="F25" s="861"/>
      <c r="G25" s="861"/>
      <c r="H25" s="861"/>
      <c r="I25" s="861"/>
      <c r="J25" s="861"/>
      <c r="K25" s="861"/>
      <c r="L25" s="861"/>
      <c r="M25" s="861"/>
    </row>
    <row r="26" spans="2:13" ht="12.75" customHeight="1">
      <c r="B26" s="937" t="s">
        <v>294</v>
      </c>
      <c r="C26" s="937"/>
      <c r="D26" s="937"/>
      <c r="E26" s="937"/>
      <c r="F26" s="937"/>
      <c r="G26" s="937"/>
      <c r="H26" s="937"/>
      <c r="I26" s="937"/>
      <c r="J26" s="937"/>
      <c r="K26" s="937"/>
      <c r="L26" s="937"/>
      <c r="M26" s="937"/>
    </row>
  </sheetData>
  <mergeCells count="19">
    <mergeCell ref="B1:M1"/>
    <mergeCell ref="B3:E3"/>
    <mergeCell ref="L3:M3"/>
    <mergeCell ref="B4:E4"/>
    <mergeCell ref="F4:F7"/>
    <mergeCell ref="G4:G7"/>
    <mergeCell ref="H4:H7"/>
    <mergeCell ref="I4:I7"/>
    <mergeCell ref="J4:K5"/>
    <mergeCell ref="L4:L7"/>
    <mergeCell ref="B25:M25"/>
    <mergeCell ref="B26:M26"/>
    <mergeCell ref="M4:M7"/>
    <mergeCell ref="J6:J7"/>
    <mergeCell ref="K6:K7"/>
    <mergeCell ref="B7:E7"/>
    <mergeCell ref="B9:E9"/>
    <mergeCell ref="C11:E11"/>
    <mergeCell ref="C19:E19"/>
  </mergeCells>
  <phoneticPr fontId="30" type="noConversion"/>
  <hyperlinks>
    <hyperlink ref="O2" location="Indice!A1" tooltip="(voltar ao índice)" display="Indice!A1" xr:uid="{00000000-0004-0000-3900-000000000000}"/>
  </hyperlinks>
  <printOptions horizontalCentered="1"/>
  <pageMargins left="0.47244094488188981" right="0.47244094488188981" top="0.6692913385826772" bottom="0.6692913385826772" header="0" footer="0"/>
  <pageSetup paperSize="9" scale="92" orientation="landscape" horizontalDpi="300" verticalDpi="300" r:id="rId1"/>
  <headerFooter alignWithMargins="0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sheetPr>
    <tabColor indexed="54"/>
    <pageSetUpPr fitToPage="1"/>
  </sheetPr>
  <dimension ref="B1:Q37"/>
  <sheetViews>
    <sheetView showGridLines="0" zoomScaleNormal="100" workbookViewId="0">
      <pane xSplit="5" ySplit="9" topLeftCell="F10" activePane="bottomRight" state="frozen"/>
      <selection activeCell="M2" sqref="M2"/>
      <selection pane="topRight" activeCell="M2" sqref="M2"/>
      <selection pane="bottomLeft" activeCell="M2" sqref="M2"/>
      <selection pane="bottomRight" activeCell="M2" sqref="M2"/>
    </sheetView>
  </sheetViews>
  <sheetFormatPr defaultRowHeight="11.25"/>
  <cols>
    <col min="1" max="1" width="6.7109375" style="88" customWidth="1"/>
    <col min="2" max="4" width="3" style="88" customWidth="1"/>
    <col min="5" max="5" width="37" style="88" customWidth="1"/>
    <col min="6" max="14" width="11.85546875" style="88" customWidth="1"/>
    <col min="15" max="15" width="6.7109375" style="88" customWidth="1"/>
    <col min="16" max="16" width="14.5703125" style="88" bestFit="1" customWidth="1"/>
    <col min="17" max="16384" width="9.140625" style="88"/>
  </cols>
  <sheetData>
    <row r="1" spans="2:16" s="118" customFormat="1" ht="18.600000000000001" customHeight="1">
      <c r="B1" s="819" t="s">
        <v>594</v>
      </c>
      <c r="C1" s="819"/>
      <c r="D1" s="819"/>
      <c r="E1" s="819"/>
      <c r="F1" s="819"/>
      <c r="G1" s="819"/>
      <c r="H1" s="819"/>
      <c r="I1" s="819"/>
      <c r="J1" s="819"/>
      <c r="K1" s="819"/>
      <c r="L1" s="819"/>
      <c r="M1" s="819"/>
      <c r="N1" s="819"/>
    </row>
    <row r="2" spans="2:16" s="118" customFormat="1" ht="18" customHeight="1">
      <c r="B2" s="826"/>
      <c r="C2" s="826"/>
      <c r="D2" s="826"/>
      <c r="E2" s="826"/>
      <c r="F2" s="826"/>
      <c r="G2" s="826"/>
      <c r="H2" s="826"/>
      <c r="I2" s="826"/>
      <c r="J2" s="826"/>
      <c r="K2" s="826"/>
      <c r="L2" s="826"/>
      <c r="M2" s="826"/>
      <c r="N2" s="826"/>
      <c r="P2" s="341" t="s">
        <v>667</v>
      </c>
    </row>
    <row r="3" spans="2:16" ht="15.6" customHeight="1">
      <c r="B3" s="948" t="s">
        <v>686</v>
      </c>
      <c r="C3" s="953"/>
      <c r="D3" s="953"/>
      <c r="E3" s="953"/>
      <c r="F3" s="304"/>
      <c r="G3" s="304"/>
      <c r="H3" s="304"/>
      <c r="I3" s="304"/>
      <c r="J3" s="304"/>
      <c r="K3" s="304"/>
      <c r="L3" s="304"/>
      <c r="M3" s="954" t="s">
        <v>147</v>
      </c>
      <c r="N3" s="954"/>
    </row>
    <row r="4" spans="2:16" s="93" customFormat="1" ht="13.15" customHeight="1">
      <c r="B4" s="850" t="s">
        <v>399</v>
      </c>
      <c r="C4" s="741"/>
      <c r="D4" s="741"/>
      <c r="E4" s="741"/>
      <c r="F4" s="851" t="s">
        <v>29</v>
      </c>
      <c r="G4" s="741"/>
      <c r="H4" s="851" t="s">
        <v>113</v>
      </c>
      <c r="I4" s="851" t="s">
        <v>114</v>
      </c>
      <c r="J4" s="851" t="s">
        <v>115</v>
      </c>
      <c r="K4" s="851" t="s">
        <v>185</v>
      </c>
      <c r="L4" s="741"/>
      <c r="M4" s="851" t="s">
        <v>188</v>
      </c>
      <c r="N4" s="950" t="s">
        <v>122</v>
      </c>
    </row>
    <row r="5" spans="2:16" s="93" customFormat="1" ht="13.15" customHeight="1">
      <c r="B5" s="746"/>
      <c r="C5" s="858"/>
      <c r="D5" s="858"/>
      <c r="E5" s="858"/>
      <c r="F5" s="858"/>
      <c r="G5" s="858"/>
      <c r="H5" s="858"/>
      <c r="I5" s="858"/>
      <c r="J5" s="858"/>
      <c r="K5" s="858"/>
      <c r="L5" s="858"/>
      <c r="M5" s="858"/>
      <c r="N5" s="860"/>
    </row>
    <row r="6" spans="2:16" s="93" customFormat="1" ht="13.15" customHeight="1">
      <c r="B6" s="746"/>
      <c r="C6" s="858"/>
      <c r="D6" s="858"/>
      <c r="E6" s="858"/>
      <c r="F6" s="956" t="s">
        <v>4</v>
      </c>
      <c r="G6" s="504" t="s">
        <v>189</v>
      </c>
      <c r="H6" s="858"/>
      <c r="I6" s="858"/>
      <c r="J6" s="858"/>
      <c r="K6" s="853" t="s">
        <v>190</v>
      </c>
      <c r="L6" s="853" t="s">
        <v>191</v>
      </c>
      <c r="M6" s="858"/>
      <c r="N6" s="860"/>
    </row>
    <row r="7" spans="2:16" s="93" customFormat="1" ht="16.5" customHeight="1">
      <c r="B7" s="746"/>
      <c r="C7" s="858"/>
      <c r="D7" s="858"/>
      <c r="E7" s="858"/>
      <c r="F7" s="957"/>
      <c r="G7" s="959" t="s">
        <v>192</v>
      </c>
      <c r="H7" s="858"/>
      <c r="I7" s="858"/>
      <c r="J7" s="858"/>
      <c r="K7" s="858"/>
      <c r="L7" s="858"/>
      <c r="M7" s="858"/>
      <c r="N7" s="860"/>
    </row>
    <row r="8" spans="2:16" s="93" customFormat="1" ht="16.5" customHeight="1">
      <c r="B8" s="746"/>
      <c r="C8" s="858"/>
      <c r="D8" s="858"/>
      <c r="E8" s="858"/>
      <c r="F8" s="957"/>
      <c r="G8" s="960"/>
      <c r="H8" s="858"/>
      <c r="I8" s="858"/>
      <c r="J8" s="858"/>
      <c r="K8" s="858"/>
      <c r="L8" s="858"/>
      <c r="M8" s="858"/>
      <c r="N8" s="860"/>
    </row>
    <row r="9" spans="2:16" s="93" customFormat="1" ht="16.5" customHeight="1">
      <c r="B9" s="740"/>
      <c r="C9" s="747"/>
      <c r="D9" s="747"/>
      <c r="E9" s="747"/>
      <c r="F9" s="958"/>
      <c r="G9" s="961"/>
      <c r="H9" s="747"/>
      <c r="I9" s="747"/>
      <c r="J9" s="747"/>
      <c r="K9" s="747"/>
      <c r="L9" s="747"/>
      <c r="M9" s="747"/>
      <c r="N9" s="831"/>
    </row>
    <row r="10" spans="2:16" ht="12" customHeight="1">
      <c r="B10" s="140"/>
      <c r="C10" s="140"/>
      <c r="D10" s="140"/>
      <c r="E10" s="140"/>
      <c r="F10" s="140"/>
      <c r="G10" s="140"/>
      <c r="H10" s="140"/>
      <c r="I10" s="140"/>
      <c r="J10" s="140"/>
      <c r="K10" s="140"/>
      <c r="L10" s="140"/>
      <c r="M10" s="140"/>
    </row>
    <row r="11" spans="2:16" s="93" customFormat="1" ht="18.600000000000001" customHeight="1">
      <c r="B11" s="962" t="s">
        <v>29</v>
      </c>
      <c r="C11" s="962"/>
      <c r="D11" s="962"/>
      <c r="E11" s="962"/>
      <c r="F11" s="431">
        <v>156423</v>
      </c>
      <c r="G11" s="483">
        <v>156423</v>
      </c>
      <c r="H11" s="483">
        <v>0</v>
      </c>
      <c r="I11" s="483">
        <v>0</v>
      </c>
      <c r="J11" s="483">
        <v>151003</v>
      </c>
      <c r="K11" s="483">
        <v>0</v>
      </c>
      <c r="L11" s="483">
        <v>0</v>
      </c>
      <c r="M11" s="483">
        <v>5420</v>
      </c>
      <c r="N11" s="541">
        <v>0</v>
      </c>
    </row>
    <row r="12" spans="2:16" ht="12" customHeight="1">
      <c r="B12" s="140"/>
      <c r="C12" s="167"/>
      <c r="D12" s="140"/>
      <c r="E12" s="140"/>
      <c r="F12" s="428"/>
      <c r="G12" s="485"/>
      <c r="H12" s="485"/>
      <c r="I12" s="485"/>
      <c r="J12" s="485"/>
      <c r="K12" s="485"/>
      <c r="L12" s="485"/>
      <c r="M12" s="485"/>
      <c r="N12" s="486"/>
    </row>
    <row r="13" spans="2:16" ht="39" customHeight="1">
      <c r="B13" s="140"/>
      <c r="C13" s="176" t="s">
        <v>193</v>
      </c>
      <c r="D13" s="177" t="s">
        <v>194</v>
      </c>
      <c r="E13" s="178" t="s">
        <v>195</v>
      </c>
      <c r="F13" s="430">
        <v>20762</v>
      </c>
      <c r="G13" s="256">
        <v>20762</v>
      </c>
      <c r="H13" s="256">
        <v>0</v>
      </c>
      <c r="I13" s="256">
        <v>0</v>
      </c>
      <c r="J13" s="256">
        <v>20762</v>
      </c>
      <c r="K13" s="256">
        <v>0</v>
      </c>
      <c r="L13" s="256">
        <v>0</v>
      </c>
      <c r="M13" s="256">
        <v>0</v>
      </c>
      <c r="N13" s="256">
        <v>0</v>
      </c>
    </row>
    <row r="14" spans="2:16" ht="13.5" customHeight="1">
      <c r="B14" s="140"/>
      <c r="C14" s="176" t="s">
        <v>196</v>
      </c>
      <c r="D14" s="177" t="s">
        <v>194</v>
      </c>
      <c r="E14" s="178" t="s">
        <v>197</v>
      </c>
      <c r="F14" s="430">
        <v>0</v>
      </c>
      <c r="G14" s="256">
        <v>0</v>
      </c>
      <c r="H14" s="256">
        <v>0</v>
      </c>
      <c r="I14" s="256">
        <v>0</v>
      </c>
      <c r="J14" s="256">
        <v>0</v>
      </c>
      <c r="K14" s="256">
        <v>0</v>
      </c>
      <c r="L14" s="256">
        <v>0</v>
      </c>
      <c r="M14" s="256">
        <v>0</v>
      </c>
      <c r="N14" s="484">
        <v>0</v>
      </c>
    </row>
    <row r="15" spans="2:16" ht="22.5">
      <c r="B15" s="140"/>
      <c r="C15" s="176" t="s">
        <v>198</v>
      </c>
      <c r="D15" s="177" t="s">
        <v>194</v>
      </c>
      <c r="E15" s="178" t="s">
        <v>199</v>
      </c>
      <c r="F15" s="430">
        <v>43</v>
      </c>
      <c r="G15" s="256">
        <v>43</v>
      </c>
      <c r="H15" s="256">
        <v>0</v>
      </c>
      <c r="I15" s="256">
        <v>0</v>
      </c>
      <c r="J15" s="256">
        <v>43</v>
      </c>
      <c r="K15" s="256">
        <v>0</v>
      </c>
      <c r="L15" s="256">
        <v>0</v>
      </c>
      <c r="M15" s="256">
        <v>0</v>
      </c>
      <c r="N15" s="484">
        <v>0</v>
      </c>
    </row>
    <row r="16" spans="2:16">
      <c r="B16" s="140"/>
      <c r="C16" s="176" t="s">
        <v>200</v>
      </c>
      <c r="D16" s="177" t="s">
        <v>194</v>
      </c>
      <c r="E16" s="178" t="s">
        <v>201</v>
      </c>
      <c r="F16" s="430">
        <v>17445</v>
      </c>
      <c r="G16" s="256">
        <v>17445</v>
      </c>
      <c r="H16" s="256">
        <v>0</v>
      </c>
      <c r="I16" s="256">
        <v>0</v>
      </c>
      <c r="J16" s="256">
        <v>17445</v>
      </c>
      <c r="K16" s="256">
        <v>0</v>
      </c>
      <c r="L16" s="256">
        <v>0</v>
      </c>
      <c r="M16" s="256">
        <v>0</v>
      </c>
      <c r="N16" s="484">
        <v>0</v>
      </c>
    </row>
    <row r="17" spans="2:14" ht="22.5">
      <c r="B17" s="140"/>
      <c r="C17" s="176" t="s">
        <v>202</v>
      </c>
      <c r="D17" s="177" t="s">
        <v>194</v>
      </c>
      <c r="E17" s="178" t="s">
        <v>203</v>
      </c>
      <c r="F17" s="430">
        <v>873</v>
      </c>
      <c r="G17" s="256">
        <v>873</v>
      </c>
      <c r="H17" s="256">
        <v>0</v>
      </c>
      <c r="I17" s="256">
        <v>0</v>
      </c>
      <c r="J17" s="256">
        <v>873</v>
      </c>
      <c r="K17" s="256">
        <v>0</v>
      </c>
      <c r="L17" s="256">
        <v>0</v>
      </c>
      <c r="M17" s="256">
        <v>0</v>
      </c>
      <c r="N17" s="484">
        <v>0</v>
      </c>
    </row>
    <row r="18" spans="2:14" ht="52.5" customHeight="1">
      <c r="B18" s="140"/>
      <c r="C18" s="176" t="s">
        <v>204</v>
      </c>
      <c r="D18" s="177" t="s">
        <v>194</v>
      </c>
      <c r="E18" s="178" t="s">
        <v>205</v>
      </c>
      <c r="F18" s="430">
        <v>49907</v>
      </c>
      <c r="G18" s="256">
        <v>49907</v>
      </c>
      <c r="H18" s="256">
        <v>0</v>
      </c>
      <c r="I18" s="256">
        <v>0</v>
      </c>
      <c r="J18" s="256">
        <v>49906</v>
      </c>
      <c r="K18" s="256">
        <v>0</v>
      </c>
      <c r="L18" s="256">
        <v>0</v>
      </c>
      <c r="M18" s="256">
        <v>1</v>
      </c>
      <c r="N18" s="484">
        <v>0</v>
      </c>
    </row>
    <row r="19" spans="2:14">
      <c r="B19" s="140"/>
      <c r="C19" s="176" t="s">
        <v>206</v>
      </c>
      <c r="D19" s="177" t="s">
        <v>194</v>
      </c>
      <c r="E19" s="178" t="s">
        <v>207</v>
      </c>
      <c r="F19" s="430">
        <v>3731</v>
      </c>
      <c r="G19" s="256">
        <v>3731</v>
      </c>
      <c r="H19" s="256">
        <v>0</v>
      </c>
      <c r="I19" s="256">
        <v>0</v>
      </c>
      <c r="J19" s="256">
        <v>3731</v>
      </c>
      <c r="K19" s="256">
        <v>0</v>
      </c>
      <c r="L19" s="256">
        <v>0</v>
      </c>
      <c r="M19" s="256">
        <v>0</v>
      </c>
      <c r="N19" s="484">
        <v>0</v>
      </c>
    </row>
    <row r="20" spans="2:14" ht="33.75">
      <c r="B20" s="140"/>
      <c r="C20" s="176" t="s">
        <v>208</v>
      </c>
      <c r="D20" s="177" t="s">
        <v>194</v>
      </c>
      <c r="E20" s="178" t="s">
        <v>209</v>
      </c>
      <c r="F20" s="430">
        <v>5463</v>
      </c>
      <c r="G20" s="256">
        <v>5463</v>
      </c>
      <c r="H20" s="256">
        <v>0</v>
      </c>
      <c r="I20" s="256">
        <v>0</v>
      </c>
      <c r="J20" s="256">
        <v>5463</v>
      </c>
      <c r="K20" s="256">
        <v>0</v>
      </c>
      <c r="L20" s="256">
        <v>0</v>
      </c>
      <c r="M20" s="256">
        <v>0</v>
      </c>
      <c r="N20" s="484">
        <v>0</v>
      </c>
    </row>
    <row r="21" spans="2:14" ht="16.5" customHeight="1">
      <c r="B21" s="140"/>
      <c r="C21" s="176" t="s">
        <v>210</v>
      </c>
      <c r="D21" s="177" t="s">
        <v>194</v>
      </c>
      <c r="E21" s="178" t="s">
        <v>211</v>
      </c>
      <c r="F21" s="430">
        <v>19548</v>
      </c>
      <c r="G21" s="256">
        <v>19548</v>
      </c>
      <c r="H21" s="256">
        <v>0</v>
      </c>
      <c r="I21" s="256">
        <v>0</v>
      </c>
      <c r="J21" s="256">
        <v>19548</v>
      </c>
      <c r="K21" s="256">
        <v>0</v>
      </c>
      <c r="L21" s="256">
        <v>0</v>
      </c>
      <c r="M21" s="256">
        <v>0</v>
      </c>
      <c r="N21" s="484">
        <v>0</v>
      </c>
    </row>
    <row r="22" spans="2:14" ht="42" customHeight="1">
      <c r="B22" s="140"/>
      <c r="C22" s="176" t="s">
        <v>212</v>
      </c>
      <c r="D22" s="177" t="s">
        <v>194</v>
      </c>
      <c r="E22" s="178" t="s">
        <v>213</v>
      </c>
      <c r="F22" s="430">
        <v>1836</v>
      </c>
      <c r="G22" s="256">
        <v>1836</v>
      </c>
      <c r="H22" s="256">
        <v>0</v>
      </c>
      <c r="I22" s="256">
        <v>0</v>
      </c>
      <c r="J22" s="256">
        <v>1836</v>
      </c>
      <c r="K22" s="256">
        <v>0</v>
      </c>
      <c r="L22" s="256">
        <v>0</v>
      </c>
      <c r="M22" s="256">
        <v>0</v>
      </c>
      <c r="N22" s="484">
        <v>0</v>
      </c>
    </row>
    <row r="23" spans="2:14" ht="73.5" customHeight="1">
      <c r="B23" s="140"/>
      <c r="C23" s="176" t="s">
        <v>214</v>
      </c>
      <c r="D23" s="177" t="s">
        <v>194</v>
      </c>
      <c r="E23" s="178" t="s">
        <v>215</v>
      </c>
      <c r="F23" s="430">
        <v>3304</v>
      </c>
      <c r="G23" s="256">
        <v>3304</v>
      </c>
      <c r="H23" s="256">
        <v>0</v>
      </c>
      <c r="I23" s="256">
        <v>0</v>
      </c>
      <c r="J23" s="256">
        <v>2944</v>
      </c>
      <c r="K23" s="256">
        <v>0</v>
      </c>
      <c r="L23" s="256">
        <v>0</v>
      </c>
      <c r="M23" s="256">
        <v>360</v>
      </c>
      <c r="N23" s="484">
        <v>0</v>
      </c>
    </row>
    <row r="24" spans="2:14">
      <c r="B24" s="140"/>
      <c r="C24" s="176" t="s">
        <v>216</v>
      </c>
      <c r="D24" s="177" t="s">
        <v>194</v>
      </c>
      <c r="E24" s="178" t="s">
        <v>217</v>
      </c>
      <c r="F24" s="430">
        <v>5966</v>
      </c>
      <c r="G24" s="256">
        <v>5966</v>
      </c>
      <c r="H24" s="256">
        <v>0</v>
      </c>
      <c r="I24" s="256">
        <v>0</v>
      </c>
      <c r="J24" s="256">
        <v>966</v>
      </c>
      <c r="K24" s="256">
        <v>0</v>
      </c>
      <c r="L24" s="256">
        <v>0</v>
      </c>
      <c r="M24" s="256">
        <v>5000</v>
      </c>
      <c r="N24" s="484">
        <v>0</v>
      </c>
    </row>
    <row r="25" spans="2:14" ht="22.5">
      <c r="B25" s="140"/>
      <c r="C25" s="176" t="s">
        <v>218</v>
      </c>
      <c r="D25" s="177" t="s">
        <v>194</v>
      </c>
      <c r="E25" s="178" t="s">
        <v>219</v>
      </c>
      <c r="F25" s="430">
        <v>122</v>
      </c>
      <c r="G25" s="256">
        <v>122</v>
      </c>
      <c r="H25" s="256">
        <v>0</v>
      </c>
      <c r="I25" s="256">
        <v>0</v>
      </c>
      <c r="J25" s="256">
        <v>122</v>
      </c>
      <c r="K25" s="256">
        <v>0</v>
      </c>
      <c r="L25" s="256">
        <v>0</v>
      </c>
      <c r="M25" s="256">
        <v>0</v>
      </c>
      <c r="N25" s="484">
        <v>0</v>
      </c>
    </row>
    <row r="26" spans="2:14" ht="22.5">
      <c r="B26" s="140"/>
      <c r="C26" s="176" t="s">
        <v>220</v>
      </c>
      <c r="D26" s="177" t="s">
        <v>194</v>
      </c>
      <c r="E26" s="178" t="s">
        <v>221</v>
      </c>
      <c r="F26" s="430">
        <v>16065</v>
      </c>
      <c r="G26" s="256">
        <v>16065</v>
      </c>
      <c r="H26" s="256">
        <v>0</v>
      </c>
      <c r="I26" s="256">
        <v>0</v>
      </c>
      <c r="J26" s="256">
        <v>16065</v>
      </c>
      <c r="K26" s="256">
        <v>0</v>
      </c>
      <c r="L26" s="256">
        <v>0</v>
      </c>
      <c r="M26" s="256">
        <v>0</v>
      </c>
      <c r="N26" s="484">
        <v>0</v>
      </c>
    </row>
    <row r="27" spans="2:14" ht="11.45" customHeight="1">
      <c r="B27" s="140"/>
      <c r="C27" s="176" t="s">
        <v>222</v>
      </c>
      <c r="D27" s="177" t="s">
        <v>194</v>
      </c>
      <c r="E27" s="178" t="s">
        <v>223</v>
      </c>
      <c r="F27" s="430">
        <v>100</v>
      </c>
      <c r="G27" s="256">
        <v>100</v>
      </c>
      <c r="H27" s="256">
        <v>0</v>
      </c>
      <c r="I27" s="256">
        <v>0</v>
      </c>
      <c r="J27" s="256">
        <v>100</v>
      </c>
      <c r="K27" s="256">
        <v>0</v>
      </c>
      <c r="L27" s="256">
        <v>0</v>
      </c>
      <c r="M27" s="256">
        <v>0</v>
      </c>
      <c r="N27" s="484">
        <v>0</v>
      </c>
    </row>
    <row r="28" spans="2:14" ht="24" customHeight="1">
      <c r="B28" s="140"/>
      <c r="C28" s="176" t="s">
        <v>224</v>
      </c>
      <c r="D28" s="177" t="s">
        <v>194</v>
      </c>
      <c r="E28" s="178" t="s">
        <v>225</v>
      </c>
      <c r="F28" s="430">
        <v>4</v>
      </c>
      <c r="G28" s="256">
        <v>4</v>
      </c>
      <c r="H28" s="256">
        <v>0</v>
      </c>
      <c r="I28" s="256">
        <v>0</v>
      </c>
      <c r="J28" s="256">
        <v>4</v>
      </c>
      <c r="K28" s="256">
        <v>0</v>
      </c>
      <c r="L28" s="256">
        <v>0</v>
      </c>
      <c r="M28" s="256">
        <v>0</v>
      </c>
      <c r="N28" s="484">
        <v>0</v>
      </c>
    </row>
    <row r="29" spans="2:14" ht="56.25">
      <c r="B29" s="140"/>
      <c r="C29" s="176" t="s">
        <v>226</v>
      </c>
      <c r="D29" s="177" t="s">
        <v>194</v>
      </c>
      <c r="E29" s="178" t="s">
        <v>227</v>
      </c>
      <c r="F29" s="430">
        <v>86</v>
      </c>
      <c r="G29" s="256">
        <v>86</v>
      </c>
      <c r="H29" s="256">
        <v>0</v>
      </c>
      <c r="I29" s="256">
        <v>0</v>
      </c>
      <c r="J29" s="256">
        <v>86</v>
      </c>
      <c r="K29" s="256">
        <v>0</v>
      </c>
      <c r="L29" s="256">
        <v>0</v>
      </c>
      <c r="M29" s="256">
        <v>0</v>
      </c>
      <c r="N29" s="484">
        <v>0</v>
      </c>
    </row>
    <row r="30" spans="2:14" ht="22.5">
      <c r="B30" s="140"/>
      <c r="C30" s="176" t="s">
        <v>228</v>
      </c>
      <c r="D30" s="177" t="s">
        <v>194</v>
      </c>
      <c r="E30" s="178" t="s">
        <v>229</v>
      </c>
      <c r="F30" s="430">
        <v>3081</v>
      </c>
      <c r="G30" s="256">
        <v>3081</v>
      </c>
      <c r="H30" s="256">
        <v>0</v>
      </c>
      <c r="I30" s="256">
        <v>0</v>
      </c>
      <c r="J30" s="256">
        <v>3081</v>
      </c>
      <c r="K30" s="256">
        <v>0</v>
      </c>
      <c r="L30" s="256">
        <v>0</v>
      </c>
      <c r="M30" s="256">
        <v>0</v>
      </c>
      <c r="N30" s="484">
        <v>0</v>
      </c>
    </row>
    <row r="31" spans="2:14" ht="60.75" customHeight="1">
      <c r="B31" s="140"/>
      <c r="C31" s="176" t="s">
        <v>230</v>
      </c>
      <c r="D31" s="177" t="s">
        <v>194</v>
      </c>
      <c r="E31" s="178" t="s">
        <v>231</v>
      </c>
      <c r="F31" s="430">
        <v>0</v>
      </c>
      <c r="G31" s="256">
        <v>0</v>
      </c>
      <c r="H31" s="256">
        <v>0</v>
      </c>
      <c r="I31" s="256">
        <v>0</v>
      </c>
      <c r="J31" s="256">
        <v>0</v>
      </c>
      <c r="K31" s="256">
        <v>0</v>
      </c>
      <c r="L31" s="256">
        <v>0</v>
      </c>
      <c r="M31" s="256">
        <v>0</v>
      </c>
      <c r="N31" s="484">
        <v>0</v>
      </c>
    </row>
    <row r="32" spans="2:14">
      <c r="B32" s="140"/>
      <c r="C32" s="176" t="s">
        <v>232</v>
      </c>
      <c r="D32" s="177" t="s">
        <v>194</v>
      </c>
      <c r="E32" s="178" t="s">
        <v>233</v>
      </c>
      <c r="F32" s="430">
        <v>8087</v>
      </c>
      <c r="G32" s="256">
        <v>8087</v>
      </c>
      <c r="H32" s="256">
        <v>0</v>
      </c>
      <c r="I32" s="256">
        <v>0</v>
      </c>
      <c r="J32" s="256">
        <v>8028</v>
      </c>
      <c r="K32" s="256">
        <v>0</v>
      </c>
      <c r="L32" s="256">
        <v>0</v>
      </c>
      <c r="M32" s="256">
        <v>59</v>
      </c>
      <c r="N32" s="484">
        <v>0</v>
      </c>
    </row>
    <row r="33" spans="2:17">
      <c r="B33" s="140"/>
      <c r="C33" s="176" t="s">
        <v>234</v>
      </c>
      <c r="D33" s="177" t="s">
        <v>194</v>
      </c>
      <c r="E33" s="178" t="s">
        <v>235</v>
      </c>
      <c r="F33" s="430">
        <v>0</v>
      </c>
      <c r="G33" s="256">
        <v>0</v>
      </c>
      <c r="H33" s="256">
        <v>0</v>
      </c>
      <c r="I33" s="256">
        <v>0</v>
      </c>
      <c r="J33" s="256">
        <v>0</v>
      </c>
      <c r="K33" s="256">
        <v>0</v>
      </c>
      <c r="L33" s="256">
        <v>0</v>
      </c>
      <c r="M33" s="256">
        <v>0</v>
      </c>
      <c r="N33" s="484">
        <v>0</v>
      </c>
    </row>
    <row r="34" spans="2:17" ht="12" customHeight="1">
      <c r="B34" s="140"/>
      <c r="C34" s="140"/>
      <c r="D34" s="140"/>
      <c r="E34" s="140"/>
      <c r="F34" s="140"/>
      <c r="G34" s="487"/>
      <c r="H34" s="487"/>
      <c r="I34" s="487"/>
      <c r="J34" s="487"/>
      <c r="K34" s="487"/>
      <c r="L34" s="487"/>
      <c r="M34" s="487"/>
      <c r="N34" s="487"/>
    </row>
    <row r="35" spans="2:17" ht="3" customHeight="1">
      <c r="B35" s="294"/>
      <c r="C35" s="294"/>
      <c r="D35" s="294"/>
      <c r="E35" s="294"/>
      <c r="F35" s="294"/>
      <c r="G35" s="267"/>
      <c r="H35" s="267"/>
      <c r="I35" s="267"/>
      <c r="J35" s="267"/>
      <c r="K35" s="267"/>
      <c r="L35" s="267"/>
      <c r="M35" s="267"/>
      <c r="N35" s="267"/>
    </row>
    <row r="36" spans="2:17" ht="9" customHeight="1">
      <c r="B36" s="140"/>
      <c r="C36" s="140"/>
      <c r="D36" s="140"/>
      <c r="E36" s="140"/>
      <c r="F36" s="140"/>
    </row>
    <row r="37" spans="2:17" s="179" customFormat="1" ht="12.75" customHeight="1">
      <c r="B37" s="937" t="s">
        <v>495</v>
      </c>
      <c r="C37" s="938"/>
      <c r="D37" s="938"/>
      <c r="E37" s="938"/>
      <c r="F37" s="938"/>
      <c r="G37" s="938"/>
      <c r="H37" s="938"/>
      <c r="I37" s="938"/>
      <c r="J37" s="938"/>
      <c r="K37" s="938"/>
      <c r="L37" s="938"/>
      <c r="M37" s="938"/>
      <c r="N37" s="938"/>
      <c r="O37" s="147"/>
      <c r="P37" s="147"/>
      <c r="Q37" s="147"/>
    </row>
  </sheetData>
  <mergeCells count="18">
    <mergeCell ref="B1:N1"/>
    <mergeCell ref="B2:N2"/>
    <mergeCell ref="B3:E3"/>
    <mergeCell ref="M3:N3"/>
    <mergeCell ref="B11:E11"/>
    <mergeCell ref="B37:N37"/>
    <mergeCell ref="M4:M9"/>
    <mergeCell ref="N4:N9"/>
    <mergeCell ref="F6:F9"/>
    <mergeCell ref="K6:K9"/>
    <mergeCell ref="L6:L9"/>
    <mergeCell ref="G7:G9"/>
    <mergeCell ref="B4:E9"/>
    <mergeCell ref="F4:G5"/>
    <mergeCell ref="H4:H9"/>
    <mergeCell ref="I4:I9"/>
    <mergeCell ref="J4:J9"/>
    <mergeCell ref="K4:L5"/>
  </mergeCells>
  <phoneticPr fontId="30" type="noConversion"/>
  <hyperlinks>
    <hyperlink ref="P2" location="Indice!A1" tooltip="(voltar ao índice)" display="Indice!A1" xr:uid="{00000000-0004-0000-3A00-000000000000}"/>
  </hyperlinks>
  <printOptions horizontalCentered="1"/>
  <pageMargins left="0.27559055118110237" right="0.27559055118110237" top="0.6692913385826772" bottom="0.27559055118110237" header="0" footer="0"/>
  <pageSetup paperSize="9" scale="65" orientation="portrait" horizontalDpi="300" verticalDpi="300" r:id="rId1"/>
  <headerFooter alignWithMargins="0"/>
  <ignoredErrors>
    <ignoredError sqref="C13:C33" numberStoredAsText="1"/>
  </ignoredErrors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sheetPr>
    <tabColor rgb="FF666699"/>
    <pageSetUpPr fitToPage="1"/>
  </sheetPr>
  <dimension ref="B1:Q37"/>
  <sheetViews>
    <sheetView showGridLines="0" zoomScaleNormal="100" workbookViewId="0">
      <pane xSplit="5" ySplit="9" topLeftCell="F10" activePane="bottomRight" state="frozen"/>
      <selection activeCell="M2" sqref="M2"/>
      <selection pane="topRight" activeCell="M2" sqref="M2"/>
      <selection pane="bottomLeft" activeCell="M2" sqref="M2"/>
      <selection pane="bottomRight" activeCell="M2" sqref="M2"/>
    </sheetView>
  </sheetViews>
  <sheetFormatPr defaultRowHeight="9" customHeight="1"/>
  <cols>
    <col min="1" max="1" width="6.7109375" style="88" customWidth="1"/>
    <col min="2" max="4" width="3" style="88" customWidth="1"/>
    <col min="5" max="5" width="38.42578125" style="88" customWidth="1"/>
    <col min="6" max="13" width="11.85546875" style="140" customWidth="1"/>
    <col min="14" max="14" width="11.85546875" style="88" customWidth="1"/>
    <col min="15" max="15" width="6.7109375" style="88" customWidth="1"/>
    <col min="16" max="16" width="14.5703125" style="88" bestFit="1" customWidth="1"/>
    <col min="17" max="16384" width="9.140625" style="88"/>
  </cols>
  <sheetData>
    <row r="1" spans="2:16" ht="19.149999999999999" customHeight="1">
      <c r="B1" s="819" t="s">
        <v>595</v>
      </c>
      <c r="C1" s="819"/>
      <c r="D1" s="819"/>
      <c r="E1" s="819"/>
      <c r="F1" s="819"/>
      <c r="G1" s="819"/>
      <c r="H1" s="819"/>
      <c r="I1" s="819"/>
      <c r="J1" s="819"/>
      <c r="K1" s="819"/>
      <c r="L1" s="819"/>
      <c r="M1" s="819"/>
      <c r="N1" s="819"/>
    </row>
    <row r="2" spans="2:16" ht="18" customHeight="1"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P2" s="341" t="s">
        <v>667</v>
      </c>
    </row>
    <row r="3" spans="2:16" ht="15.6" customHeight="1">
      <c r="B3" s="948" t="s">
        <v>686</v>
      </c>
      <c r="C3" s="953"/>
      <c r="D3" s="953"/>
      <c r="E3" s="953"/>
      <c r="F3" s="306" t="s">
        <v>4</v>
      </c>
      <c r="G3" s="304"/>
      <c r="H3" s="304"/>
      <c r="I3" s="304"/>
      <c r="J3" s="304"/>
      <c r="K3" s="304"/>
      <c r="L3" s="954" t="s">
        <v>147</v>
      </c>
      <c r="M3" s="954"/>
      <c r="N3" s="954"/>
    </row>
    <row r="4" spans="2:16" ht="13.9" customHeight="1">
      <c r="B4" s="850" t="s">
        <v>400</v>
      </c>
      <c r="C4" s="741"/>
      <c r="D4" s="741"/>
      <c r="E4" s="741"/>
      <c r="F4" s="851" t="s">
        <v>29</v>
      </c>
      <c r="G4" s="741"/>
      <c r="H4" s="851" t="s">
        <v>113</v>
      </c>
      <c r="I4" s="851" t="s">
        <v>114</v>
      </c>
      <c r="J4" s="851" t="s">
        <v>115</v>
      </c>
      <c r="K4" s="851" t="s">
        <v>185</v>
      </c>
      <c r="L4" s="741"/>
      <c r="M4" s="851" t="s">
        <v>188</v>
      </c>
      <c r="N4" s="963" t="s">
        <v>122</v>
      </c>
    </row>
    <row r="5" spans="2:16" ht="13.9" customHeight="1">
      <c r="B5" s="746"/>
      <c r="C5" s="858"/>
      <c r="D5" s="858"/>
      <c r="E5" s="858"/>
      <c r="F5" s="858"/>
      <c r="G5" s="858"/>
      <c r="H5" s="858"/>
      <c r="I5" s="858"/>
      <c r="J5" s="858"/>
      <c r="K5" s="858"/>
      <c r="L5" s="858"/>
      <c r="M5" s="858"/>
      <c r="N5" s="964"/>
    </row>
    <row r="6" spans="2:16" ht="13.9" customHeight="1">
      <c r="B6" s="746"/>
      <c r="C6" s="858"/>
      <c r="D6" s="858"/>
      <c r="E6" s="858"/>
      <c r="F6" s="853" t="s">
        <v>4</v>
      </c>
      <c r="G6" s="504" t="s">
        <v>189</v>
      </c>
      <c r="H6" s="858"/>
      <c r="I6" s="858"/>
      <c r="J6" s="858"/>
      <c r="K6" s="853" t="s">
        <v>190</v>
      </c>
      <c r="L6" s="853" t="s">
        <v>191</v>
      </c>
      <c r="M6" s="858"/>
      <c r="N6" s="964"/>
    </row>
    <row r="7" spans="2:16" ht="15.75" customHeight="1">
      <c r="B7" s="746"/>
      <c r="C7" s="858"/>
      <c r="D7" s="858"/>
      <c r="E7" s="858"/>
      <c r="F7" s="858"/>
      <c r="G7" s="959" t="s">
        <v>236</v>
      </c>
      <c r="H7" s="858"/>
      <c r="I7" s="858"/>
      <c r="J7" s="858"/>
      <c r="K7" s="858"/>
      <c r="L7" s="858"/>
      <c r="M7" s="858"/>
      <c r="N7" s="964"/>
    </row>
    <row r="8" spans="2:16" ht="15.75" customHeight="1">
      <c r="B8" s="746"/>
      <c r="C8" s="858"/>
      <c r="D8" s="858"/>
      <c r="E8" s="858"/>
      <c r="F8" s="858"/>
      <c r="G8" s="960"/>
      <c r="H8" s="858"/>
      <c r="I8" s="858"/>
      <c r="J8" s="858"/>
      <c r="K8" s="858"/>
      <c r="L8" s="858"/>
      <c r="M8" s="858"/>
      <c r="N8" s="964"/>
    </row>
    <row r="9" spans="2:16" ht="15.75" customHeight="1">
      <c r="B9" s="740"/>
      <c r="C9" s="747"/>
      <c r="D9" s="747"/>
      <c r="E9" s="747"/>
      <c r="F9" s="747"/>
      <c r="G9" s="961"/>
      <c r="H9" s="747"/>
      <c r="I9" s="747"/>
      <c r="J9" s="747"/>
      <c r="K9" s="747"/>
      <c r="L9" s="747"/>
      <c r="M9" s="747"/>
      <c r="N9" s="965"/>
    </row>
    <row r="10" spans="2:16" ht="12" customHeight="1">
      <c r="B10" s="140"/>
      <c r="C10" s="140"/>
      <c r="D10" s="140"/>
      <c r="E10" s="140"/>
    </row>
    <row r="11" spans="2:16" s="93" customFormat="1" ht="21.6" customHeight="1">
      <c r="B11" s="962" t="s">
        <v>29</v>
      </c>
      <c r="C11" s="962"/>
      <c r="D11" s="962"/>
      <c r="E11" s="962"/>
      <c r="F11" s="703">
        <v>1275714</v>
      </c>
      <c r="G11" s="704">
        <v>1167103</v>
      </c>
      <c r="H11" s="703">
        <v>215639</v>
      </c>
      <c r="I11" s="703">
        <v>349275</v>
      </c>
      <c r="J11" s="703">
        <v>666321</v>
      </c>
      <c r="K11" s="703">
        <v>0</v>
      </c>
      <c r="L11" s="703">
        <v>0</v>
      </c>
      <c r="M11" s="703">
        <v>44479</v>
      </c>
      <c r="N11" s="705">
        <v>0</v>
      </c>
    </row>
    <row r="12" spans="2:16" ht="12" customHeight="1">
      <c r="B12" s="140"/>
      <c r="C12" s="167"/>
      <c r="D12" s="140"/>
      <c r="E12" s="140"/>
      <c r="F12" s="706"/>
      <c r="G12" s="707"/>
      <c r="H12" s="706"/>
      <c r="I12" s="706"/>
      <c r="J12" s="706"/>
      <c r="K12" s="706"/>
      <c r="L12" s="706"/>
      <c r="M12" s="706"/>
      <c r="N12" s="706"/>
    </row>
    <row r="13" spans="2:16" ht="39" customHeight="1">
      <c r="B13" s="140"/>
      <c r="C13" s="176" t="s">
        <v>193</v>
      </c>
      <c r="D13" s="177" t="s">
        <v>194</v>
      </c>
      <c r="E13" s="178" t="s">
        <v>195</v>
      </c>
      <c r="F13" s="708">
        <v>94216</v>
      </c>
      <c r="G13" s="707">
        <v>76558</v>
      </c>
      <c r="H13" s="708">
        <v>31278</v>
      </c>
      <c r="I13" s="708">
        <v>0</v>
      </c>
      <c r="J13" s="708">
        <v>62898</v>
      </c>
      <c r="K13" s="309">
        <v>0</v>
      </c>
      <c r="L13" s="708">
        <v>0</v>
      </c>
      <c r="M13" s="708">
        <v>40</v>
      </c>
      <c r="N13" s="708">
        <v>0</v>
      </c>
    </row>
    <row r="14" spans="2:16" ht="11.25">
      <c r="B14" s="140"/>
      <c r="C14" s="176" t="s">
        <v>196</v>
      </c>
      <c r="D14" s="177" t="s">
        <v>194</v>
      </c>
      <c r="E14" s="178" t="s">
        <v>197</v>
      </c>
      <c r="F14" s="309">
        <v>28273</v>
      </c>
      <c r="G14" s="707">
        <v>28273</v>
      </c>
      <c r="H14" s="309">
        <v>0</v>
      </c>
      <c r="I14" s="309">
        <v>0</v>
      </c>
      <c r="J14" s="709">
        <v>28273</v>
      </c>
      <c r="K14" s="309">
        <v>0</v>
      </c>
      <c r="L14" s="709">
        <v>0</v>
      </c>
      <c r="M14" s="309">
        <v>0</v>
      </c>
      <c r="N14" s="708">
        <v>0</v>
      </c>
    </row>
    <row r="15" spans="2:16" ht="22.5">
      <c r="B15" s="140"/>
      <c r="C15" s="176" t="s">
        <v>198</v>
      </c>
      <c r="D15" s="177" t="s">
        <v>194</v>
      </c>
      <c r="E15" s="178" t="s">
        <v>199</v>
      </c>
      <c r="F15" s="309">
        <v>3711</v>
      </c>
      <c r="G15" s="707">
        <v>3711</v>
      </c>
      <c r="H15" s="309">
        <v>0</v>
      </c>
      <c r="I15" s="309">
        <v>0</v>
      </c>
      <c r="J15" s="309">
        <v>3711</v>
      </c>
      <c r="K15" s="309">
        <v>0</v>
      </c>
      <c r="L15" s="309">
        <v>0</v>
      </c>
      <c r="M15" s="309">
        <v>0</v>
      </c>
      <c r="N15" s="708">
        <v>0</v>
      </c>
    </row>
    <row r="16" spans="2:16" ht="11.25">
      <c r="B16" s="140"/>
      <c r="C16" s="176" t="s">
        <v>200</v>
      </c>
      <c r="D16" s="177" t="s">
        <v>194</v>
      </c>
      <c r="E16" s="178" t="s">
        <v>201</v>
      </c>
      <c r="F16" s="309">
        <v>187059</v>
      </c>
      <c r="G16" s="707">
        <v>187059</v>
      </c>
      <c r="H16" s="309">
        <v>8899</v>
      </c>
      <c r="I16" s="309">
        <v>0</v>
      </c>
      <c r="J16" s="709">
        <v>178160</v>
      </c>
      <c r="K16" s="309">
        <v>0</v>
      </c>
      <c r="L16" s="309">
        <v>0</v>
      </c>
      <c r="M16" s="309">
        <v>0</v>
      </c>
      <c r="N16" s="708">
        <v>0</v>
      </c>
    </row>
    <row r="17" spans="2:14" ht="11.25">
      <c r="B17" s="140"/>
      <c r="C17" s="176" t="s">
        <v>202</v>
      </c>
      <c r="D17" s="177" t="s">
        <v>194</v>
      </c>
      <c r="E17" s="178" t="s">
        <v>203</v>
      </c>
      <c r="F17" s="309">
        <v>655</v>
      </c>
      <c r="G17" s="707">
        <v>655</v>
      </c>
      <c r="H17" s="309">
        <v>0</v>
      </c>
      <c r="I17" s="309">
        <v>0</v>
      </c>
      <c r="J17" s="709">
        <v>655</v>
      </c>
      <c r="K17" s="309">
        <v>0</v>
      </c>
      <c r="L17" s="709">
        <v>0</v>
      </c>
      <c r="M17" s="309">
        <v>0</v>
      </c>
      <c r="N17" s="708">
        <v>0</v>
      </c>
    </row>
    <row r="18" spans="2:14" ht="45">
      <c r="B18" s="140"/>
      <c r="C18" s="176" t="s">
        <v>204</v>
      </c>
      <c r="D18" s="177" t="s">
        <v>194</v>
      </c>
      <c r="E18" s="178" t="s">
        <v>205</v>
      </c>
      <c r="F18" s="309">
        <v>6913</v>
      </c>
      <c r="G18" s="707">
        <v>6909</v>
      </c>
      <c r="H18" s="309">
        <v>0</v>
      </c>
      <c r="I18" s="309">
        <v>0</v>
      </c>
      <c r="J18" s="709">
        <v>6867</v>
      </c>
      <c r="K18" s="309">
        <v>0</v>
      </c>
      <c r="L18" s="709">
        <v>0</v>
      </c>
      <c r="M18" s="309">
        <v>46</v>
      </c>
      <c r="N18" s="708">
        <v>0</v>
      </c>
    </row>
    <row r="19" spans="2:14" ht="11.25">
      <c r="B19" s="140"/>
      <c r="C19" s="176" t="s">
        <v>206</v>
      </c>
      <c r="D19" s="177" t="s">
        <v>194</v>
      </c>
      <c r="E19" s="178" t="s">
        <v>207</v>
      </c>
      <c r="F19" s="708">
        <v>351969</v>
      </c>
      <c r="G19" s="707">
        <v>344997</v>
      </c>
      <c r="H19" s="309">
        <v>0</v>
      </c>
      <c r="I19" s="309">
        <v>349275</v>
      </c>
      <c r="J19" s="309">
        <v>2386</v>
      </c>
      <c r="K19" s="309">
        <v>0</v>
      </c>
      <c r="L19" s="309">
        <v>0</v>
      </c>
      <c r="M19" s="309">
        <v>308</v>
      </c>
      <c r="N19" s="708">
        <v>0</v>
      </c>
    </row>
    <row r="20" spans="2:14" ht="33.75">
      <c r="B20" s="140"/>
      <c r="C20" s="176" t="s">
        <v>208</v>
      </c>
      <c r="D20" s="177" t="s">
        <v>194</v>
      </c>
      <c r="E20" s="178" t="s">
        <v>209</v>
      </c>
      <c r="F20" s="309">
        <v>13620</v>
      </c>
      <c r="G20" s="707">
        <v>13620</v>
      </c>
      <c r="H20" s="309">
        <v>0</v>
      </c>
      <c r="I20" s="309">
        <v>0</v>
      </c>
      <c r="J20" s="309">
        <v>13620</v>
      </c>
      <c r="K20" s="309">
        <v>0</v>
      </c>
      <c r="L20" s="309">
        <v>0</v>
      </c>
      <c r="M20" s="309">
        <v>0</v>
      </c>
      <c r="N20" s="708">
        <v>0</v>
      </c>
    </row>
    <row r="21" spans="2:14" ht="11.25">
      <c r="B21" s="140"/>
      <c r="C21" s="176" t="s">
        <v>210</v>
      </c>
      <c r="D21" s="177" t="s">
        <v>194</v>
      </c>
      <c r="E21" s="178" t="s">
        <v>211</v>
      </c>
      <c r="F21" s="309">
        <v>149881</v>
      </c>
      <c r="G21" s="707">
        <v>72190</v>
      </c>
      <c r="H21" s="309">
        <v>77691</v>
      </c>
      <c r="I21" s="309">
        <v>0</v>
      </c>
      <c r="J21" s="709">
        <v>72175</v>
      </c>
      <c r="K21" s="309">
        <v>0</v>
      </c>
      <c r="L21" s="309">
        <v>0</v>
      </c>
      <c r="M21" s="309">
        <v>15</v>
      </c>
      <c r="N21" s="708">
        <v>0</v>
      </c>
    </row>
    <row r="22" spans="2:14" ht="36.75" customHeight="1">
      <c r="B22" s="140"/>
      <c r="C22" s="176" t="s">
        <v>212</v>
      </c>
      <c r="D22" s="177" t="s">
        <v>194</v>
      </c>
      <c r="E22" s="178" t="s">
        <v>213</v>
      </c>
      <c r="F22" s="309">
        <v>24272</v>
      </c>
      <c r="G22" s="707">
        <v>17986</v>
      </c>
      <c r="H22" s="309">
        <v>0</v>
      </c>
      <c r="I22" s="709">
        <v>0</v>
      </c>
      <c r="J22" s="709">
        <v>3142</v>
      </c>
      <c r="K22" s="309">
        <v>0</v>
      </c>
      <c r="L22" s="709">
        <v>0</v>
      </c>
      <c r="M22" s="309">
        <v>21130</v>
      </c>
      <c r="N22" s="708">
        <v>0</v>
      </c>
    </row>
    <row r="23" spans="2:14" ht="74.25" customHeight="1">
      <c r="B23" s="140"/>
      <c r="C23" s="176" t="s">
        <v>214</v>
      </c>
      <c r="D23" s="177" t="s">
        <v>194</v>
      </c>
      <c r="E23" s="178" t="s">
        <v>215</v>
      </c>
      <c r="F23" s="309">
        <v>4594</v>
      </c>
      <c r="G23" s="707">
        <v>4594</v>
      </c>
      <c r="H23" s="309">
        <v>0</v>
      </c>
      <c r="I23" s="309">
        <v>0</v>
      </c>
      <c r="J23" s="709">
        <v>3717</v>
      </c>
      <c r="K23" s="309">
        <v>0</v>
      </c>
      <c r="L23" s="709">
        <v>0</v>
      </c>
      <c r="M23" s="309">
        <v>877</v>
      </c>
      <c r="N23" s="708">
        <v>0</v>
      </c>
    </row>
    <row r="24" spans="2:14" ht="11.45" customHeight="1">
      <c r="B24" s="140"/>
      <c r="C24" s="176" t="s">
        <v>216</v>
      </c>
      <c r="D24" s="177" t="s">
        <v>194</v>
      </c>
      <c r="E24" s="178" t="s">
        <v>217</v>
      </c>
      <c r="F24" s="309">
        <v>24277</v>
      </c>
      <c r="G24" s="707">
        <v>24277</v>
      </c>
      <c r="H24" s="309">
        <v>0</v>
      </c>
      <c r="I24" s="309">
        <v>0</v>
      </c>
      <c r="J24" s="709">
        <v>2308</v>
      </c>
      <c r="K24" s="309">
        <v>0</v>
      </c>
      <c r="L24" s="709">
        <v>0</v>
      </c>
      <c r="M24" s="309">
        <v>21969</v>
      </c>
      <c r="N24" s="708">
        <v>0</v>
      </c>
    </row>
    <row r="25" spans="2:14" ht="22.5">
      <c r="B25" s="140"/>
      <c r="C25" s="176" t="s">
        <v>218</v>
      </c>
      <c r="D25" s="177" t="s">
        <v>194</v>
      </c>
      <c r="E25" s="178" t="s">
        <v>219</v>
      </c>
      <c r="F25" s="709">
        <v>5024</v>
      </c>
      <c r="G25" s="707">
        <v>5024</v>
      </c>
      <c r="H25" s="309">
        <v>0</v>
      </c>
      <c r="I25" s="309">
        <v>0</v>
      </c>
      <c r="J25" s="709">
        <v>5024</v>
      </c>
      <c r="K25" s="309">
        <v>0</v>
      </c>
      <c r="L25" s="709">
        <v>0</v>
      </c>
      <c r="M25" s="309">
        <v>0</v>
      </c>
      <c r="N25" s="708">
        <v>0</v>
      </c>
    </row>
    <row r="26" spans="2:14" ht="22.5">
      <c r="B26" s="140"/>
      <c r="C26" s="176" t="s">
        <v>220</v>
      </c>
      <c r="D26" s="177" t="s">
        <v>194</v>
      </c>
      <c r="E26" s="178" t="s">
        <v>221</v>
      </c>
      <c r="F26" s="309">
        <v>456</v>
      </c>
      <c r="G26" s="707">
        <v>456</v>
      </c>
      <c r="H26" s="309">
        <v>0</v>
      </c>
      <c r="I26" s="309">
        <v>0</v>
      </c>
      <c r="J26" s="309">
        <v>456</v>
      </c>
      <c r="K26" s="309">
        <v>0</v>
      </c>
      <c r="L26" s="309">
        <v>0</v>
      </c>
      <c r="M26" s="309">
        <v>0</v>
      </c>
      <c r="N26" s="708">
        <v>0</v>
      </c>
    </row>
    <row r="27" spans="2:14" ht="11.25">
      <c r="B27" s="140"/>
      <c r="C27" s="176" t="s">
        <v>222</v>
      </c>
      <c r="D27" s="177" t="s">
        <v>194</v>
      </c>
      <c r="E27" s="178" t="s">
        <v>223</v>
      </c>
      <c r="F27" s="708">
        <v>3045</v>
      </c>
      <c r="G27" s="707">
        <v>3045</v>
      </c>
      <c r="H27" s="309">
        <v>0</v>
      </c>
      <c r="I27" s="309">
        <v>0</v>
      </c>
      <c r="J27" s="708">
        <v>3045</v>
      </c>
      <c r="K27" s="309">
        <v>0</v>
      </c>
      <c r="L27" s="309">
        <v>0</v>
      </c>
      <c r="M27" s="309">
        <v>0</v>
      </c>
      <c r="N27" s="708">
        <v>0</v>
      </c>
    </row>
    <row r="28" spans="2:14" ht="22.9" customHeight="1">
      <c r="B28" s="140"/>
      <c r="C28" s="176" t="s">
        <v>224</v>
      </c>
      <c r="D28" s="177" t="s">
        <v>194</v>
      </c>
      <c r="E28" s="178" t="s">
        <v>225</v>
      </c>
      <c r="F28" s="309">
        <v>4</v>
      </c>
      <c r="G28" s="707">
        <v>4</v>
      </c>
      <c r="H28" s="309">
        <v>0</v>
      </c>
      <c r="I28" s="309">
        <v>0</v>
      </c>
      <c r="J28" s="709">
        <v>4</v>
      </c>
      <c r="K28" s="309">
        <v>0</v>
      </c>
      <c r="L28" s="309">
        <v>0</v>
      </c>
      <c r="M28" s="309">
        <v>0</v>
      </c>
      <c r="N28" s="708">
        <v>0</v>
      </c>
    </row>
    <row r="29" spans="2:14" ht="67.5" customHeight="1">
      <c r="B29" s="140"/>
      <c r="C29" s="176" t="s">
        <v>226</v>
      </c>
      <c r="D29" s="177" t="s">
        <v>194</v>
      </c>
      <c r="E29" s="178" t="s">
        <v>227</v>
      </c>
      <c r="F29" s="709">
        <v>26</v>
      </c>
      <c r="G29" s="707">
        <v>26</v>
      </c>
      <c r="H29" s="309">
        <v>0</v>
      </c>
      <c r="I29" s="309">
        <v>0</v>
      </c>
      <c r="J29" s="709">
        <v>26</v>
      </c>
      <c r="K29" s="309">
        <v>0</v>
      </c>
      <c r="L29" s="709">
        <v>0</v>
      </c>
      <c r="M29" s="309">
        <v>0</v>
      </c>
      <c r="N29" s="708">
        <v>0</v>
      </c>
    </row>
    <row r="30" spans="2:14" ht="22.5">
      <c r="B30" s="140"/>
      <c r="C30" s="176" t="s">
        <v>228</v>
      </c>
      <c r="D30" s="177" t="s">
        <v>194</v>
      </c>
      <c r="E30" s="178" t="s">
        <v>229</v>
      </c>
      <c r="F30" s="309">
        <v>3081</v>
      </c>
      <c r="G30" s="707">
        <v>3081</v>
      </c>
      <c r="H30" s="309">
        <v>0</v>
      </c>
      <c r="I30" s="309">
        <v>0</v>
      </c>
      <c r="J30" s="709">
        <v>3081</v>
      </c>
      <c r="K30" s="309">
        <v>0</v>
      </c>
      <c r="L30" s="709">
        <v>0</v>
      </c>
      <c r="M30" s="309">
        <v>0</v>
      </c>
      <c r="N30" s="708">
        <v>0</v>
      </c>
    </row>
    <row r="31" spans="2:14" ht="52.15" customHeight="1">
      <c r="B31" s="140"/>
      <c r="C31" s="176" t="s">
        <v>230</v>
      </c>
      <c r="D31" s="177" t="s">
        <v>194</v>
      </c>
      <c r="E31" s="178" t="s">
        <v>231</v>
      </c>
      <c r="F31" s="309">
        <v>0</v>
      </c>
      <c r="G31" s="707">
        <v>0</v>
      </c>
      <c r="H31" s="309">
        <v>0</v>
      </c>
      <c r="I31" s="309">
        <v>0</v>
      </c>
      <c r="J31" s="309">
        <v>0</v>
      </c>
      <c r="K31" s="309">
        <v>0</v>
      </c>
      <c r="L31" s="309">
        <v>0</v>
      </c>
      <c r="M31" s="309">
        <v>0</v>
      </c>
      <c r="N31" s="708">
        <v>0</v>
      </c>
    </row>
    <row r="32" spans="2:14" ht="11.25">
      <c r="B32" s="140"/>
      <c r="C32" s="176" t="s">
        <v>232</v>
      </c>
      <c r="D32" s="177" t="s">
        <v>194</v>
      </c>
      <c r="E32" s="178" t="s">
        <v>233</v>
      </c>
      <c r="F32" s="309">
        <v>374638</v>
      </c>
      <c r="G32" s="707">
        <v>374638</v>
      </c>
      <c r="H32" s="309">
        <v>97771</v>
      </c>
      <c r="I32" s="309">
        <v>0</v>
      </c>
      <c r="J32" s="709">
        <v>276773</v>
      </c>
      <c r="K32" s="309">
        <v>0</v>
      </c>
      <c r="L32" s="709">
        <v>0</v>
      </c>
      <c r="M32" s="309">
        <v>94</v>
      </c>
      <c r="N32" s="708">
        <v>0</v>
      </c>
    </row>
    <row r="33" spans="2:17" ht="11.25">
      <c r="B33" s="140"/>
      <c r="C33" s="176" t="s">
        <v>234</v>
      </c>
      <c r="D33" s="177" t="s">
        <v>194</v>
      </c>
      <c r="E33" s="178" t="s">
        <v>235</v>
      </c>
      <c r="F33" s="309">
        <v>0</v>
      </c>
      <c r="G33" s="707">
        <v>0</v>
      </c>
      <c r="H33" s="309">
        <v>0</v>
      </c>
      <c r="I33" s="309">
        <v>0</v>
      </c>
      <c r="J33" s="309">
        <v>0</v>
      </c>
      <c r="K33" s="309">
        <v>0</v>
      </c>
      <c r="L33" s="309">
        <v>0</v>
      </c>
      <c r="M33" s="309">
        <v>0</v>
      </c>
      <c r="N33" s="708">
        <v>0</v>
      </c>
    </row>
    <row r="34" spans="2:17" ht="12" customHeight="1">
      <c r="B34" s="140"/>
      <c r="C34" s="140"/>
      <c r="D34" s="140"/>
      <c r="E34" s="140"/>
      <c r="F34" s="88"/>
      <c r="G34" s="88"/>
      <c r="H34" s="88"/>
      <c r="I34" s="88"/>
      <c r="J34" s="88"/>
      <c r="K34" s="88"/>
      <c r="L34" s="88"/>
      <c r="M34" s="88"/>
    </row>
    <row r="35" spans="2:17" ht="3" customHeight="1">
      <c r="B35" s="294"/>
      <c r="C35" s="294"/>
      <c r="D35" s="294"/>
      <c r="E35" s="294"/>
      <c r="F35" s="267"/>
      <c r="G35" s="267"/>
      <c r="H35" s="267"/>
      <c r="I35" s="267"/>
      <c r="J35" s="267"/>
      <c r="K35" s="267"/>
      <c r="L35" s="267"/>
      <c r="M35" s="267"/>
      <c r="N35" s="267"/>
    </row>
    <row r="36" spans="2:17" ht="9" customHeight="1">
      <c r="B36" s="140"/>
      <c r="C36" s="140"/>
      <c r="D36" s="140"/>
      <c r="E36" s="140"/>
      <c r="F36" s="88"/>
      <c r="G36" s="88"/>
      <c r="H36" s="88"/>
      <c r="I36" s="88"/>
      <c r="J36" s="88"/>
      <c r="K36" s="88"/>
      <c r="L36" s="88"/>
      <c r="M36" s="88"/>
    </row>
    <row r="37" spans="2:17" ht="12.75" customHeight="1">
      <c r="B37" s="937" t="s">
        <v>497</v>
      </c>
      <c r="C37" s="938"/>
      <c r="D37" s="938"/>
      <c r="E37" s="938"/>
      <c r="F37" s="938"/>
      <c r="G37" s="938"/>
      <c r="H37" s="938"/>
      <c r="I37" s="938"/>
      <c r="J37" s="938"/>
      <c r="K37" s="938"/>
      <c r="L37" s="938"/>
      <c r="M37" s="938"/>
      <c r="N37" s="938"/>
      <c r="O37" s="140"/>
      <c r="P37" s="140"/>
      <c r="Q37" s="140"/>
    </row>
  </sheetData>
  <mergeCells count="17">
    <mergeCell ref="B1:N1"/>
    <mergeCell ref="B3:E3"/>
    <mergeCell ref="L3:N3"/>
    <mergeCell ref="B4:E9"/>
    <mergeCell ref="F4:G5"/>
    <mergeCell ref="H4:H9"/>
    <mergeCell ref="I4:I9"/>
    <mergeCell ref="J4:J9"/>
    <mergeCell ref="K4:L5"/>
    <mergeCell ref="M4:M9"/>
    <mergeCell ref="B37:N37"/>
    <mergeCell ref="N4:N9"/>
    <mergeCell ref="F6:F9"/>
    <mergeCell ref="K6:K9"/>
    <mergeCell ref="L6:L9"/>
    <mergeCell ref="G7:G9"/>
    <mergeCell ref="B11:E11"/>
  </mergeCells>
  <phoneticPr fontId="30" type="noConversion"/>
  <hyperlinks>
    <hyperlink ref="P2" location="Indice!A1" tooltip="(voltar ao índice)" display="Indice!A1" xr:uid="{00000000-0004-0000-3B00-000000000000}"/>
  </hyperlinks>
  <printOptions horizontalCentered="1"/>
  <pageMargins left="0.27559055118110237" right="0.27559055118110237" top="0.6692913385826772" bottom="0.27559055118110237" header="0" footer="0"/>
  <pageSetup paperSize="9" scale="65" orientation="portrait" horizontalDpi="300" verticalDpi="300" r:id="rId1"/>
  <headerFooter alignWithMargins="0"/>
  <ignoredErrors>
    <ignoredError sqref="C13:C31 C32:C33" numberStoredAsText="1"/>
  </ignoredErrors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sheetPr>
    <tabColor indexed="54"/>
    <pageSetUpPr fitToPage="1"/>
  </sheetPr>
  <dimension ref="B1:V31"/>
  <sheetViews>
    <sheetView showGridLines="0" zoomScaleNormal="100" workbookViewId="0">
      <pane xSplit="5" ySplit="8" topLeftCell="F9" activePane="bottomRight" state="frozen"/>
      <selection activeCell="M2" sqref="M2"/>
      <selection pane="topRight" activeCell="M2" sqref="M2"/>
      <selection pane="bottomLeft" activeCell="M2" sqref="M2"/>
      <selection pane="bottomRight" activeCell="M2" sqref="M2"/>
    </sheetView>
  </sheetViews>
  <sheetFormatPr defaultRowHeight="11.25"/>
  <cols>
    <col min="1" max="1" width="6.7109375" style="88" customWidth="1"/>
    <col min="2" max="4" width="1.7109375" style="88" customWidth="1"/>
    <col min="5" max="5" width="31.85546875" style="88" customWidth="1"/>
    <col min="6" max="17" width="10.85546875" style="88" customWidth="1"/>
    <col min="18" max="18" width="6.7109375" style="88" customWidth="1"/>
    <col min="19" max="19" width="14.28515625" style="88" customWidth="1"/>
    <col min="20" max="16384" width="9.140625" style="88"/>
  </cols>
  <sheetData>
    <row r="1" spans="2:22" s="118" customFormat="1" ht="18.600000000000001" customHeight="1">
      <c r="B1" s="819" t="s">
        <v>596</v>
      </c>
      <c r="C1" s="819"/>
      <c r="D1" s="819"/>
      <c r="E1" s="819"/>
      <c r="F1" s="819"/>
      <c r="G1" s="819"/>
      <c r="H1" s="819"/>
      <c r="I1" s="819"/>
      <c r="J1" s="819"/>
      <c r="K1" s="819"/>
      <c r="L1" s="819"/>
      <c r="M1" s="819"/>
      <c r="N1" s="819"/>
      <c r="O1" s="819"/>
      <c r="P1" s="819"/>
      <c r="Q1" s="819"/>
    </row>
    <row r="2" spans="2:22" ht="18" customHeight="1">
      <c r="B2" s="826"/>
      <c r="C2" s="826"/>
      <c r="D2" s="826"/>
      <c r="E2" s="826"/>
      <c r="F2" s="826"/>
      <c r="G2" s="826"/>
      <c r="H2" s="826"/>
      <c r="I2" s="826"/>
      <c r="J2" s="826"/>
      <c r="K2" s="826"/>
      <c r="L2" s="826"/>
      <c r="M2" s="826"/>
      <c r="N2" s="826"/>
      <c r="O2" s="826"/>
      <c r="P2" s="826"/>
      <c r="Q2" s="826"/>
      <c r="S2" s="341" t="s">
        <v>667</v>
      </c>
      <c r="T2" s="341"/>
      <c r="U2" s="341"/>
      <c r="V2" s="341"/>
    </row>
    <row r="3" spans="2:22" ht="15.6" customHeight="1">
      <c r="P3" s="966"/>
      <c r="Q3" s="966"/>
    </row>
    <row r="4" spans="2:22" ht="12.6" customHeight="1">
      <c r="B4" s="850" t="s">
        <v>272</v>
      </c>
      <c r="C4" s="851"/>
      <c r="D4" s="851"/>
      <c r="E4" s="851"/>
      <c r="F4" s="856">
        <v>2023</v>
      </c>
      <c r="G4" s="856"/>
      <c r="H4" s="856"/>
      <c r="I4" s="856"/>
      <c r="J4" s="856">
        <v>2024</v>
      </c>
      <c r="K4" s="856"/>
      <c r="L4" s="856"/>
      <c r="M4" s="856"/>
      <c r="N4" s="851" t="s">
        <v>53</v>
      </c>
      <c r="O4" s="851"/>
      <c r="P4" s="851"/>
      <c r="Q4" s="950"/>
    </row>
    <row r="5" spans="2:22" ht="12.6" customHeight="1">
      <c r="B5" s="852"/>
      <c r="C5" s="853"/>
      <c r="D5" s="853"/>
      <c r="E5" s="853"/>
      <c r="F5" s="858"/>
      <c r="G5" s="858"/>
      <c r="H5" s="858"/>
      <c r="I5" s="858"/>
      <c r="J5" s="858"/>
      <c r="K5" s="858"/>
      <c r="L5" s="858"/>
      <c r="M5" s="858"/>
      <c r="N5" s="853"/>
      <c r="O5" s="853"/>
      <c r="P5" s="853"/>
      <c r="Q5" s="864"/>
    </row>
    <row r="6" spans="2:22" ht="12.6" customHeight="1">
      <c r="B6" s="852"/>
      <c r="C6" s="853"/>
      <c r="D6" s="853"/>
      <c r="E6" s="853"/>
      <c r="F6" s="853" t="s">
        <v>55</v>
      </c>
      <c r="G6" s="853" t="s">
        <v>56</v>
      </c>
      <c r="H6" s="853" t="s">
        <v>18</v>
      </c>
      <c r="I6" s="853" t="s">
        <v>112</v>
      </c>
      <c r="J6" s="853" t="s">
        <v>55</v>
      </c>
      <c r="K6" s="853" t="s">
        <v>56</v>
      </c>
      <c r="L6" s="853" t="s">
        <v>18</v>
      </c>
      <c r="M6" s="853" t="s">
        <v>112</v>
      </c>
      <c r="N6" s="853" t="s">
        <v>55</v>
      </c>
      <c r="O6" s="853" t="s">
        <v>56</v>
      </c>
      <c r="P6" s="853" t="s">
        <v>18</v>
      </c>
      <c r="Q6" s="864" t="s">
        <v>112</v>
      </c>
    </row>
    <row r="7" spans="2:22" ht="12.6" customHeight="1">
      <c r="B7" s="852"/>
      <c r="C7" s="853"/>
      <c r="D7" s="853"/>
      <c r="E7" s="853"/>
      <c r="F7" s="858"/>
      <c r="G7" s="858"/>
      <c r="H7" s="858"/>
      <c r="I7" s="858"/>
      <c r="J7" s="858"/>
      <c r="K7" s="858"/>
      <c r="L7" s="858"/>
      <c r="M7" s="858"/>
      <c r="N7" s="858"/>
      <c r="O7" s="858"/>
      <c r="P7" s="858"/>
      <c r="Q7" s="860"/>
    </row>
    <row r="8" spans="2:22" ht="15" customHeight="1">
      <c r="B8" s="854"/>
      <c r="C8" s="855"/>
      <c r="D8" s="855"/>
      <c r="E8" s="855"/>
      <c r="F8" s="747" t="s">
        <v>126</v>
      </c>
      <c r="G8" s="747"/>
      <c r="H8" s="747"/>
      <c r="I8" s="747"/>
      <c r="J8" s="747" t="s">
        <v>126</v>
      </c>
      <c r="K8" s="747"/>
      <c r="L8" s="747"/>
      <c r="M8" s="747"/>
      <c r="N8" s="747" t="s">
        <v>54</v>
      </c>
      <c r="O8" s="747"/>
      <c r="P8" s="747"/>
      <c r="Q8" s="831"/>
    </row>
    <row r="9" spans="2:22" ht="12" customHeight="1"/>
    <row r="10" spans="2:22" s="93" customFormat="1" ht="33" customHeight="1">
      <c r="B10" s="93" t="s">
        <v>29</v>
      </c>
      <c r="F10" s="421">
        <v>14008</v>
      </c>
      <c r="G10" s="421">
        <v>95</v>
      </c>
      <c r="H10" s="421">
        <v>516</v>
      </c>
      <c r="I10" s="421">
        <v>13397</v>
      </c>
      <c r="J10" s="421">
        <v>12834</v>
      </c>
      <c r="K10" s="421">
        <v>21</v>
      </c>
      <c r="L10" s="421">
        <v>714</v>
      </c>
      <c r="M10" s="421">
        <v>12099</v>
      </c>
      <c r="N10" s="419">
        <v>-8.3809251856082234</v>
      </c>
      <c r="O10" s="419">
        <v>-77.89473684210526</v>
      </c>
      <c r="P10" s="419">
        <v>38.372093023255815</v>
      </c>
      <c r="Q10" s="419">
        <v>-9.6887362842427383</v>
      </c>
    </row>
    <row r="11" spans="2:22" ht="12" customHeight="1">
      <c r="E11" s="88" t="s">
        <v>4</v>
      </c>
      <c r="F11" s="409"/>
      <c r="G11" s="409"/>
      <c r="H11" s="421"/>
      <c r="I11" s="421"/>
      <c r="J11" s="141"/>
      <c r="K11" s="141"/>
      <c r="L11" s="421"/>
      <c r="M11" s="421"/>
      <c r="N11" s="417"/>
      <c r="O11" s="417"/>
      <c r="P11" s="417"/>
      <c r="Q11" s="417"/>
    </row>
    <row r="12" spans="2:22" ht="25.5" customHeight="1">
      <c r="C12" s="88" t="s">
        <v>237</v>
      </c>
      <c r="F12" s="423">
        <v>10</v>
      </c>
      <c r="G12" s="423">
        <v>0</v>
      </c>
      <c r="H12" s="423">
        <v>2</v>
      </c>
      <c r="I12" s="422">
        <v>8</v>
      </c>
      <c r="J12" s="423">
        <v>10</v>
      </c>
      <c r="K12" s="423">
        <v>0</v>
      </c>
      <c r="L12" s="423">
        <v>4</v>
      </c>
      <c r="M12" s="422">
        <v>6</v>
      </c>
      <c r="N12" s="417">
        <v>0</v>
      </c>
      <c r="O12" s="417" t="s">
        <v>59</v>
      </c>
      <c r="P12" s="417">
        <v>100</v>
      </c>
      <c r="Q12" s="417">
        <v>-25</v>
      </c>
    </row>
    <row r="13" spans="2:22" ht="24.6" customHeight="1">
      <c r="C13" s="867" t="s">
        <v>238</v>
      </c>
      <c r="D13" s="867"/>
      <c r="E13" s="867"/>
      <c r="F13" s="423">
        <v>1252</v>
      </c>
      <c r="G13" s="423">
        <v>0</v>
      </c>
      <c r="H13" s="423">
        <v>197</v>
      </c>
      <c r="I13" s="423">
        <v>1055</v>
      </c>
      <c r="J13" s="423">
        <v>1327</v>
      </c>
      <c r="K13" s="423">
        <v>0</v>
      </c>
      <c r="L13" s="423">
        <v>251</v>
      </c>
      <c r="M13" s="423">
        <v>1076</v>
      </c>
      <c r="N13" s="417">
        <v>5.9904153354632506</v>
      </c>
      <c r="O13" s="417" t="s">
        <v>59</v>
      </c>
      <c r="P13" s="417">
        <v>27.411167512690348</v>
      </c>
      <c r="Q13" s="417">
        <v>1.9905213270142275</v>
      </c>
    </row>
    <row r="14" spans="2:22" ht="18" customHeight="1">
      <c r="C14" s="88" t="s">
        <v>239</v>
      </c>
      <c r="F14" s="423">
        <v>2233</v>
      </c>
      <c r="G14" s="423">
        <v>95</v>
      </c>
      <c r="H14" s="423">
        <v>97</v>
      </c>
      <c r="I14" s="422">
        <v>2041</v>
      </c>
      <c r="J14" s="423">
        <v>2562</v>
      </c>
      <c r="K14" s="423">
        <v>21</v>
      </c>
      <c r="L14" s="423">
        <v>96</v>
      </c>
      <c r="M14" s="422">
        <v>2445</v>
      </c>
      <c r="N14" s="417">
        <v>14.733542319749215</v>
      </c>
      <c r="O14" s="417">
        <v>-77.89473684210526</v>
      </c>
      <c r="P14" s="417">
        <v>-1.0309278350515427</v>
      </c>
      <c r="Q14" s="417">
        <v>19.79421852033316</v>
      </c>
    </row>
    <row r="15" spans="2:22" ht="15" customHeight="1">
      <c r="C15" s="88" t="s">
        <v>240</v>
      </c>
      <c r="F15" s="423">
        <v>0</v>
      </c>
      <c r="G15" s="423">
        <v>0</v>
      </c>
      <c r="H15" s="423">
        <v>0</v>
      </c>
      <c r="I15" s="423">
        <v>0</v>
      </c>
      <c r="J15" s="423">
        <v>0</v>
      </c>
      <c r="K15" s="423">
        <v>0</v>
      </c>
      <c r="L15" s="423">
        <v>0</v>
      </c>
      <c r="M15" s="423">
        <v>0</v>
      </c>
      <c r="N15" s="417" t="s">
        <v>59</v>
      </c>
      <c r="O15" s="417" t="s">
        <v>59</v>
      </c>
      <c r="P15" s="417" t="s">
        <v>59</v>
      </c>
      <c r="Q15" s="417" t="s">
        <v>59</v>
      </c>
    </row>
    <row r="16" spans="2:22" ht="16.5" customHeight="1">
      <c r="C16" s="867" t="s">
        <v>241</v>
      </c>
      <c r="D16" s="867"/>
      <c r="E16" s="867"/>
      <c r="F16" s="423">
        <v>23</v>
      </c>
      <c r="G16" s="423">
        <v>0</v>
      </c>
      <c r="H16" s="423">
        <v>0</v>
      </c>
      <c r="I16" s="423">
        <v>23</v>
      </c>
      <c r="J16" s="423">
        <v>66</v>
      </c>
      <c r="K16" s="423">
        <v>0</v>
      </c>
      <c r="L16" s="423">
        <v>66</v>
      </c>
      <c r="M16" s="423">
        <v>0</v>
      </c>
      <c r="N16" s="417">
        <v>186.95652173913041</v>
      </c>
      <c r="O16" s="417" t="s">
        <v>59</v>
      </c>
      <c r="P16" s="417" t="s">
        <v>59</v>
      </c>
      <c r="Q16" s="417">
        <v>-100</v>
      </c>
    </row>
    <row r="17" spans="2:17" ht="27.75" customHeight="1">
      <c r="C17" s="867" t="s">
        <v>242</v>
      </c>
      <c r="D17" s="867"/>
      <c r="E17" s="867"/>
      <c r="F17" s="423">
        <v>10106</v>
      </c>
      <c r="G17" s="423">
        <v>0</v>
      </c>
      <c r="H17" s="423">
        <v>219</v>
      </c>
      <c r="I17" s="423">
        <v>9887</v>
      </c>
      <c r="J17" s="423">
        <v>8453</v>
      </c>
      <c r="K17" s="423">
        <v>0</v>
      </c>
      <c r="L17" s="423">
        <v>296</v>
      </c>
      <c r="M17" s="423">
        <v>8157</v>
      </c>
      <c r="N17" s="417">
        <v>-16.356619829804075</v>
      </c>
      <c r="O17" s="417" t="s">
        <v>59</v>
      </c>
      <c r="P17" s="417">
        <v>35.159817351598164</v>
      </c>
      <c r="Q17" s="417">
        <v>-17.497724284413874</v>
      </c>
    </row>
    <row r="18" spans="2:17" ht="18" customHeight="1">
      <c r="C18" s="88" t="s">
        <v>243</v>
      </c>
      <c r="F18" s="423">
        <v>0</v>
      </c>
      <c r="G18" s="423">
        <v>0</v>
      </c>
      <c r="H18" s="423">
        <v>0</v>
      </c>
      <c r="I18" s="423">
        <v>0</v>
      </c>
      <c r="J18" s="423">
        <v>0</v>
      </c>
      <c r="K18" s="423">
        <v>0</v>
      </c>
      <c r="L18" s="423">
        <v>0</v>
      </c>
      <c r="M18" s="423">
        <v>0</v>
      </c>
      <c r="N18" s="417" t="s">
        <v>59</v>
      </c>
      <c r="O18" s="417" t="s">
        <v>59</v>
      </c>
      <c r="P18" s="417" t="s">
        <v>59</v>
      </c>
      <c r="Q18" s="417" t="s">
        <v>59</v>
      </c>
    </row>
    <row r="19" spans="2:17" ht="18" customHeight="1">
      <c r="C19" s="88" t="s">
        <v>244</v>
      </c>
      <c r="F19" s="423">
        <v>0</v>
      </c>
      <c r="G19" s="423">
        <v>0</v>
      </c>
      <c r="H19" s="423">
        <v>0</v>
      </c>
      <c r="I19" s="423">
        <v>0</v>
      </c>
      <c r="J19" s="423">
        <v>0</v>
      </c>
      <c r="K19" s="423">
        <v>0</v>
      </c>
      <c r="L19" s="423">
        <v>0</v>
      </c>
      <c r="M19" s="423">
        <v>0</v>
      </c>
      <c r="N19" s="417" t="s">
        <v>59</v>
      </c>
      <c r="O19" s="417" t="s">
        <v>59</v>
      </c>
      <c r="P19" s="417" t="s">
        <v>59</v>
      </c>
      <c r="Q19" s="417" t="s">
        <v>59</v>
      </c>
    </row>
    <row r="20" spans="2:17" ht="18" customHeight="1">
      <c r="C20" s="88" t="s">
        <v>245</v>
      </c>
      <c r="F20" s="423">
        <v>0</v>
      </c>
      <c r="G20" s="423">
        <v>0</v>
      </c>
      <c r="H20" s="423">
        <v>0</v>
      </c>
      <c r="I20" s="423">
        <v>0</v>
      </c>
      <c r="J20" s="423">
        <v>0</v>
      </c>
      <c r="K20" s="423">
        <v>0</v>
      </c>
      <c r="L20" s="423">
        <v>0</v>
      </c>
      <c r="M20" s="423">
        <v>0</v>
      </c>
      <c r="N20" s="417" t="s">
        <v>59</v>
      </c>
      <c r="O20" s="417" t="s">
        <v>59</v>
      </c>
      <c r="P20" s="417" t="s">
        <v>59</v>
      </c>
      <c r="Q20" s="417" t="s">
        <v>59</v>
      </c>
    </row>
    <row r="21" spans="2:17" ht="18" customHeight="1">
      <c r="C21" s="867" t="s">
        <v>246</v>
      </c>
      <c r="D21" s="867"/>
      <c r="E21" s="867"/>
      <c r="F21" s="423">
        <v>0</v>
      </c>
      <c r="G21" s="423">
        <v>0</v>
      </c>
      <c r="H21" s="423">
        <v>0</v>
      </c>
      <c r="I21" s="423">
        <v>0</v>
      </c>
      <c r="J21" s="423">
        <v>0</v>
      </c>
      <c r="K21" s="423">
        <v>0</v>
      </c>
      <c r="L21" s="423">
        <v>0</v>
      </c>
      <c r="M21" s="423">
        <v>0</v>
      </c>
      <c r="N21" s="417" t="s">
        <v>59</v>
      </c>
      <c r="O21" s="417" t="s">
        <v>59</v>
      </c>
      <c r="P21" s="417" t="s">
        <v>59</v>
      </c>
      <c r="Q21" s="417" t="s">
        <v>59</v>
      </c>
    </row>
    <row r="22" spans="2:17" ht="18" customHeight="1">
      <c r="C22" s="88" t="s">
        <v>247</v>
      </c>
      <c r="F22" s="423">
        <v>0</v>
      </c>
      <c r="G22" s="423">
        <v>0</v>
      </c>
      <c r="H22" s="423">
        <v>0</v>
      </c>
      <c r="I22" s="423">
        <v>0</v>
      </c>
      <c r="J22" s="423">
        <v>0</v>
      </c>
      <c r="K22" s="423">
        <v>0</v>
      </c>
      <c r="L22" s="423">
        <v>0</v>
      </c>
      <c r="M22" s="423">
        <v>0</v>
      </c>
      <c r="N22" s="417" t="s">
        <v>59</v>
      </c>
      <c r="O22" s="417" t="s">
        <v>59</v>
      </c>
      <c r="P22" s="417" t="s">
        <v>59</v>
      </c>
      <c r="Q22" s="417" t="s">
        <v>59</v>
      </c>
    </row>
    <row r="23" spans="2:17" ht="14.25" customHeight="1">
      <c r="C23" s="88" t="s">
        <v>248</v>
      </c>
      <c r="F23" s="423">
        <v>328</v>
      </c>
      <c r="G23" s="423">
        <v>0</v>
      </c>
      <c r="H23" s="423">
        <v>1</v>
      </c>
      <c r="I23" s="423">
        <v>327</v>
      </c>
      <c r="J23" s="423">
        <v>294</v>
      </c>
      <c r="K23" s="423">
        <v>0</v>
      </c>
      <c r="L23" s="423">
        <v>1</v>
      </c>
      <c r="M23" s="423">
        <v>293</v>
      </c>
      <c r="N23" s="417">
        <v>-10.365853658536583</v>
      </c>
      <c r="O23" s="417" t="s">
        <v>59</v>
      </c>
      <c r="P23" s="417">
        <v>0</v>
      </c>
      <c r="Q23" s="417">
        <v>-10.397553516819569</v>
      </c>
    </row>
    <row r="24" spans="2:17" ht="26.25" customHeight="1">
      <c r="C24" s="867" t="s">
        <v>249</v>
      </c>
      <c r="D24" s="867"/>
      <c r="E24" s="867"/>
      <c r="F24" s="423">
        <v>56</v>
      </c>
      <c r="G24" s="423">
        <v>0</v>
      </c>
      <c r="H24" s="423">
        <v>0</v>
      </c>
      <c r="I24" s="423">
        <v>56</v>
      </c>
      <c r="J24" s="423">
        <v>122</v>
      </c>
      <c r="K24" s="423">
        <v>0</v>
      </c>
      <c r="L24" s="423">
        <v>0</v>
      </c>
      <c r="M24" s="423">
        <v>122</v>
      </c>
      <c r="N24" s="417">
        <v>117.85714285714283</v>
      </c>
      <c r="O24" s="417" t="s">
        <v>59</v>
      </c>
      <c r="P24" s="417" t="s">
        <v>59</v>
      </c>
      <c r="Q24" s="417">
        <v>117.85714285714283</v>
      </c>
    </row>
    <row r="25" spans="2:17" ht="26.25" customHeight="1">
      <c r="C25" s="867" t="s">
        <v>250</v>
      </c>
      <c r="D25" s="867"/>
      <c r="E25" s="867"/>
      <c r="F25" s="423">
        <v>0</v>
      </c>
      <c r="G25" s="423">
        <v>0</v>
      </c>
      <c r="H25" s="423">
        <v>0</v>
      </c>
      <c r="I25" s="423">
        <v>0</v>
      </c>
      <c r="J25" s="423">
        <v>0</v>
      </c>
      <c r="K25" s="423">
        <v>0</v>
      </c>
      <c r="L25" s="423">
        <v>0</v>
      </c>
      <c r="M25" s="423">
        <v>0</v>
      </c>
      <c r="N25" s="417" t="s">
        <v>59</v>
      </c>
      <c r="O25" s="417" t="s">
        <v>59</v>
      </c>
      <c r="P25" s="417" t="s">
        <v>59</v>
      </c>
      <c r="Q25" s="417" t="s">
        <v>59</v>
      </c>
    </row>
    <row r="26" spans="2:17" ht="9" customHeight="1"/>
    <row r="27" spans="2:17" ht="3" customHeight="1">
      <c r="B27" s="267"/>
      <c r="C27" s="267"/>
      <c r="D27" s="267"/>
      <c r="E27" s="267"/>
      <c r="F27" s="267"/>
      <c r="G27" s="267"/>
      <c r="H27" s="267"/>
      <c r="I27" s="267"/>
      <c r="J27" s="267"/>
      <c r="K27" s="267"/>
      <c r="L27" s="267"/>
      <c r="M27" s="267"/>
      <c r="N27" s="267"/>
      <c r="O27" s="267"/>
      <c r="P27" s="267"/>
      <c r="Q27" s="267"/>
    </row>
    <row r="28" spans="2:17" ht="9" customHeight="1"/>
    <row r="29" spans="2:17" ht="12.75" customHeight="1">
      <c r="B29" s="861" t="s">
        <v>498</v>
      </c>
      <c r="C29" s="862"/>
      <c r="D29" s="862"/>
      <c r="E29" s="862"/>
      <c r="F29" s="862"/>
      <c r="G29" s="862"/>
      <c r="H29" s="862"/>
      <c r="I29" s="862"/>
      <c r="J29" s="862"/>
      <c r="K29" s="862"/>
      <c r="L29" s="862"/>
      <c r="M29" s="862"/>
      <c r="N29" s="862"/>
      <c r="O29" s="862"/>
      <c r="P29" s="862"/>
      <c r="Q29" s="862"/>
    </row>
    <row r="30" spans="2:17" ht="12.75" customHeight="1">
      <c r="B30" s="140"/>
      <c r="C30" s="140"/>
      <c r="D30" s="140"/>
      <c r="E30" s="140"/>
      <c r="F30" s="140"/>
      <c r="G30" s="140"/>
      <c r="H30" s="140"/>
      <c r="I30" s="140"/>
      <c r="J30" s="140"/>
      <c r="K30" s="140"/>
      <c r="L30" s="140"/>
      <c r="M30" s="140"/>
      <c r="N30" s="140"/>
      <c r="O30" s="140"/>
      <c r="P30" s="140"/>
      <c r="Q30" s="140"/>
    </row>
    <row r="31" spans="2:17" ht="14.25" customHeight="1">
      <c r="B31" s="871"/>
      <c r="C31" s="871"/>
      <c r="D31" s="871"/>
      <c r="E31" s="871"/>
    </row>
  </sheetData>
  <mergeCells count="30">
    <mergeCell ref="G6:G7"/>
    <mergeCell ref="H6:H7"/>
    <mergeCell ref="M6:M7"/>
    <mergeCell ref="N6:N7"/>
    <mergeCell ref="B1:Q1"/>
    <mergeCell ref="B2:Q2"/>
    <mergeCell ref="P3:Q3"/>
    <mergeCell ref="B4:E8"/>
    <mergeCell ref="F4:I5"/>
    <mergeCell ref="J4:M5"/>
    <mergeCell ref="N4:Q5"/>
    <mergeCell ref="F6:F7"/>
    <mergeCell ref="O6:O7"/>
    <mergeCell ref="P6:P7"/>
    <mergeCell ref="Q6:Q7"/>
    <mergeCell ref="F8:I8"/>
    <mergeCell ref="J8:M8"/>
    <mergeCell ref="N8:Q8"/>
    <mergeCell ref="I6:I7"/>
    <mergeCell ref="J6:J7"/>
    <mergeCell ref="K6:K7"/>
    <mergeCell ref="L6:L7"/>
    <mergeCell ref="B29:Q29"/>
    <mergeCell ref="B31:E31"/>
    <mergeCell ref="C13:E13"/>
    <mergeCell ref="C16:E16"/>
    <mergeCell ref="C17:E17"/>
    <mergeCell ref="C21:E21"/>
    <mergeCell ref="C24:E24"/>
    <mergeCell ref="C25:E25"/>
  </mergeCells>
  <hyperlinks>
    <hyperlink ref="S2" location="Indice!A1" tooltip="(voltar ao índice)" display="Indice!A1" xr:uid="{1D9CF884-89F0-419F-9B6A-596126B9F098}"/>
  </hyperlinks>
  <printOptions horizontalCentered="1"/>
  <pageMargins left="0.47244094488188981" right="0.47244094488188981" top="0.6692913385826772" bottom="0.6692913385826772" header="0" footer="0"/>
  <pageSetup paperSize="9" scale="83" orientation="landscape" horizontalDpi="300" verticalDpi="300" r:id="rId1"/>
  <headerFooter alignWithMargins="0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sheetPr>
    <tabColor indexed="54"/>
    <pageSetUpPr fitToPage="1"/>
  </sheetPr>
  <dimension ref="B1:V31"/>
  <sheetViews>
    <sheetView showGridLines="0" zoomScaleNormal="100" workbookViewId="0">
      <pane xSplit="5" ySplit="8" topLeftCell="F9" activePane="bottomRight" state="frozen"/>
      <selection activeCell="M2" sqref="M2"/>
      <selection pane="topRight" activeCell="M2" sqref="M2"/>
      <selection pane="bottomLeft" activeCell="M2" sqref="M2"/>
      <selection pane="bottomRight" activeCell="M2" sqref="M2"/>
    </sheetView>
  </sheetViews>
  <sheetFormatPr defaultRowHeight="11.25"/>
  <cols>
    <col min="1" max="1" width="6.7109375" style="88" customWidth="1"/>
    <col min="2" max="4" width="1.7109375" style="88" customWidth="1"/>
    <col min="5" max="5" width="31.85546875" style="88" customWidth="1"/>
    <col min="6" max="17" width="10.85546875" style="88" customWidth="1"/>
    <col min="18" max="18" width="6.7109375" style="88" customWidth="1"/>
    <col min="19" max="19" width="14" style="88" bestFit="1" customWidth="1"/>
    <col min="20" max="16384" width="9.140625" style="88"/>
  </cols>
  <sheetData>
    <row r="1" spans="2:22" ht="18" customHeight="1">
      <c r="B1" s="819" t="s">
        <v>597</v>
      </c>
      <c r="C1" s="819"/>
      <c r="D1" s="819"/>
      <c r="E1" s="819"/>
      <c r="F1" s="819"/>
      <c r="G1" s="819"/>
      <c r="H1" s="819"/>
      <c r="I1" s="819"/>
      <c r="J1" s="819"/>
      <c r="K1" s="819"/>
      <c r="L1" s="819"/>
      <c r="M1" s="819"/>
      <c r="N1" s="819"/>
      <c r="O1" s="819"/>
      <c r="P1" s="819"/>
      <c r="Q1" s="819"/>
    </row>
    <row r="2" spans="2:22" ht="18" customHeight="1">
      <c r="B2" s="833"/>
      <c r="C2" s="833"/>
      <c r="D2" s="833"/>
      <c r="E2" s="833"/>
      <c r="F2" s="833"/>
      <c r="G2" s="833"/>
      <c r="H2" s="833"/>
      <c r="I2" s="833"/>
      <c r="J2" s="833"/>
      <c r="K2" s="833"/>
      <c r="L2" s="833"/>
      <c r="M2" s="833"/>
      <c r="N2" s="833"/>
      <c r="O2" s="833"/>
      <c r="P2" s="833"/>
      <c r="Q2" s="833"/>
      <c r="S2" s="341" t="s">
        <v>667</v>
      </c>
      <c r="T2" s="341"/>
      <c r="U2" s="341"/>
      <c r="V2" s="341"/>
    </row>
    <row r="3" spans="2:22" ht="15" customHeight="1">
      <c r="P3" s="966"/>
      <c r="Q3" s="966"/>
    </row>
    <row r="4" spans="2:22" ht="12" customHeight="1">
      <c r="B4" s="850" t="s">
        <v>398</v>
      </c>
      <c r="C4" s="851"/>
      <c r="D4" s="851"/>
      <c r="E4" s="851"/>
      <c r="F4" s="856">
        <v>2023</v>
      </c>
      <c r="G4" s="856"/>
      <c r="H4" s="856"/>
      <c r="I4" s="856"/>
      <c r="J4" s="856">
        <v>2024</v>
      </c>
      <c r="K4" s="856"/>
      <c r="L4" s="856"/>
      <c r="M4" s="856"/>
      <c r="N4" s="851" t="s">
        <v>53</v>
      </c>
      <c r="O4" s="851"/>
      <c r="P4" s="851"/>
      <c r="Q4" s="950"/>
    </row>
    <row r="5" spans="2:22" ht="12" customHeight="1">
      <c r="B5" s="852"/>
      <c r="C5" s="853"/>
      <c r="D5" s="853"/>
      <c r="E5" s="853"/>
      <c r="F5" s="858"/>
      <c r="G5" s="858"/>
      <c r="H5" s="858"/>
      <c r="I5" s="858"/>
      <c r="J5" s="858"/>
      <c r="K5" s="858"/>
      <c r="L5" s="858"/>
      <c r="M5" s="858"/>
      <c r="N5" s="853"/>
      <c r="O5" s="853"/>
      <c r="P5" s="853"/>
      <c r="Q5" s="864"/>
    </row>
    <row r="6" spans="2:22" ht="12" customHeight="1">
      <c r="B6" s="852"/>
      <c r="C6" s="853"/>
      <c r="D6" s="853"/>
      <c r="E6" s="853"/>
      <c r="F6" s="853" t="s">
        <v>55</v>
      </c>
      <c r="G6" s="853" t="s">
        <v>56</v>
      </c>
      <c r="H6" s="853" t="s">
        <v>18</v>
      </c>
      <c r="I6" s="853" t="s">
        <v>112</v>
      </c>
      <c r="J6" s="853" t="s">
        <v>55</v>
      </c>
      <c r="K6" s="853" t="s">
        <v>56</v>
      </c>
      <c r="L6" s="853" t="s">
        <v>18</v>
      </c>
      <c r="M6" s="853" t="s">
        <v>112</v>
      </c>
      <c r="N6" s="853" t="s">
        <v>55</v>
      </c>
      <c r="O6" s="853" t="s">
        <v>56</v>
      </c>
      <c r="P6" s="853" t="s">
        <v>18</v>
      </c>
      <c r="Q6" s="864" t="s">
        <v>112</v>
      </c>
    </row>
    <row r="7" spans="2:22" ht="12" customHeight="1">
      <c r="B7" s="852"/>
      <c r="C7" s="853"/>
      <c r="D7" s="853"/>
      <c r="E7" s="853"/>
      <c r="F7" s="858"/>
      <c r="G7" s="858"/>
      <c r="H7" s="858"/>
      <c r="I7" s="858"/>
      <c r="J7" s="858"/>
      <c r="K7" s="858"/>
      <c r="L7" s="858"/>
      <c r="M7" s="858"/>
      <c r="N7" s="858"/>
      <c r="O7" s="858"/>
      <c r="P7" s="858"/>
      <c r="Q7" s="860"/>
    </row>
    <row r="8" spans="2:22" ht="15" customHeight="1">
      <c r="B8" s="854"/>
      <c r="C8" s="855"/>
      <c r="D8" s="855"/>
      <c r="E8" s="855"/>
      <c r="F8" s="747" t="s">
        <v>126</v>
      </c>
      <c r="G8" s="747"/>
      <c r="H8" s="747"/>
      <c r="I8" s="747"/>
      <c r="J8" s="747" t="s">
        <v>126</v>
      </c>
      <c r="K8" s="747"/>
      <c r="L8" s="747"/>
      <c r="M8" s="747"/>
      <c r="N8" s="747" t="s">
        <v>54</v>
      </c>
      <c r="O8" s="747"/>
      <c r="P8" s="747"/>
      <c r="Q8" s="831"/>
    </row>
    <row r="9" spans="2:22" ht="12" customHeight="1"/>
    <row r="10" spans="2:22" ht="33" customHeight="1">
      <c r="B10" s="123" t="s">
        <v>29</v>
      </c>
      <c r="C10" s="123"/>
      <c r="D10" s="123"/>
      <c r="E10" s="123"/>
      <c r="F10" s="460">
        <v>327813</v>
      </c>
      <c r="G10" s="452">
        <v>2</v>
      </c>
      <c r="H10" s="460">
        <v>10653</v>
      </c>
      <c r="I10" s="460">
        <v>317158</v>
      </c>
      <c r="J10" s="460">
        <v>389288</v>
      </c>
      <c r="K10" s="452">
        <v>4</v>
      </c>
      <c r="L10" s="460">
        <v>14853</v>
      </c>
      <c r="M10" s="460">
        <v>374431</v>
      </c>
      <c r="N10" s="697">
        <v>18.753069585403882</v>
      </c>
      <c r="O10" s="697">
        <v>100</v>
      </c>
      <c r="P10" s="697">
        <v>39.425513939735282</v>
      </c>
      <c r="Q10" s="697">
        <v>18.058191816066447</v>
      </c>
    </row>
    <row r="11" spans="2:22" ht="12" customHeight="1">
      <c r="E11" s="88" t="s">
        <v>4</v>
      </c>
      <c r="F11" s="459"/>
      <c r="G11" s="459"/>
      <c r="H11" s="460"/>
      <c r="I11" s="460"/>
      <c r="J11" s="459"/>
      <c r="K11" s="459"/>
      <c r="L11" s="459"/>
      <c r="M11" s="459"/>
      <c r="N11" s="698"/>
      <c r="O11" s="698"/>
      <c r="P11" s="698"/>
      <c r="Q11" s="698"/>
    </row>
    <row r="12" spans="2:22" ht="25.5" customHeight="1">
      <c r="C12" s="88" t="s">
        <v>237</v>
      </c>
      <c r="F12" s="451">
        <v>61</v>
      </c>
      <c r="G12" s="451">
        <v>2</v>
      </c>
      <c r="H12" s="451">
        <v>8</v>
      </c>
      <c r="I12" s="457">
        <v>51</v>
      </c>
      <c r="J12" s="456">
        <v>41</v>
      </c>
      <c r="K12" s="451">
        <v>4</v>
      </c>
      <c r="L12" s="457">
        <v>6</v>
      </c>
      <c r="M12" s="456">
        <v>31</v>
      </c>
      <c r="N12" s="699">
        <v>-32.786885245901644</v>
      </c>
      <c r="O12" s="699">
        <v>100</v>
      </c>
      <c r="P12" s="699">
        <v>-25</v>
      </c>
      <c r="Q12" s="700">
        <v>-39.215686274509807</v>
      </c>
    </row>
    <row r="13" spans="2:22" ht="24" customHeight="1">
      <c r="C13" s="867" t="s">
        <v>238</v>
      </c>
      <c r="D13" s="867"/>
      <c r="E13" s="867"/>
      <c r="F13" s="451">
        <v>35611</v>
      </c>
      <c r="G13" s="451">
        <v>0</v>
      </c>
      <c r="H13" s="451">
        <v>410</v>
      </c>
      <c r="I13" s="451">
        <v>35201</v>
      </c>
      <c r="J13" s="451">
        <v>45869</v>
      </c>
      <c r="K13" s="451">
        <v>0</v>
      </c>
      <c r="L13" s="451">
        <v>366</v>
      </c>
      <c r="M13" s="457">
        <v>45503</v>
      </c>
      <c r="N13" s="699">
        <v>28.805706102047111</v>
      </c>
      <c r="O13" s="699" t="s">
        <v>59</v>
      </c>
      <c r="P13" s="699">
        <v>-10.73170731707317</v>
      </c>
      <c r="Q13" s="700">
        <v>29.266214028010573</v>
      </c>
    </row>
    <row r="14" spans="2:22" ht="18" customHeight="1">
      <c r="C14" s="88" t="s">
        <v>239</v>
      </c>
      <c r="F14" s="451">
        <v>288387</v>
      </c>
      <c r="G14" s="451">
        <v>0</v>
      </c>
      <c r="H14" s="451">
        <v>10235</v>
      </c>
      <c r="I14" s="457">
        <v>278152</v>
      </c>
      <c r="J14" s="451">
        <v>337168</v>
      </c>
      <c r="K14" s="451">
        <v>0</v>
      </c>
      <c r="L14" s="451">
        <v>14292</v>
      </c>
      <c r="M14" s="451">
        <v>322876</v>
      </c>
      <c r="N14" s="699">
        <v>16.915117533037204</v>
      </c>
      <c r="O14" s="699" t="s">
        <v>59</v>
      </c>
      <c r="P14" s="699">
        <v>39.638495359062034</v>
      </c>
      <c r="Q14" s="699">
        <v>16.078978400299128</v>
      </c>
    </row>
    <row r="15" spans="2:22" ht="15" customHeight="1">
      <c r="C15" s="88" t="s">
        <v>240</v>
      </c>
      <c r="F15" s="451">
        <v>0</v>
      </c>
      <c r="G15" s="451">
        <v>0</v>
      </c>
      <c r="H15" s="451">
        <v>0</v>
      </c>
      <c r="I15" s="457">
        <v>0</v>
      </c>
      <c r="J15" s="451">
        <v>0</v>
      </c>
      <c r="K15" s="451">
        <v>0</v>
      </c>
      <c r="L15" s="451">
        <v>0</v>
      </c>
      <c r="M15" s="457">
        <v>0</v>
      </c>
      <c r="N15" s="699" t="s">
        <v>59</v>
      </c>
      <c r="O15" s="699" t="s">
        <v>59</v>
      </c>
      <c r="P15" s="699" t="s">
        <v>59</v>
      </c>
      <c r="Q15" s="700" t="s">
        <v>59</v>
      </c>
    </row>
    <row r="16" spans="2:22" ht="16.5" customHeight="1">
      <c r="C16" s="867" t="s">
        <v>241</v>
      </c>
      <c r="D16" s="867"/>
      <c r="E16" s="867"/>
      <c r="F16" s="451">
        <v>810</v>
      </c>
      <c r="G16" s="451">
        <v>0</v>
      </c>
      <c r="H16" s="451">
        <v>0</v>
      </c>
      <c r="I16" s="451">
        <v>810</v>
      </c>
      <c r="J16" s="451">
        <v>5070</v>
      </c>
      <c r="K16" s="451">
        <v>0</v>
      </c>
      <c r="L16" s="451">
        <v>0</v>
      </c>
      <c r="M16" s="457">
        <v>5070</v>
      </c>
      <c r="N16" s="699">
        <v>525.92592592592598</v>
      </c>
      <c r="O16" s="699" t="s">
        <v>59</v>
      </c>
      <c r="P16" s="699" t="s">
        <v>59</v>
      </c>
      <c r="Q16" s="700">
        <v>525.92592592592598</v>
      </c>
    </row>
    <row r="17" spans="2:17" ht="27.75" customHeight="1">
      <c r="C17" s="867" t="s">
        <v>242</v>
      </c>
      <c r="D17" s="867"/>
      <c r="E17" s="867"/>
      <c r="F17" s="451">
        <v>46</v>
      </c>
      <c r="G17" s="457">
        <v>0</v>
      </c>
      <c r="H17" s="457">
        <v>0</v>
      </c>
      <c r="I17" s="457">
        <v>46</v>
      </c>
      <c r="J17" s="451">
        <v>36</v>
      </c>
      <c r="K17" s="451">
        <v>0</v>
      </c>
      <c r="L17" s="451">
        <v>0</v>
      </c>
      <c r="M17" s="451">
        <v>36</v>
      </c>
      <c r="N17" s="699">
        <v>-21.739130434782606</v>
      </c>
      <c r="O17" s="699" t="s">
        <v>59</v>
      </c>
      <c r="P17" s="699" t="s">
        <v>59</v>
      </c>
      <c r="Q17" s="699">
        <v>-21.739130434782606</v>
      </c>
    </row>
    <row r="18" spans="2:17" ht="18" customHeight="1">
      <c r="C18" s="88" t="s">
        <v>243</v>
      </c>
      <c r="F18" s="451">
        <v>1218</v>
      </c>
      <c r="G18" s="451">
        <v>0</v>
      </c>
      <c r="H18" s="451">
        <v>0</v>
      </c>
      <c r="I18" s="451">
        <v>1218</v>
      </c>
      <c r="J18" s="451">
        <v>595</v>
      </c>
      <c r="K18" s="457">
        <v>0</v>
      </c>
      <c r="L18" s="457">
        <v>0</v>
      </c>
      <c r="M18" s="457">
        <v>595</v>
      </c>
      <c r="N18" s="699">
        <v>-51.149425287356323</v>
      </c>
      <c r="O18" s="700" t="s">
        <v>59</v>
      </c>
      <c r="P18" s="700" t="s">
        <v>59</v>
      </c>
      <c r="Q18" s="700">
        <v>-51.149425287356323</v>
      </c>
    </row>
    <row r="19" spans="2:17" ht="18" customHeight="1">
      <c r="C19" s="88" t="s">
        <v>244</v>
      </c>
      <c r="F19" s="451">
        <v>0</v>
      </c>
      <c r="G19" s="451">
        <v>0</v>
      </c>
      <c r="H19" s="451">
        <v>0</v>
      </c>
      <c r="I19" s="451">
        <v>0</v>
      </c>
      <c r="J19" s="451">
        <v>0</v>
      </c>
      <c r="K19" s="451">
        <v>0</v>
      </c>
      <c r="L19" s="451">
        <v>0</v>
      </c>
      <c r="M19" s="451">
        <v>0</v>
      </c>
      <c r="N19" s="699" t="s">
        <v>59</v>
      </c>
      <c r="O19" s="699" t="s">
        <v>59</v>
      </c>
      <c r="P19" s="699" t="s">
        <v>59</v>
      </c>
      <c r="Q19" s="699" t="s">
        <v>59</v>
      </c>
    </row>
    <row r="20" spans="2:17" ht="18" customHeight="1">
      <c r="C20" s="88" t="s">
        <v>245</v>
      </c>
      <c r="F20" s="451">
        <v>0</v>
      </c>
      <c r="G20" s="451">
        <v>0</v>
      </c>
      <c r="H20" s="451">
        <v>0</v>
      </c>
      <c r="I20" s="451">
        <v>0</v>
      </c>
      <c r="J20" s="451">
        <v>0</v>
      </c>
      <c r="K20" s="451">
        <v>0</v>
      </c>
      <c r="L20" s="451">
        <v>0</v>
      </c>
      <c r="M20" s="451">
        <v>0</v>
      </c>
      <c r="N20" s="699" t="s">
        <v>59</v>
      </c>
      <c r="O20" s="699" t="s">
        <v>59</v>
      </c>
      <c r="P20" s="699" t="s">
        <v>59</v>
      </c>
      <c r="Q20" s="699" t="s">
        <v>59</v>
      </c>
    </row>
    <row r="21" spans="2:17" ht="18" customHeight="1">
      <c r="C21" s="867" t="s">
        <v>246</v>
      </c>
      <c r="D21" s="867"/>
      <c r="E21" s="867"/>
      <c r="F21" s="451">
        <v>0</v>
      </c>
      <c r="G21" s="451">
        <v>0</v>
      </c>
      <c r="H21" s="451">
        <v>0</v>
      </c>
      <c r="I21" s="451">
        <v>0</v>
      </c>
      <c r="J21" s="451">
        <v>0</v>
      </c>
      <c r="K21" s="451">
        <v>0</v>
      </c>
      <c r="L21" s="451">
        <v>0</v>
      </c>
      <c r="M21" s="451">
        <v>0</v>
      </c>
      <c r="N21" s="699" t="s">
        <v>59</v>
      </c>
      <c r="O21" s="699" t="s">
        <v>59</v>
      </c>
      <c r="P21" s="699" t="s">
        <v>59</v>
      </c>
      <c r="Q21" s="699" t="s">
        <v>59</v>
      </c>
    </row>
    <row r="22" spans="2:17" ht="18" customHeight="1">
      <c r="C22" s="88" t="s">
        <v>247</v>
      </c>
      <c r="F22" s="451">
        <v>0</v>
      </c>
      <c r="G22" s="451">
        <v>0</v>
      </c>
      <c r="H22" s="451">
        <v>0</v>
      </c>
      <c r="I22" s="451">
        <v>0</v>
      </c>
      <c r="J22" s="451">
        <v>0</v>
      </c>
      <c r="K22" s="451">
        <v>0</v>
      </c>
      <c r="L22" s="451">
        <v>0</v>
      </c>
      <c r="M22" s="451">
        <v>0</v>
      </c>
      <c r="N22" s="699" t="s">
        <v>59</v>
      </c>
      <c r="O22" s="699" t="s">
        <v>59</v>
      </c>
      <c r="P22" s="699" t="s">
        <v>59</v>
      </c>
      <c r="Q22" s="699" t="s">
        <v>59</v>
      </c>
    </row>
    <row r="23" spans="2:17" ht="14.25" customHeight="1">
      <c r="C23" s="88" t="s">
        <v>248</v>
      </c>
      <c r="F23" s="451">
        <v>46</v>
      </c>
      <c r="G23" s="451">
        <v>0</v>
      </c>
      <c r="H23" s="451">
        <v>0</v>
      </c>
      <c r="I23" s="451">
        <v>46</v>
      </c>
      <c r="J23" s="451">
        <v>229</v>
      </c>
      <c r="K23" s="451">
        <v>0</v>
      </c>
      <c r="L23" s="451">
        <v>189</v>
      </c>
      <c r="M23" s="451">
        <v>40</v>
      </c>
      <c r="N23" s="699">
        <v>397.82608695652175</v>
      </c>
      <c r="O23" s="699" t="s">
        <v>59</v>
      </c>
      <c r="P23" s="699" t="s">
        <v>59</v>
      </c>
      <c r="Q23" s="699">
        <v>-13.043478260869568</v>
      </c>
    </row>
    <row r="24" spans="2:17" ht="26.25" customHeight="1">
      <c r="C24" s="867" t="s">
        <v>249</v>
      </c>
      <c r="D24" s="867"/>
      <c r="E24" s="867"/>
      <c r="F24" s="451">
        <v>1634</v>
      </c>
      <c r="G24" s="451">
        <v>0</v>
      </c>
      <c r="H24" s="451">
        <v>0</v>
      </c>
      <c r="I24" s="451">
        <v>1634</v>
      </c>
      <c r="J24" s="451">
        <v>280</v>
      </c>
      <c r="K24" s="451">
        <v>0</v>
      </c>
      <c r="L24" s="451">
        <v>0</v>
      </c>
      <c r="M24" s="451">
        <v>280</v>
      </c>
      <c r="N24" s="699">
        <v>-82.864137086903298</v>
      </c>
      <c r="O24" s="699" t="s">
        <v>59</v>
      </c>
      <c r="P24" s="699" t="s">
        <v>59</v>
      </c>
      <c r="Q24" s="699">
        <v>-82.864137086903298</v>
      </c>
    </row>
    <row r="25" spans="2:17" ht="26.25" customHeight="1">
      <c r="C25" s="867" t="s">
        <v>250</v>
      </c>
      <c r="D25" s="867"/>
      <c r="E25" s="867"/>
      <c r="F25" s="451">
        <v>0</v>
      </c>
      <c r="G25" s="451">
        <v>0</v>
      </c>
      <c r="H25" s="451">
        <v>0</v>
      </c>
      <c r="I25" s="451">
        <v>0</v>
      </c>
      <c r="J25" s="451">
        <v>0</v>
      </c>
      <c r="K25" s="451">
        <v>0</v>
      </c>
      <c r="L25" s="451">
        <v>0</v>
      </c>
      <c r="M25" s="451">
        <v>0</v>
      </c>
      <c r="N25" s="699" t="s">
        <v>59</v>
      </c>
      <c r="O25" s="699" t="s">
        <v>59</v>
      </c>
      <c r="P25" s="699" t="s">
        <v>59</v>
      </c>
      <c r="Q25" s="699" t="s">
        <v>59</v>
      </c>
    </row>
    <row r="26" spans="2:17" ht="9" customHeight="1"/>
    <row r="27" spans="2:17" ht="3" customHeight="1">
      <c r="B27" s="267"/>
      <c r="C27" s="267"/>
      <c r="D27" s="267"/>
      <c r="E27" s="267"/>
      <c r="F27" s="267"/>
      <c r="G27" s="267"/>
      <c r="H27" s="267"/>
      <c r="I27" s="267"/>
      <c r="J27" s="267"/>
      <c r="K27" s="267"/>
      <c r="L27" s="267"/>
      <c r="M27" s="267"/>
      <c r="N27" s="267"/>
      <c r="O27" s="267"/>
      <c r="P27" s="267"/>
      <c r="Q27" s="267"/>
    </row>
    <row r="28" spans="2:17" ht="9" customHeight="1"/>
    <row r="29" spans="2:17" ht="12.75" customHeight="1">
      <c r="B29" s="861" t="s">
        <v>498</v>
      </c>
      <c r="C29" s="861"/>
      <c r="D29" s="861"/>
      <c r="E29" s="861"/>
      <c r="F29" s="861"/>
      <c r="G29" s="861"/>
      <c r="H29" s="861"/>
      <c r="I29" s="861"/>
      <c r="J29" s="861"/>
      <c r="K29" s="861"/>
      <c r="L29" s="861"/>
      <c r="M29" s="861"/>
      <c r="N29" s="861"/>
      <c r="O29" s="861"/>
      <c r="P29" s="861"/>
      <c r="Q29" s="861"/>
    </row>
    <row r="30" spans="2:17" ht="12.75" customHeight="1"/>
    <row r="31" spans="2:17" ht="14.25" customHeight="1">
      <c r="B31" s="871"/>
      <c r="C31" s="871"/>
      <c r="D31" s="871"/>
      <c r="E31" s="871"/>
      <c r="F31"/>
      <c r="G31"/>
      <c r="H31"/>
      <c r="I31"/>
      <c r="J31"/>
      <c r="K31"/>
      <c r="L31"/>
      <c r="M31"/>
      <c r="N31"/>
      <c r="O31"/>
      <c r="P31"/>
      <c r="Q31"/>
    </row>
  </sheetData>
  <mergeCells count="30">
    <mergeCell ref="B1:Q1"/>
    <mergeCell ref="B2:Q2"/>
    <mergeCell ref="P3:Q3"/>
    <mergeCell ref="B4:E8"/>
    <mergeCell ref="F4:I5"/>
    <mergeCell ref="J4:M5"/>
    <mergeCell ref="N4:Q5"/>
    <mergeCell ref="F6:F7"/>
    <mergeCell ref="P6:P7"/>
    <mergeCell ref="Q6:Q7"/>
    <mergeCell ref="F8:I8"/>
    <mergeCell ref="J8:M8"/>
    <mergeCell ref="N8:Q8"/>
    <mergeCell ref="I6:I7"/>
    <mergeCell ref="J6:J7"/>
    <mergeCell ref="K6:K7"/>
    <mergeCell ref="B31:E31"/>
    <mergeCell ref="H6:H7"/>
    <mergeCell ref="B29:Q29"/>
    <mergeCell ref="C13:E13"/>
    <mergeCell ref="C16:E16"/>
    <mergeCell ref="C17:E17"/>
    <mergeCell ref="C21:E21"/>
    <mergeCell ref="C24:E24"/>
    <mergeCell ref="C25:E25"/>
    <mergeCell ref="O6:O7"/>
    <mergeCell ref="N6:N7"/>
    <mergeCell ref="L6:L7"/>
    <mergeCell ref="M6:M7"/>
    <mergeCell ref="G6:G7"/>
  </mergeCells>
  <phoneticPr fontId="30" type="noConversion"/>
  <hyperlinks>
    <hyperlink ref="S2" location="Indice!A1" tooltip="(voltar ao índice)" display="Indice!A1" xr:uid="{42C04E03-F271-429C-B537-24B558A93779}"/>
  </hyperlinks>
  <printOptions horizontalCentered="1"/>
  <pageMargins left="0.47244094488188981" right="0.47244094488188981" top="0.6692913385826772" bottom="0.6692913385826772" header="0" footer="0"/>
  <pageSetup paperSize="9" scale="83" orientation="landscape" horizontalDpi="300" verticalDpi="300" r:id="rId1"/>
  <headerFooter alignWithMargins="0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sheetPr>
    <tabColor indexed="54"/>
    <pageSetUpPr fitToPage="1"/>
  </sheetPr>
  <dimension ref="B1:BH70"/>
  <sheetViews>
    <sheetView showGridLines="0" zoomScaleNormal="100" workbookViewId="0">
      <pane xSplit="5" ySplit="8" topLeftCell="F9" activePane="bottomRight" state="frozen"/>
      <selection activeCell="M2" sqref="M2"/>
      <selection pane="topRight" activeCell="M2" sqref="M2"/>
      <selection pane="bottomLeft" activeCell="M2" sqref="M2"/>
      <selection pane="bottomRight" activeCell="M2" sqref="M2"/>
    </sheetView>
  </sheetViews>
  <sheetFormatPr defaultRowHeight="11.25"/>
  <cols>
    <col min="1" max="1" width="6.7109375" style="88" customWidth="1"/>
    <col min="2" max="4" width="1.7109375" style="88" customWidth="1"/>
    <col min="5" max="5" width="18.7109375" style="88" customWidth="1"/>
    <col min="6" max="17" width="9.7109375" style="88" customWidth="1"/>
    <col min="18" max="18" width="6.7109375" style="88" customWidth="1"/>
    <col min="19" max="19" width="14.5703125" style="88" bestFit="1" customWidth="1"/>
    <col min="20" max="112" width="9.7109375" style="88" customWidth="1"/>
    <col min="113" max="16384" width="9.140625" style="88"/>
  </cols>
  <sheetData>
    <row r="1" spans="2:59" ht="18.600000000000001" customHeight="1">
      <c r="B1" s="848" t="s">
        <v>598</v>
      </c>
      <c r="C1" s="848"/>
      <c r="D1" s="848"/>
      <c r="E1" s="848"/>
      <c r="F1" s="848"/>
      <c r="G1" s="848"/>
      <c r="H1" s="848"/>
      <c r="I1" s="848"/>
      <c r="J1" s="848"/>
      <c r="K1" s="848"/>
      <c r="L1" s="848"/>
      <c r="M1" s="848"/>
      <c r="N1" s="848"/>
      <c r="O1" s="848"/>
      <c r="P1" s="848"/>
      <c r="Q1" s="848"/>
    </row>
    <row r="2" spans="2:59" ht="18" customHeight="1">
      <c r="B2" s="849"/>
      <c r="C2" s="849"/>
      <c r="D2" s="849"/>
      <c r="E2" s="849"/>
      <c r="F2" s="849"/>
      <c r="G2" s="849"/>
      <c r="H2" s="849"/>
      <c r="I2" s="849"/>
      <c r="J2" s="849"/>
      <c r="K2" s="849"/>
      <c r="L2" s="849"/>
      <c r="M2" s="849"/>
      <c r="N2" s="849"/>
      <c r="O2" s="145"/>
      <c r="P2" s="1"/>
      <c r="S2" s="341" t="s">
        <v>667</v>
      </c>
      <c r="T2" s="1"/>
      <c r="U2" s="1"/>
      <c r="V2" s="1"/>
      <c r="AG2" s="140"/>
      <c r="AH2" s="140"/>
      <c r="AI2" s="140"/>
      <c r="AJ2" s="140"/>
      <c r="AK2" s="140"/>
      <c r="AL2" s="140"/>
      <c r="AM2" s="140"/>
      <c r="AN2" s="140"/>
      <c r="AO2" s="140"/>
      <c r="AP2" s="140"/>
      <c r="AQ2" s="140"/>
      <c r="AR2" s="140"/>
      <c r="AS2" s="140"/>
      <c r="AT2" s="140"/>
      <c r="AU2" s="140"/>
      <c r="AV2" s="140"/>
      <c r="AW2" s="140"/>
      <c r="AX2" s="140"/>
      <c r="AY2" s="140"/>
      <c r="AZ2" s="140"/>
      <c r="BA2" s="140"/>
      <c r="BB2" s="140"/>
      <c r="BC2" s="140"/>
      <c r="BD2" s="140"/>
      <c r="BE2" s="140"/>
      <c r="BF2" s="140"/>
      <c r="BG2" s="140"/>
    </row>
    <row r="3" spans="2:59" ht="15" customHeight="1">
      <c r="B3" s="144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144"/>
      <c r="AG3" s="140"/>
      <c r="AH3" s="140"/>
      <c r="AI3" s="140"/>
      <c r="AJ3" s="140"/>
      <c r="AK3" s="140"/>
      <c r="AL3" s="140"/>
      <c r="AM3" s="140"/>
      <c r="AN3" s="140"/>
      <c r="AO3" s="140"/>
      <c r="AP3" s="140"/>
      <c r="AQ3" s="140"/>
      <c r="AR3" s="140"/>
      <c r="AS3" s="140"/>
      <c r="AT3" s="140"/>
      <c r="AU3" s="140"/>
      <c r="AV3" s="140"/>
      <c r="AW3" s="140"/>
      <c r="AX3" s="140"/>
      <c r="AY3" s="140"/>
      <c r="AZ3" s="140"/>
      <c r="BA3" s="140"/>
      <c r="BB3" s="140"/>
      <c r="BC3" s="140"/>
      <c r="BD3" s="140"/>
      <c r="BE3" s="140"/>
      <c r="BF3" s="140"/>
      <c r="BG3" s="140"/>
    </row>
    <row r="4" spans="2:59" s="93" customFormat="1" ht="10.9" customHeight="1">
      <c r="B4" s="850" t="s">
        <v>24</v>
      </c>
      <c r="C4" s="851"/>
      <c r="D4" s="851"/>
      <c r="E4" s="851"/>
      <c r="F4" s="856">
        <v>2023</v>
      </c>
      <c r="G4" s="856"/>
      <c r="H4" s="856"/>
      <c r="I4" s="856"/>
      <c r="J4" s="856">
        <v>2024</v>
      </c>
      <c r="K4" s="856"/>
      <c r="L4" s="856"/>
      <c r="M4" s="856"/>
      <c r="N4" s="856" t="s">
        <v>53</v>
      </c>
      <c r="O4" s="856"/>
      <c r="P4" s="856"/>
      <c r="Q4" s="859"/>
      <c r="R4" s="88"/>
      <c r="S4" s="88"/>
      <c r="T4" s="88"/>
      <c r="U4" s="88"/>
      <c r="V4" s="88"/>
      <c r="W4" s="88"/>
      <c r="X4" s="88"/>
      <c r="Y4" s="88"/>
      <c r="Z4" s="88"/>
      <c r="AA4" s="88"/>
      <c r="AB4" s="88"/>
      <c r="AC4" s="88"/>
      <c r="AD4" s="88"/>
      <c r="AE4" s="88"/>
      <c r="AF4" s="88"/>
      <c r="AG4" s="127"/>
      <c r="AH4" s="127"/>
      <c r="AI4" s="127"/>
      <c r="AJ4" s="127"/>
      <c r="AK4" s="127"/>
      <c r="AL4" s="127"/>
      <c r="AM4" s="127"/>
      <c r="AN4" s="127"/>
      <c r="AO4" s="127"/>
      <c r="AP4" s="127"/>
      <c r="AQ4" s="127"/>
      <c r="AR4" s="127"/>
      <c r="AS4" s="127"/>
      <c r="AT4" s="127"/>
      <c r="AU4" s="127"/>
      <c r="AV4" s="127"/>
      <c r="AW4" s="127"/>
      <c r="AX4" s="127"/>
      <c r="AY4" s="127"/>
      <c r="AZ4" s="127"/>
      <c r="BA4" s="127"/>
      <c r="BB4" s="127"/>
      <c r="BC4" s="127"/>
      <c r="BD4" s="127"/>
      <c r="BE4" s="127"/>
      <c r="BF4" s="127"/>
      <c r="BG4" s="127"/>
    </row>
    <row r="5" spans="2:59" s="93" customFormat="1" ht="10.9" customHeight="1">
      <c r="B5" s="852"/>
      <c r="C5" s="853"/>
      <c r="D5" s="853"/>
      <c r="E5" s="853"/>
      <c r="F5" s="858"/>
      <c r="G5" s="858"/>
      <c r="H5" s="858"/>
      <c r="I5" s="858"/>
      <c r="J5" s="858"/>
      <c r="K5" s="858"/>
      <c r="L5" s="858"/>
      <c r="M5" s="858"/>
      <c r="N5" s="858"/>
      <c r="O5" s="858"/>
      <c r="P5" s="858"/>
      <c r="Q5" s="860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127"/>
      <c r="AH5" s="127"/>
      <c r="AI5" s="127"/>
      <c r="AJ5" s="127"/>
      <c r="AK5" s="127"/>
      <c r="AL5" s="127"/>
      <c r="AM5" s="127"/>
      <c r="AN5" s="127"/>
      <c r="AO5" s="127"/>
      <c r="AP5" s="127"/>
      <c r="AQ5" s="127"/>
      <c r="AR5" s="127"/>
      <c r="AS5" s="127"/>
      <c r="AT5" s="127"/>
      <c r="AU5" s="127"/>
      <c r="AV5" s="127"/>
      <c r="AW5" s="127"/>
      <c r="AX5" s="127"/>
      <c r="AY5" s="127"/>
      <c r="AZ5" s="127"/>
      <c r="BA5" s="127"/>
      <c r="BB5" s="127"/>
      <c r="BC5" s="127"/>
      <c r="BD5" s="127"/>
      <c r="BE5" s="127"/>
      <c r="BF5" s="127"/>
      <c r="BG5" s="127"/>
    </row>
    <row r="6" spans="2:59" s="93" customFormat="1" ht="13.15" customHeight="1">
      <c r="B6" s="852"/>
      <c r="C6" s="853"/>
      <c r="D6" s="853"/>
      <c r="E6" s="853"/>
      <c r="F6" s="853" t="s">
        <v>55</v>
      </c>
      <c r="G6" s="853" t="s">
        <v>111</v>
      </c>
      <c r="H6" s="853" t="s">
        <v>18</v>
      </c>
      <c r="I6" s="853" t="s">
        <v>112</v>
      </c>
      <c r="J6" s="853" t="s">
        <v>55</v>
      </c>
      <c r="K6" s="853" t="s">
        <v>56</v>
      </c>
      <c r="L6" s="853" t="s">
        <v>18</v>
      </c>
      <c r="M6" s="853" t="s">
        <v>112</v>
      </c>
      <c r="N6" s="853" t="s">
        <v>55</v>
      </c>
      <c r="O6" s="853" t="s">
        <v>56</v>
      </c>
      <c r="P6" s="853" t="s">
        <v>18</v>
      </c>
      <c r="Q6" s="864" t="s">
        <v>112</v>
      </c>
      <c r="R6" s="88"/>
      <c r="S6" s="88"/>
      <c r="T6" s="88"/>
      <c r="U6" s="88"/>
      <c r="V6" s="88"/>
      <c r="W6" s="88"/>
      <c r="X6" s="88"/>
      <c r="Y6" s="88"/>
      <c r="Z6" s="88"/>
      <c r="AA6" s="88"/>
      <c r="AB6" s="88"/>
      <c r="AC6" s="88"/>
      <c r="AD6" s="88"/>
      <c r="AE6" s="88"/>
      <c r="AF6" s="88"/>
      <c r="AG6" s="127"/>
      <c r="AH6" s="127"/>
      <c r="AI6" s="127"/>
      <c r="AJ6" s="127"/>
      <c r="AK6" s="127"/>
      <c r="AL6" s="127"/>
      <c r="AM6" s="127"/>
      <c r="AN6" s="127"/>
      <c r="AO6" s="127"/>
      <c r="AP6" s="127"/>
      <c r="AQ6" s="127"/>
      <c r="AR6" s="127"/>
      <c r="AS6" s="127"/>
      <c r="AT6" s="127"/>
      <c r="AU6" s="127"/>
      <c r="AV6" s="127"/>
      <c r="AW6" s="127"/>
      <c r="AX6" s="127"/>
      <c r="AY6" s="127"/>
      <c r="AZ6" s="127"/>
      <c r="BA6" s="127"/>
      <c r="BB6" s="127"/>
      <c r="BC6" s="127"/>
      <c r="BD6" s="127"/>
      <c r="BE6" s="127"/>
      <c r="BF6" s="127"/>
      <c r="BG6" s="127"/>
    </row>
    <row r="7" spans="2:59" s="93" customFormat="1" ht="13.15" customHeight="1">
      <c r="B7" s="852"/>
      <c r="C7" s="853"/>
      <c r="D7" s="853"/>
      <c r="E7" s="853"/>
      <c r="F7" s="858"/>
      <c r="G7" s="853"/>
      <c r="H7" s="858"/>
      <c r="I7" s="858"/>
      <c r="J7" s="858"/>
      <c r="K7" s="858"/>
      <c r="L7" s="858"/>
      <c r="M7" s="858"/>
      <c r="N7" s="858"/>
      <c r="O7" s="858"/>
      <c r="P7" s="858"/>
      <c r="Q7" s="860"/>
      <c r="R7" s="88"/>
      <c r="S7" s="88"/>
      <c r="T7" s="88"/>
      <c r="U7" s="88"/>
      <c r="V7" s="88"/>
      <c r="W7" s="88"/>
      <c r="X7" s="88"/>
      <c r="Y7" s="88"/>
      <c r="Z7" s="88"/>
      <c r="AA7" s="88"/>
      <c r="AB7" s="88"/>
      <c r="AC7" s="88"/>
      <c r="AD7" s="88"/>
      <c r="AE7" s="88"/>
      <c r="AF7" s="88"/>
      <c r="AG7" s="127"/>
      <c r="AH7" s="127"/>
      <c r="AI7" s="127"/>
      <c r="AJ7" s="127"/>
      <c r="AK7" s="127"/>
      <c r="AL7" s="127"/>
      <c r="AM7" s="127"/>
      <c r="AN7" s="127"/>
      <c r="AO7" s="127"/>
      <c r="AP7" s="127"/>
      <c r="AQ7" s="127"/>
      <c r="AR7" s="127"/>
      <c r="AS7" s="127"/>
      <c r="AT7" s="127"/>
      <c r="AU7" s="127"/>
      <c r="AV7" s="127"/>
      <c r="AW7" s="127"/>
      <c r="AX7" s="127"/>
      <c r="AY7" s="127"/>
      <c r="AZ7" s="127"/>
      <c r="BA7" s="127"/>
      <c r="BB7" s="127"/>
      <c r="BC7" s="127"/>
      <c r="BD7" s="127"/>
      <c r="BE7" s="127"/>
      <c r="BF7" s="127"/>
      <c r="BG7" s="127"/>
    </row>
    <row r="8" spans="2:59" s="93" customFormat="1" ht="14.45" customHeight="1">
      <c r="B8" s="854"/>
      <c r="C8" s="855"/>
      <c r="D8" s="855"/>
      <c r="E8" s="855"/>
      <c r="F8" s="747" t="s">
        <v>80</v>
      </c>
      <c r="G8" s="747"/>
      <c r="H8" s="747"/>
      <c r="I8" s="747"/>
      <c r="J8" s="747" t="s">
        <v>80</v>
      </c>
      <c r="K8" s="747"/>
      <c r="L8" s="747"/>
      <c r="M8" s="747"/>
      <c r="N8" s="747" t="s">
        <v>54</v>
      </c>
      <c r="O8" s="747"/>
      <c r="P8" s="747"/>
      <c r="Q8" s="831"/>
      <c r="R8" s="88"/>
      <c r="S8" s="88"/>
      <c r="T8" s="88"/>
      <c r="U8" s="88"/>
      <c r="V8" s="88"/>
      <c r="W8" s="88"/>
      <c r="X8" s="88"/>
      <c r="Y8" s="88"/>
      <c r="Z8" s="88"/>
      <c r="AA8" s="88"/>
      <c r="AB8" s="88"/>
      <c r="AC8" s="88"/>
      <c r="AD8" s="88"/>
      <c r="AE8" s="88"/>
      <c r="AF8" s="88"/>
      <c r="AG8" s="127"/>
      <c r="AH8" s="127"/>
      <c r="AI8" s="127"/>
      <c r="AJ8" s="127"/>
      <c r="AK8" s="127"/>
      <c r="AL8" s="127"/>
      <c r="AM8" s="127"/>
      <c r="AN8" s="127"/>
      <c r="AO8" s="127"/>
      <c r="AP8" s="127"/>
      <c r="AQ8" s="127"/>
      <c r="AR8" s="127"/>
      <c r="AS8" s="127"/>
      <c r="AT8" s="127"/>
      <c r="AU8" s="127"/>
      <c r="AV8" s="127"/>
      <c r="AW8" s="127"/>
      <c r="AX8" s="127"/>
      <c r="AY8" s="127"/>
      <c r="AZ8" s="127"/>
      <c r="BA8" s="127"/>
      <c r="BB8" s="127"/>
      <c r="BC8" s="127"/>
      <c r="BD8" s="127"/>
      <c r="BE8" s="127"/>
      <c r="BF8" s="127"/>
      <c r="BG8" s="127"/>
    </row>
    <row r="9" spans="2:59" ht="9.6" customHeight="1">
      <c r="B9" s="140"/>
      <c r="C9" s="140"/>
      <c r="D9" s="140"/>
      <c r="E9" s="140"/>
      <c r="F9" s="146"/>
      <c r="G9" s="146"/>
      <c r="H9" s="146"/>
      <c r="I9" s="146"/>
      <c r="J9" s="146"/>
      <c r="K9" s="146"/>
      <c r="L9" s="146"/>
      <c r="M9" s="146"/>
      <c r="N9" s="146"/>
      <c r="O9" s="146"/>
      <c r="AG9" s="140"/>
      <c r="AH9" s="140"/>
      <c r="AI9" s="140"/>
      <c r="AJ9" s="140"/>
      <c r="AK9" s="140"/>
      <c r="AL9" s="140"/>
      <c r="AM9" s="140"/>
      <c r="AN9" s="140"/>
      <c r="AO9" s="140"/>
      <c r="AP9" s="140"/>
      <c r="AQ9" s="140"/>
      <c r="AR9" s="140"/>
      <c r="AS9" s="140"/>
      <c r="AT9" s="140"/>
      <c r="AU9" s="140"/>
      <c r="AV9" s="140"/>
      <c r="AW9" s="140"/>
      <c r="AX9" s="140"/>
      <c r="AY9" s="140"/>
      <c r="AZ9" s="140"/>
      <c r="BA9" s="140"/>
      <c r="BB9" s="140"/>
      <c r="BC9" s="140"/>
      <c r="BD9" s="140"/>
      <c r="BE9" s="140"/>
      <c r="BF9" s="140"/>
      <c r="BG9" s="140"/>
    </row>
    <row r="10" spans="2:59" s="93" customFormat="1" ht="30" customHeight="1">
      <c r="B10" s="865" t="s">
        <v>29</v>
      </c>
      <c r="C10" s="865"/>
      <c r="D10" s="865"/>
      <c r="E10" s="865"/>
      <c r="F10" s="460">
        <v>77876</v>
      </c>
      <c r="G10" s="460">
        <v>1168</v>
      </c>
      <c r="H10" s="460">
        <v>2345</v>
      </c>
      <c r="I10" s="460">
        <v>74363</v>
      </c>
      <c r="J10" s="460">
        <v>83475</v>
      </c>
      <c r="K10" s="460">
        <v>1166</v>
      </c>
      <c r="L10" s="460">
        <v>2692</v>
      </c>
      <c r="M10" s="460">
        <v>79617</v>
      </c>
      <c r="N10" s="697">
        <v>7.1896348040474622</v>
      </c>
      <c r="O10" s="697">
        <v>-0.1712328767123239</v>
      </c>
      <c r="P10" s="697">
        <v>14.797441364605547</v>
      </c>
      <c r="Q10" s="697">
        <v>7.0653416349528708</v>
      </c>
      <c r="R10" s="88"/>
      <c r="S10" s="88"/>
      <c r="T10" s="88"/>
      <c r="U10" s="88"/>
      <c r="V10" s="88"/>
      <c r="W10" s="88"/>
      <c r="X10" s="88"/>
      <c r="Y10" s="88"/>
      <c r="Z10" s="88"/>
      <c r="AA10" s="88"/>
      <c r="AB10" s="88"/>
      <c r="AC10" s="88"/>
      <c r="AD10" s="88"/>
      <c r="AE10" s="88"/>
      <c r="AF10" s="88"/>
      <c r="AG10" s="127"/>
      <c r="AH10" s="127"/>
      <c r="AI10" s="127"/>
      <c r="AJ10" s="127"/>
      <c r="AK10" s="127"/>
      <c r="AL10" s="127"/>
      <c r="AM10" s="127"/>
      <c r="AN10" s="127"/>
      <c r="AO10" s="127"/>
      <c r="AP10" s="127"/>
      <c r="AQ10" s="127"/>
      <c r="AR10" s="127"/>
      <c r="AS10" s="127"/>
      <c r="AT10" s="127"/>
      <c r="AU10" s="127"/>
      <c r="AV10" s="127"/>
      <c r="AW10" s="127"/>
      <c r="AX10" s="127"/>
      <c r="AY10" s="127"/>
      <c r="AZ10" s="127"/>
      <c r="BA10" s="127"/>
      <c r="BB10" s="127"/>
      <c r="BC10" s="127"/>
      <c r="BD10" s="127"/>
      <c r="BE10" s="127"/>
      <c r="BF10" s="127"/>
      <c r="BG10" s="127"/>
    </row>
    <row r="11" spans="2:59" ht="9" customHeight="1">
      <c r="B11" s="140"/>
      <c r="C11" s="140"/>
      <c r="D11" s="140"/>
      <c r="E11" s="140"/>
      <c r="F11" s="460"/>
      <c r="G11" s="460"/>
      <c r="H11" s="460"/>
      <c r="I11" s="460"/>
      <c r="J11" s="460"/>
      <c r="K11" s="460"/>
      <c r="L11" s="460"/>
      <c r="M11" s="460"/>
      <c r="N11" s="697"/>
      <c r="O11" s="697"/>
      <c r="P11" s="697"/>
      <c r="Q11" s="697"/>
      <c r="AG11" s="140"/>
      <c r="AH11" s="140"/>
      <c r="AI11" s="140"/>
      <c r="AJ11" s="140"/>
      <c r="AK11" s="140"/>
      <c r="AL11" s="140"/>
      <c r="AM11" s="140"/>
      <c r="AN11" s="140"/>
      <c r="AO11" s="140"/>
      <c r="AP11" s="140"/>
      <c r="AQ11" s="140"/>
      <c r="AR11" s="140"/>
      <c r="AS11" s="140"/>
      <c r="AT11" s="140"/>
      <c r="AU11" s="140"/>
      <c r="AV11" s="140"/>
      <c r="AW11" s="140"/>
      <c r="AX11" s="140"/>
      <c r="AY11" s="140"/>
      <c r="AZ11" s="140"/>
      <c r="BA11" s="140"/>
      <c r="BB11" s="140"/>
      <c r="BC11" s="140"/>
      <c r="BD11" s="140"/>
      <c r="BE11" s="140"/>
      <c r="BF11" s="140"/>
      <c r="BG11" s="140"/>
    </row>
    <row r="12" spans="2:59" ht="18" customHeight="1">
      <c r="B12" s="140" t="s">
        <v>4</v>
      </c>
      <c r="C12" s="140" t="s">
        <v>5</v>
      </c>
      <c r="D12" s="140"/>
      <c r="F12" s="464">
        <v>5625</v>
      </c>
      <c r="G12" s="464">
        <v>11</v>
      </c>
      <c r="H12" s="464">
        <v>182</v>
      </c>
      <c r="I12" s="464">
        <v>5432</v>
      </c>
      <c r="J12" s="464">
        <v>5948</v>
      </c>
      <c r="K12" s="464">
        <v>9</v>
      </c>
      <c r="L12" s="464">
        <v>196</v>
      </c>
      <c r="M12" s="464">
        <v>5743</v>
      </c>
      <c r="N12" s="699">
        <v>5.7422222222222263</v>
      </c>
      <c r="O12" s="699">
        <v>-18.181818181818176</v>
      </c>
      <c r="P12" s="699">
        <v>7.6923076923076872</v>
      </c>
      <c r="Q12" s="699">
        <v>5.7253313696612684</v>
      </c>
      <c r="AG12" s="140"/>
      <c r="AH12" s="140"/>
      <c r="AI12" s="140"/>
      <c r="AJ12" s="140"/>
      <c r="AK12" s="140"/>
      <c r="AL12" s="140"/>
      <c r="AM12" s="140"/>
      <c r="AN12" s="140"/>
      <c r="AO12" s="140"/>
      <c r="AP12" s="140"/>
      <c r="AQ12" s="140"/>
      <c r="AR12" s="140"/>
      <c r="AS12" s="140"/>
      <c r="AT12" s="140"/>
      <c r="AU12" s="140"/>
      <c r="AV12" s="140"/>
      <c r="AW12" s="140"/>
      <c r="AX12" s="140"/>
      <c r="AY12" s="140"/>
      <c r="AZ12" s="140"/>
      <c r="BA12" s="140"/>
      <c r="BB12" s="140"/>
      <c r="BC12" s="140"/>
      <c r="BD12" s="140"/>
      <c r="BE12" s="140"/>
      <c r="BF12" s="140"/>
      <c r="BG12" s="140"/>
    </row>
    <row r="13" spans="2:59" ht="18" customHeight="1">
      <c r="B13" s="140"/>
      <c r="C13" s="140" t="s">
        <v>6</v>
      </c>
      <c r="D13" s="140"/>
      <c r="F13" s="464">
        <v>5713</v>
      </c>
      <c r="G13" s="464">
        <v>50</v>
      </c>
      <c r="H13" s="464">
        <v>172</v>
      </c>
      <c r="I13" s="464">
        <v>5491</v>
      </c>
      <c r="J13" s="464">
        <v>6102</v>
      </c>
      <c r="K13" s="464">
        <v>59</v>
      </c>
      <c r="L13" s="464">
        <v>188</v>
      </c>
      <c r="M13" s="464">
        <v>5855</v>
      </c>
      <c r="N13" s="699">
        <v>6.8090320322072406</v>
      </c>
      <c r="O13" s="699">
        <v>17.999999999999993</v>
      </c>
      <c r="P13" s="699">
        <v>9.302325581395344</v>
      </c>
      <c r="Q13" s="699">
        <v>6.6290293207066142</v>
      </c>
      <c r="AG13" s="140"/>
      <c r="AH13" s="140"/>
      <c r="AI13" s="140"/>
      <c r="AJ13" s="140"/>
      <c r="AK13" s="140"/>
      <c r="AL13" s="140"/>
      <c r="AM13" s="140"/>
      <c r="AN13" s="140"/>
      <c r="AO13" s="140"/>
      <c r="AP13" s="140"/>
      <c r="AQ13" s="140"/>
      <c r="AR13" s="140"/>
      <c r="AS13" s="140"/>
      <c r="AT13" s="140"/>
      <c r="AU13" s="140"/>
      <c r="AV13" s="140"/>
      <c r="AW13" s="140"/>
      <c r="AX13" s="140"/>
      <c r="AY13" s="140"/>
      <c r="AZ13" s="140"/>
      <c r="BA13" s="140"/>
      <c r="BB13" s="140"/>
      <c r="BC13" s="140"/>
      <c r="BD13" s="140"/>
      <c r="BE13" s="140"/>
      <c r="BF13" s="140"/>
      <c r="BG13" s="140"/>
    </row>
    <row r="14" spans="2:59" ht="18" customHeight="1">
      <c r="B14" s="140"/>
      <c r="C14" s="140" t="s">
        <v>7</v>
      </c>
      <c r="D14" s="140"/>
      <c r="F14" s="464">
        <v>6250</v>
      </c>
      <c r="G14" s="464">
        <v>109</v>
      </c>
      <c r="H14" s="464">
        <v>172</v>
      </c>
      <c r="I14" s="464">
        <v>5969</v>
      </c>
      <c r="J14" s="464">
        <v>6276</v>
      </c>
      <c r="K14" s="464">
        <v>91</v>
      </c>
      <c r="L14" s="464">
        <v>209</v>
      </c>
      <c r="M14" s="464">
        <v>5976</v>
      </c>
      <c r="N14" s="699">
        <v>0.41599999999999415</v>
      </c>
      <c r="O14" s="699">
        <v>-16.513761467889911</v>
      </c>
      <c r="P14" s="699">
        <v>21.511627906976738</v>
      </c>
      <c r="Q14" s="699">
        <v>0.11727257497067267</v>
      </c>
      <c r="AG14" s="140"/>
      <c r="AH14" s="140"/>
      <c r="AI14" s="140"/>
      <c r="AJ14" s="140"/>
      <c r="AK14" s="140"/>
      <c r="AL14" s="140"/>
      <c r="AM14" s="140"/>
      <c r="AN14" s="140"/>
      <c r="AO14" s="140"/>
      <c r="AP14" s="140"/>
      <c r="AQ14" s="140"/>
      <c r="AR14" s="140"/>
      <c r="AS14" s="140"/>
      <c r="AT14" s="140"/>
      <c r="AU14" s="140"/>
      <c r="AV14" s="140"/>
      <c r="AW14" s="140"/>
      <c r="AX14" s="140"/>
      <c r="AY14" s="140"/>
      <c r="AZ14" s="140"/>
      <c r="BA14" s="140"/>
      <c r="BB14" s="140"/>
      <c r="BC14" s="140"/>
      <c r="BD14" s="140"/>
      <c r="BE14" s="140"/>
      <c r="BF14" s="140"/>
      <c r="BG14" s="140"/>
    </row>
    <row r="15" spans="2:59" ht="18" customHeight="1">
      <c r="B15" s="140"/>
      <c r="C15" s="140" t="s">
        <v>8</v>
      </c>
      <c r="D15" s="205"/>
      <c r="E15" s="205"/>
      <c r="F15" s="464">
        <v>5799</v>
      </c>
      <c r="G15" s="464">
        <v>115</v>
      </c>
      <c r="H15" s="464">
        <v>180</v>
      </c>
      <c r="I15" s="464">
        <v>5504</v>
      </c>
      <c r="J15" s="464">
        <v>7493</v>
      </c>
      <c r="K15" s="464">
        <v>101</v>
      </c>
      <c r="L15" s="464">
        <v>207</v>
      </c>
      <c r="M15" s="464">
        <v>7185</v>
      </c>
      <c r="N15" s="699">
        <v>29.211933091912389</v>
      </c>
      <c r="O15" s="699">
        <v>-12.173913043478258</v>
      </c>
      <c r="P15" s="699">
        <v>14.999999999999991</v>
      </c>
      <c r="Q15" s="699">
        <v>30.541424418604656</v>
      </c>
      <c r="AG15" s="140"/>
      <c r="AH15" s="140"/>
      <c r="AI15" s="140"/>
      <c r="AJ15" s="140"/>
      <c r="AK15" s="140"/>
      <c r="AL15" s="140"/>
      <c r="AM15" s="140"/>
      <c r="AN15" s="140"/>
      <c r="AO15" s="140"/>
      <c r="AP15" s="140"/>
      <c r="AQ15" s="140"/>
      <c r="AR15" s="140"/>
      <c r="AS15" s="140"/>
      <c r="AT15" s="140"/>
      <c r="AU15" s="140"/>
      <c r="AV15" s="140"/>
      <c r="AW15" s="140"/>
      <c r="AX15" s="140"/>
      <c r="AY15" s="140"/>
      <c r="AZ15" s="140"/>
      <c r="BA15" s="140"/>
      <c r="BB15" s="140"/>
      <c r="BC15" s="140"/>
      <c r="BD15" s="140"/>
      <c r="BE15" s="140"/>
      <c r="BF15" s="140"/>
      <c r="BG15" s="140"/>
    </row>
    <row r="16" spans="2:59" ht="18" customHeight="1">
      <c r="B16" s="140"/>
      <c r="C16" s="140" t="s">
        <v>9</v>
      </c>
      <c r="D16" s="140"/>
      <c r="F16" s="464">
        <v>7076</v>
      </c>
      <c r="G16" s="464">
        <v>132</v>
      </c>
      <c r="H16" s="464">
        <v>232</v>
      </c>
      <c r="I16" s="464">
        <v>6712</v>
      </c>
      <c r="J16" s="464">
        <v>6980</v>
      </c>
      <c r="K16" s="464">
        <v>110</v>
      </c>
      <c r="L16" s="464">
        <v>232</v>
      </c>
      <c r="M16" s="464">
        <v>6638</v>
      </c>
      <c r="N16" s="699">
        <v>-1.3566986998304165</v>
      </c>
      <c r="O16" s="699">
        <v>-16.666666666666664</v>
      </c>
      <c r="P16" s="699">
        <v>0</v>
      </c>
      <c r="Q16" s="699">
        <v>-1.102502979737785</v>
      </c>
      <c r="AG16" s="140"/>
      <c r="AH16" s="140"/>
      <c r="AI16" s="140"/>
      <c r="AJ16" s="140"/>
      <c r="AK16" s="140"/>
      <c r="AL16" s="140"/>
      <c r="AM16" s="140"/>
      <c r="AN16" s="140"/>
      <c r="AO16" s="140"/>
      <c r="AP16" s="140"/>
      <c r="AQ16" s="140"/>
      <c r="AR16" s="140"/>
      <c r="AS16" s="140"/>
      <c r="AT16" s="140"/>
      <c r="AU16" s="140"/>
      <c r="AV16" s="140"/>
      <c r="AW16" s="140"/>
      <c r="AX16" s="140"/>
      <c r="AY16" s="140"/>
      <c r="AZ16" s="140"/>
      <c r="BA16" s="140"/>
      <c r="BB16" s="140"/>
      <c r="BC16" s="140"/>
      <c r="BD16" s="140"/>
      <c r="BE16" s="140"/>
      <c r="BF16" s="140"/>
      <c r="BG16" s="140"/>
    </row>
    <row r="17" spans="2:59" ht="18" customHeight="1">
      <c r="B17" s="140"/>
      <c r="C17" s="140" t="s">
        <v>10</v>
      </c>
      <c r="D17" s="205"/>
      <c r="E17" s="205"/>
      <c r="F17" s="464">
        <v>6259</v>
      </c>
      <c r="G17" s="464">
        <v>111</v>
      </c>
      <c r="H17" s="464">
        <v>213</v>
      </c>
      <c r="I17" s="464">
        <v>5935</v>
      </c>
      <c r="J17" s="464">
        <v>6799</v>
      </c>
      <c r="K17" s="464">
        <v>132</v>
      </c>
      <c r="L17" s="464">
        <v>320</v>
      </c>
      <c r="M17" s="464">
        <v>6347</v>
      </c>
      <c r="N17" s="699">
        <v>8.6275762901421906</v>
      </c>
      <c r="O17" s="699">
        <v>18.918918918918926</v>
      </c>
      <c r="P17" s="699">
        <v>50.234741784037553</v>
      </c>
      <c r="Q17" s="699">
        <v>6.9418702611625971</v>
      </c>
      <c r="AG17" s="140"/>
      <c r="AH17" s="140"/>
      <c r="AI17" s="140"/>
      <c r="AJ17" s="140"/>
      <c r="AK17" s="140"/>
      <c r="AL17" s="140"/>
      <c r="AM17" s="140"/>
      <c r="AN17" s="140"/>
      <c r="AO17" s="140"/>
      <c r="AP17" s="140"/>
      <c r="AQ17" s="140"/>
      <c r="AR17" s="140"/>
      <c r="AS17" s="140"/>
      <c r="AT17" s="140"/>
      <c r="AU17" s="140"/>
      <c r="AV17" s="140"/>
      <c r="AW17" s="140"/>
      <c r="AX17" s="140"/>
      <c r="AY17" s="140"/>
      <c r="AZ17" s="140"/>
      <c r="BA17" s="140"/>
      <c r="BB17" s="140"/>
      <c r="BC17" s="140"/>
      <c r="BD17" s="140"/>
      <c r="BE17" s="140"/>
      <c r="BF17" s="140"/>
      <c r="BG17" s="140"/>
    </row>
    <row r="18" spans="2:59" ht="18" customHeight="1">
      <c r="B18" s="140"/>
      <c r="C18" s="140" t="s">
        <v>11</v>
      </c>
      <c r="D18" s="140"/>
      <c r="F18" s="464">
        <v>7257</v>
      </c>
      <c r="G18" s="464">
        <v>99</v>
      </c>
      <c r="H18" s="464">
        <v>228</v>
      </c>
      <c r="I18" s="464">
        <v>6930</v>
      </c>
      <c r="J18" s="464">
        <v>7853</v>
      </c>
      <c r="K18" s="464">
        <v>129</v>
      </c>
      <c r="L18" s="464">
        <v>254</v>
      </c>
      <c r="M18" s="464">
        <v>7470</v>
      </c>
      <c r="N18" s="699">
        <v>8.2127600937026415</v>
      </c>
      <c r="O18" s="699">
        <v>30.303030303030297</v>
      </c>
      <c r="P18" s="699">
        <v>11.403508771929815</v>
      </c>
      <c r="Q18" s="699">
        <v>7.7922077922077948</v>
      </c>
      <c r="AG18" s="140"/>
      <c r="AH18" s="140"/>
      <c r="AI18" s="140"/>
      <c r="AJ18" s="140"/>
      <c r="AK18" s="140"/>
      <c r="AL18" s="140"/>
      <c r="AM18" s="140"/>
      <c r="AN18" s="140"/>
      <c r="AO18" s="140"/>
      <c r="AP18" s="140"/>
      <c r="AQ18" s="140"/>
      <c r="AR18" s="140"/>
      <c r="AS18" s="140"/>
      <c r="AT18" s="140"/>
      <c r="AU18" s="140"/>
      <c r="AV18" s="140"/>
      <c r="AW18" s="140"/>
      <c r="AX18" s="140"/>
      <c r="AY18" s="140"/>
      <c r="AZ18" s="140"/>
      <c r="BA18" s="140"/>
      <c r="BB18" s="140"/>
      <c r="BC18" s="140"/>
      <c r="BD18" s="140"/>
      <c r="BE18" s="140"/>
      <c r="BF18" s="140"/>
      <c r="BG18" s="140"/>
    </row>
    <row r="19" spans="2:59" ht="18" customHeight="1">
      <c r="B19" s="140"/>
      <c r="C19" s="140" t="s">
        <v>12</v>
      </c>
      <c r="D19" s="140"/>
      <c r="F19" s="464">
        <v>7026</v>
      </c>
      <c r="G19" s="464">
        <v>101</v>
      </c>
      <c r="H19" s="464">
        <v>230</v>
      </c>
      <c r="I19" s="464">
        <v>6695</v>
      </c>
      <c r="J19" s="464">
        <v>7266</v>
      </c>
      <c r="K19" s="464">
        <v>116</v>
      </c>
      <c r="L19" s="464">
        <v>264</v>
      </c>
      <c r="M19" s="464">
        <v>6886</v>
      </c>
      <c r="N19" s="699">
        <v>3.415883859948754</v>
      </c>
      <c r="O19" s="699">
        <v>14.851485148514843</v>
      </c>
      <c r="P19" s="699">
        <v>14.782608695652177</v>
      </c>
      <c r="Q19" s="699">
        <v>2.8528752800597523</v>
      </c>
      <c r="AG19" s="140"/>
      <c r="AH19" s="140"/>
      <c r="AI19" s="140"/>
      <c r="AJ19" s="140"/>
      <c r="AK19" s="140"/>
      <c r="AL19" s="140"/>
      <c r="AM19" s="140"/>
      <c r="AN19" s="140"/>
      <c r="AO19" s="140"/>
      <c r="AP19" s="140"/>
      <c r="AQ19" s="140"/>
      <c r="AR19" s="140"/>
      <c r="AS19" s="140"/>
      <c r="AT19" s="140"/>
      <c r="AU19" s="140"/>
      <c r="AV19" s="140"/>
      <c r="AW19" s="140"/>
      <c r="AX19" s="140"/>
      <c r="AY19" s="140"/>
      <c r="AZ19" s="140"/>
      <c r="BA19" s="140"/>
      <c r="BB19" s="140"/>
      <c r="BC19" s="140"/>
      <c r="BD19" s="140"/>
      <c r="BE19" s="140"/>
      <c r="BF19" s="140"/>
      <c r="BG19" s="140"/>
    </row>
    <row r="20" spans="2:59" ht="18" customHeight="1">
      <c r="B20" s="140"/>
      <c r="C20" s="140" t="s">
        <v>13</v>
      </c>
      <c r="D20" s="140"/>
      <c r="F20" s="464">
        <v>6697</v>
      </c>
      <c r="G20" s="464">
        <v>119</v>
      </c>
      <c r="H20" s="464">
        <v>205</v>
      </c>
      <c r="I20" s="464">
        <v>6373</v>
      </c>
      <c r="J20" s="464">
        <v>6936</v>
      </c>
      <c r="K20" s="464">
        <v>96</v>
      </c>
      <c r="L20" s="464">
        <v>181</v>
      </c>
      <c r="M20" s="464">
        <v>6659</v>
      </c>
      <c r="N20" s="699">
        <v>3.5687621322980423</v>
      </c>
      <c r="O20" s="699">
        <v>-19.327731092436974</v>
      </c>
      <c r="P20" s="699">
        <v>-11.707317073170731</v>
      </c>
      <c r="Q20" s="699">
        <v>4.4876824101679036</v>
      </c>
      <c r="AG20" s="140"/>
      <c r="AH20" s="140"/>
      <c r="AI20" s="140"/>
      <c r="AJ20" s="140"/>
      <c r="AK20" s="140"/>
      <c r="AL20" s="140"/>
      <c r="AM20" s="140"/>
      <c r="AN20" s="140"/>
      <c r="AO20" s="140"/>
      <c r="AP20" s="140"/>
      <c r="AQ20" s="140"/>
      <c r="AR20" s="140"/>
      <c r="AS20" s="140"/>
      <c r="AT20" s="140"/>
      <c r="AU20" s="140"/>
      <c r="AV20" s="140"/>
      <c r="AW20" s="140"/>
      <c r="AX20" s="140"/>
      <c r="AY20" s="140"/>
      <c r="AZ20" s="140"/>
      <c r="BA20" s="140"/>
      <c r="BB20" s="140"/>
      <c r="BC20" s="140"/>
      <c r="BD20" s="140"/>
      <c r="BE20" s="140"/>
      <c r="BF20" s="140"/>
      <c r="BG20" s="140"/>
    </row>
    <row r="21" spans="2:59" ht="18" customHeight="1">
      <c r="B21" s="140"/>
      <c r="C21" s="140" t="s">
        <v>14</v>
      </c>
      <c r="D21" s="140"/>
      <c r="F21" s="464">
        <v>6470</v>
      </c>
      <c r="G21" s="464">
        <v>72</v>
      </c>
      <c r="H21" s="464">
        <v>131</v>
      </c>
      <c r="I21" s="464">
        <v>6267</v>
      </c>
      <c r="J21" s="464">
        <v>7459</v>
      </c>
      <c r="K21" s="464">
        <v>126</v>
      </c>
      <c r="L21" s="464">
        <v>229</v>
      </c>
      <c r="M21" s="464">
        <v>7104</v>
      </c>
      <c r="N21" s="699">
        <v>15.285935085007729</v>
      </c>
      <c r="O21" s="699">
        <v>75</v>
      </c>
      <c r="P21" s="699">
        <v>74.809160305343497</v>
      </c>
      <c r="Q21" s="699">
        <v>13.355672570607947</v>
      </c>
      <c r="AG21" s="140"/>
      <c r="AH21" s="140"/>
      <c r="AI21" s="140"/>
      <c r="AJ21" s="140"/>
      <c r="AK21" s="140"/>
      <c r="AL21" s="140"/>
      <c r="AM21" s="140"/>
      <c r="AN21" s="140"/>
      <c r="AO21" s="140"/>
      <c r="AP21" s="140"/>
      <c r="AQ21" s="140"/>
      <c r="AR21" s="140"/>
      <c r="AS21" s="140"/>
      <c r="AT21" s="140"/>
      <c r="AU21" s="140"/>
      <c r="AV21" s="140"/>
      <c r="AW21" s="140"/>
      <c r="AX21" s="140"/>
      <c r="AY21" s="140"/>
      <c r="AZ21" s="140"/>
      <c r="BA21" s="140"/>
      <c r="BB21" s="140"/>
      <c r="BC21" s="140"/>
      <c r="BD21" s="140"/>
      <c r="BE21" s="140"/>
      <c r="BF21" s="140"/>
      <c r="BG21" s="140"/>
    </row>
    <row r="22" spans="2:59" ht="18" customHeight="1">
      <c r="B22" s="140"/>
      <c r="C22" s="140" t="s">
        <v>25</v>
      </c>
      <c r="D22" s="140"/>
      <c r="F22" s="464">
        <v>7239</v>
      </c>
      <c r="G22" s="464">
        <v>115</v>
      </c>
      <c r="H22" s="464">
        <v>173</v>
      </c>
      <c r="I22" s="464">
        <v>6951</v>
      </c>
      <c r="J22" s="464">
        <v>7406</v>
      </c>
      <c r="K22" s="464">
        <v>109</v>
      </c>
      <c r="L22" s="464">
        <v>229</v>
      </c>
      <c r="M22" s="464">
        <v>7068</v>
      </c>
      <c r="N22" s="699">
        <v>2.3069484735460666</v>
      </c>
      <c r="O22" s="699">
        <v>-5.2173913043478297</v>
      </c>
      <c r="P22" s="699">
        <v>32.369942196531795</v>
      </c>
      <c r="Q22" s="699">
        <v>1.6832110487699614</v>
      </c>
      <c r="AG22" s="140"/>
      <c r="AH22" s="140"/>
      <c r="AI22" s="140"/>
      <c r="AJ22" s="140"/>
      <c r="AK22" s="140"/>
      <c r="AL22" s="140"/>
      <c r="AM22" s="140"/>
      <c r="AN22" s="140"/>
      <c r="AO22" s="140"/>
      <c r="AP22" s="140"/>
      <c r="AQ22" s="140"/>
      <c r="AR22" s="140"/>
      <c r="AS22" s="140"/>
      <c r="AT22" s="140"/>
      <c r="AU22" s="140"/>
      <c r="AV22" s="140"/>
      <c r="AW22" s="140"/>
      <c r="AX22" s="140"/>
      <c r="AY22" s="140"/>
      <c r="AZ22" s="140"/>
      <c r="BA22" s="140"/>
      <c r="BB22" s="140"/>
      <c r="BC22" s="140"/>
      <c r="BD22" s="140"/>
      <c r="BE22" s="140"/>
      <c r="BF22" s="140"/>
      <c r="BG22" s="140"/>
    </row>
    <row r="23" spans="2:59" ht="18" customHeight="1">
      <c r="B23" s="140"/>
      <c r="C23" s="140" t="s">
        <v>16</v>
      </c>
      <c r="D23" s="140"/>
      <c r="F23" s="464">
        <v>6465</v>
      </c>
      <c r="G23" s="464">
        <v>134</v>
      </c>
      <c r="H23" s="464">
        <v>227</v>
      </c>
      <c r="I23" s="464">
        <v>6104</v>
      </c>
      <c r="J23" s="464">
        <v>6957</v>
      </c>
      <c r="K23" s="464">
        <v>88</v>
      </c>
      <c r="L23" s="464">
        <v>183</v>
      </c>
      <c r="M23" s="464">
        <v>6686</v>
      </c>
      <c r="N23" s="699">
        <v>7.6102088167053328</v>
      </c>
      <c r="O23" s="699">
        <v>-34.328358208955223</v>
      </c>
      <c r="P23" s="699">
        <v>-19.383259911894267</v>
      </c>
      <c r="Q23" s="699">
        <v>9.5347313237221556</v>
      </c>
      <c r="AG23" s="140"/>
      <c r="AH23" s="140"/>
      <c r="AI23" s="140"/>
      <c r="AJ23" s="140"/>
      <c r="AK23" s="140"/>
      <c r="AL23" s="140"/>
      <c r="AM23" s="140"/>
      <c r="AN23" s="140"/>
      <c r="AO23" s="140"/>
      <c r="AP23" s="140"/>
      <c r="AQ23" s="140"/>
      <c r="AR23" s="140"/>
      <c r="AS23" s="140"/>
      <c r="AT23" s="140"/>
      <c r="AU23" s="140"/>
      <c r="AV23" s="140"/>
      <c r="AW23" s="140"/>
      <c r="AX23" s="140"/>
      <c r="AY23" s="140"/>
      <c r="AZ23" s="140"/>
      <c r="BA23" s="140"/>
      <c r="BB23" s="140"/>
      <c r="BC23" s="140"/>
      <c r="BD23" s="140"/>
      <c r="BE23" s="140"/>
      <c r="BF23" s="140"/>
      <c r="BG23" s="140"/>
    </row>
    <row r="24" spans="2:59" ht="18" customHeight="1">
      <c r="B24" s="140"/>
      <c r="C24" s="140"/>
      <c r="D24" s="140"/>
      <c r="F24" s="460"/>
      <c r="G24" s="463"/>
      <c r="H24" s="463"/>
      <c r="I24" s="463"/>
      <c r="J24" s="460"/>
      <c r="K24" s="463"/>
      <c r="L24" s="463"/>
      <c r="M24" s="463"/>
      <c r="N24" s="699"/>
      <c r="O24" s="699"/>
      <c r="P24" s="699"/>
      <c r="Q24" s="699"/>
      <c r="AG24" s="140"/>
      <c r="AH24" s="140"/>
      <c r="AI24" s="140"/>
      <c r="AJ24" s="140"/>
      <c r="AK24" s="140"/>
      <c r="AL24" s="140"/>
      <c r="AM24" s="140"/>
      <c r="AN24" s="140"/>
      <c r="AO24" s="140"/>
      <c r="AP24" s="140"/>
      <c r="AQ24" s="140"/>
      <c r="AR24" s="140"/>
      <c r="AS24" s="140"/>
      <c r="AT24" s="140"/>
      <c r="AU24" s="140"/>
      <c r="AV24" s="140"/>
      <c r="AW24" s="140"/>
      <c r="AX24" s="140"/>
      <c r="AY24" s="140"/>
      <c r="AZ24" s="140"/>
      <c r="BA24" s="140"/>
      <c r="BB24" s="140"/>
      <c r="BC24" s="140"/>
      <c r="BD24" s="140"/>
      <c r="BE24" s="140"/>
      <c r="BF24" s="140"/>
      <c r="BG24" s="140"/>
    </row>
    <row r="25" spans="2:59" ht="18" customHeight="1">
      <c r="B25" s="140"/>
      <c r="D25" s="140"/>
      <c r="E25" s="150" t="s">
        <v>254</v>
      </c>
      <c r="F25" s="460">
        <v>38771</v>
      </c>
      <c r="G25" s="460">
        <v>588</v>
      </c>
      <c r="H25" s="460">
        <v>1130</v>
      </c>
      <c r="I25" s="460">
        <v>37053</v>
      </c>
      <c r="J25" s="460">
        <v>41560</v>
      </c>
      <c r="K25" s="460">
        <v>596</v>
      </c>
      <c r="L25" s="460">
        <v>1316</v>
      </c>
      <c r="M25" s="460">
        <v>39648</v>
      </c>
      <c r="N25" s="697">
        <v>7.1935209305924452</v>
      </c>
      <c r="O25" s="697">
        <v>1.3605442176870763</v>
      </c>
      <c r="P25" s="697">
        <v>16.460176991150433</v>
      </c>
      <c r="Q25" s="697">
        <v>7.0034814994737182</v>
      </c>
      <c r="AG25" s="140"/>
      <c r="AH25" s="140"/>
      <c r="AI25" s="140"/>
      <c r="AJ25" s="140"/>
      <c r="AK25" s="140"/>
      <c r="AL25" s="140"/>
      <c r="AM25" s="140"/>
      <c r="AN25" s="140"/>
      <c r="AO25" s="140"/>
      <c r="AP25" s="140"/>
      <c r="AQ25" s="140"/>
      <c r="AR25" s="140"/>
      <c r="AS25" s="140"/>
      <c r="AT25" s="140"/>
      <c r="AU25" s="140"/>
      <c r="AV25" s="140"/>
      <c r="AW25" s="140"/>
      <c r="AX25" s="140"/>
      <c r="AY25" s="140"/>
      <c r="AZ25" s="140"/>
      <c r="BA25" s="140"/>
      <c r="BB25" s="140"/>
      <c r="BC25" s="140"/>
      <c r="BD25" s="140"/>
      <c r="BE25" s="140"/>
      <c r="BF25" s="140"/>
      <c r="BG25" s="140"/>
    </row>
    <row r="26" spans="2:59" ht="9" customHeight="1">
      <c r="B26" s="140"/>
      <c r="D26" s="140"/>
      <c r="E26" s="150"/>
      <c r="F26" s="460"/>
      <c r="G26" s="460"/>
      <c r="H26" s="460"/>
      <c r="I26" s="460"/>
      <c r="J26" s="460"/>
      <c r="K26" s="460"/>
      <c r="L26" s="460"/>
      <c r="M26" s="460"/>
      <c r="N26" s="697"/>
      <c r="O26" s="697"/>
      <c r="P26" s="697"/>
      <c r="Q26" s="697"/>
      <c r="AG26" s="140"/>
      <c r="AH26" s="140"/>
      <c r="AI26" s="140"/>
      <c r="AJ26" s="140"/>
      <c r="AK26" s="140"/>
      <c r="AL26" s="140"/>
      <c r="AM26" s="140"/>
      <c r="AN26" s="140"/>
      <c r="AO26" s="140"/>
      <c r="AP26" s="140"/>
      <c r="AQ26" s="140"/>
      <c r="AR26" s="140"/>
      <c r="AS26" s="140"/>
      <c r="AT26" s="140"/>
      <c r="AU26" s="140"/>
      <c r="AV26" s="140"/>
      <c r="AW26" s="140"/>
      <c r="AX26" s="140"/>
      <c r="AY26" s="140"/>
      <c r="AZ26" s="140"/>
      <c r="BA26" s="140"/>
      <c r="BB26" s="140"/>
      <c r="BC26" s="140"/>
      <c r="BD26" s="140"/>
      <c r="BE26" s="140"/>
      <c r="BF26" s="140"/>
      <c r="BG26" s="140"/>
    </row>
    <row r="27" spans="2:59" ht="18" customHeight="1">
      <c r="B27" s="140" t="s">
        <v>4</v>
      </c>
      <c r="D27" s="140"/>
      <c r="E27" s="140" t="s">
        <v>5</v>
      </c>
      <c r="F27" s="464">
        <v>2605</v>
      </c>
      <c r="G27" s="451">
        <v>4</v>
      </c>
      <c r="H27" s="464">
        <v>73</v>
      </c>
      <c r="I27" s="464">
        <v>2528</v>
      </c>
      <c r="J27" s="464">
        <v>2914</v>
      </c>
      <c r="K27" s="451">
        <v>5</v>
      </c>
      <c r="L27" s="464">
        <v>83</v>
      </c>
      <c r="M27" s="464">
        <v>2826</v>
      </c>
      <c r="N27" s="699">
        <v>11.861804222648754</v>
      </c>
      <c r="O27" s="699">
        <v>25</v>
      </c>
      <c r="P27" s="699">
        <v>13.698630136986312</v>
      </c>
      <c r="Q27" s="699">
        <v>11.787974683544311</v>
      </c>
      <c r="AG27" s="140"/>
      <c r="AH27" s="140"/>
      <c r="AI27" s="140"/>
      <c r="AJ27" s="140"/>
      <c r="AK27" s="140"/>
      <c r="AL27" s="140"/>
      <c r="AM27" s="140"/>
      <c r="AN27" s="140"/>
      <c r="AO27" s="140"/>
      <c r="AP27" s="140"/>
      <c r="AQ27" s="140"/>
      <c r="AR27" s="140"/>
      <c r="AS27" s="140"/>
      <c r="AT27" s="140"/>
      <c r="AU27" s="140"/>
      <c r="AV27" s="140"/>
      <c r="AW27" s="140"/>
      <c r="AX27" s="140"/>
      <c r="AY27" s="140"/>
      <c r="AZ27" s="140"/>
      <c r="BA27" s="140"/>
      <c r="BB27" s="140"/>
      <c r="BC27" s="140"/>
      <c r="BD27" s="140"/>
      <c r="BE27" s="140"/>
      <c r="BF27" s="140"/>
      <c r="BG27" s="140"/>
    </row>
    <row r="28" spans="2:59" ht="18" customHeight="1">
      <c r="B28" s="140"/>
      <c r="D28" s="140"/>
      <c r="E28" s="140" t="s">
        <v>6</v>
      </c>
      <c r="F28" s="464">
        <v>2949</v>
      </c>
      <c r="G28" s="464">
        <v>25</v>
      </c>
      <c r="H28" s="464">
        <v>95</v>
      </c>
      <c r="I28" s="464">
        <v>2829</v>
      </c>
      <c r="J28" s="464">
        <v>2918</v>
      </c>
      <c r="K28" s="464">
        <v>28</v>
      </c>
      <c r="L28" s="464">
        <v>97</v>
      </c>
      <c r="M28" s="464">
        <v>2793</v>
      </c>
      <c r="N28" s="699">
        <v>-1.051203797897593</v>
      </c>
      <c r="O28" s="699">
        <v>12.000000000000011</v>
      </c>
      <c r="P28" s="699">
        <v>2.1052631578947434</v>
      </c>
      <c r="Q28" s="699">
        <v>-1.2725344644750836</v>
      </c>
      <c r="AG28" s="140"/>
      <c r="AH28" s="140"/>
      <c r="AI28" s="140"/>
      <c r="AJ28" s="140"/>
      <c r="AK28" s="140"/>
      <c r="AL28" s="140"/>
      <c r="AM28" s="140"/>
      <c r="AN28" s="140"/>
      <c r="AO28" s="140"/>
      <c r="AP28" s="140"/>
      <c r="AQ28" s="140"/>
      <c r="AR28" s="140"/>
      <c r="AS28" s="140"/>
      <c r="AT28" s="140"/>
      <c r="AU28" s="140"/>
      <c r="AV28" s="140"/>
      <c r="AW28" s="140"/>
      <c r="AX28" s="140"/>
      <c r="AY28" s="140"/>
      <c r="AZ28" s="140"/>
      <c r="BA28" s="140"/>
      <c r="BB28" s="140"/>
      <c r="BC28" s="140"/>
      <c r="BD28" s="140"/>
      <c r="BE28" s="140"/>
      <c r="BF28" s="140"/>
      <c r="BG28" s="140"/>
    </row>
    <row r="29" spans="2:59" ht="18" customHeight="1">
      <c r="B29" s="140"/>
      <c r="D29" s="140"/>
      <c r="E29" s="140" t="s">
        <v>7</v>
      </c>
      <c r="F29" s="464">
        <v>3055</v>
      </c>
      <c r="G29" s="464">
        <v>54</v>
      </c>
      <c r="H29" s="464">
        <v>83</v>
      </c>
      <c r="I29" s="464">
        <v>2918</v>
      </c>
      <c r="J29" s="464">
        <v>3257</v>
      </c>
      <c r="K29" s="464">
        <v>46</v>
      </c>
      <c r="L29" s="464">
        <v>111</v>
      </c>
      <c r="M29" s="464">
        <v>3100</v>
      </c>
      <c r="N29" s="699">
        <v>6.6121112929623527</v>
      </c>
      <c r="O29" s="699">
        <v>-14.814814814814813</v>
      </c>
      <c r="P29" s="699">
        <v>33.734939759036145</v>
      </c>
      <c r="Q29" s="699">
        <v>6.2371487320082242</v>
      </c>
      <c r="AG29" s="140"/>
      <c r="AH29" s="140"/>
      <c r="AI29" s="140"/>
      <c r="AJ29" s="140"/>
      <c r="AK29" s="140"/>
      <c r="AL29" s="140"/>
      <c r="AM29" s="140"/>
      <c r="AN29" s="140"/>
      <c r="AO29" s="140"/>
      <c r="AP29" s="140"/>
      <c r="AQ29" s="140"/>
      <c r="AR29" s="140"/>
      <c r="AS29" s="140"/>
      <c r="AT29" s="140"/>
      <c r="AU29" s="140"/>
      <c r="AV29" s="140"/>
      <c r="AW29" s="140"/>
      <c r="AX29" s="140"/>
      <c r="AY29" s="140"/>
      <c r="AZ29" s="140"/>
      <c r="BA29" s="140"/>
      <c r="BB29" s="140"/>
      <c r="BC29" s="140"/>
      <c r="BD29" s="140"/>
      <c r="BE29" s="140"/>
      <c r="BF29" s="140"/>
      <c r="BG29" s="140"/>
    </row>
    <row r="30" spans="2:59" ht="18" customHeight="1">
      <c r="B30" s="140"/>
      <c r="D30" s="205"/>
      <c r="E30" s="140" t="s">
        <v>8</v>
      </c>
      <c r="F30" s="464">
        <v>2911</v>
      </c>
      <c r="G30" s="464">
        <v>59</v>
      </c>
      <c r="H30" s="464">
        <v>88</v>
      </c>
      <c r="I30" s="464">
        <v>2764</v>
      </c>
      <c r="J30" s="464">
        <v>3749</v>
      </c>
      <c r="K30" s="464">
        <v>52</v>
      </c>
      <c r="L30" s="464">
        <v>102</v>
      </c>
      <c r="M30" s="464">
        <v>3595</v>
      </c>
      <c r="N30" s="699">
        <v>28.787358296118182</v>
      </c>
      <c r="O30" s="699">
        <v>-11.864406779661019</v>
      </c>
      <c r="P30" s="699">
        <v>15.909090909090917</v>
      </c>
      <c r="Q30" s="699">
        <v>30.065123010130247</v>
      </c>
      <c r="AG30" s="140"/>
      <c r="AH30" s="140"/>
      <c r="AI30" s="140"/>
      <c r="AJ30" s="140"/>
      <c r="AK30" s="140"/>
      <c r="AL30" s="140"/>
      <c r="AM30" s="140"/>
      <c r="AN30" s="140"/>
      <c r="AO30" s="140"/>
      <c r="AP30" s="140"/>
      <c r="AQ30" s="140"/>
      <c r="AR30" s="140"/>
      <c r="AS30" s="140"/>
      <c r="AT30" s="140"/>
      <c r="AU30" s="140"/>
      <c r="AV30" s="140"/>
      <c r="AW30" s="140"/>
      <c r="AX30" s="140"/>
      <c r="AY30" s="140"/>
      <c r="AZ30" s="140"/>
      <c r="BA30" s="140"/>
      <c r="BB30" s="140"/>
      <c r="BC30" s="140"/>
      <c r="BD30" s="140"/>
      <c r="BE30" s="140"/>
      <c r="BF30" s="140"/>
      <c r="BG30" s="140"/>
    </row>
    <row r="31" spans="2:59" ht="18" customHeight="1">
      <c r="B31" s="140"/>
      <c r="D31" s="140"/>
      <c r="E31" s="140" t="s">
        <v>9</v>
      </c>
      <c r="F31" s="464">
        <v>3567</v>
      </c>
      <c r="G31" s="464">
        <v>67</v>
      </c>
      <c r="H31" s="464">
        <v>108</v>
      </c>
      <c r="I31" s="464">
        <v>3392</v>
      </c>
      <c r="J31" s="464">
        <v>3517</v>
      </c>
      <c r="K31" s="464">
        <v>53</v>
      </c>
      <c r="L31" s="464">
        <v>108</v>
      </c>
      <c r="M31" s="464">
        <v>3356</v>
      </c>
      <c r="N31" s="699">
        <v>-1.4017381553125929</v>
      </c>
      <c r="O31" s="699">
        <v>-20.895522388059707</v>
      </c>
      <c r="P31" s="699">
        <v>0</v>
      </c>
      <c r="Q31" s="699">
        <v>-1.0613207547169767</v>
      </c>
      <c r="AG31" s="140"/>
      <c r="AH31" s="140"/>
      <c r="AI31" s="140"/>
      <c r="AJ31" s="140"/>
      <c r="AK31" s="140"/>
      <c r="AL31" s="140"/>
      <c r="AM31" s="140"/>
      <c r="AN31" s="140"/>
      <c r="AO31" s="140"/>
      <c r="AP31" s="140"/>
      <c r="AQ31" s="140"/>
      <c r="AR31" s="140"/>
      <c r="AS31" s="140"/>
      <c r="AT31" s="140"/>
      <c r="AU31" s="140"/>
      <c r="AV31" s="140"/>
      <c r="AW31" s="140"/>
      <c r="AX31" s="140"/>
      <c r="AY31" s="140"/>
      <c r="AZ31" s="140"/>
      <c r="BA31" s="140"/>
      <c r="BB31" s="140"/>
      <c r="BC31" s="140"/>
      <c r="BD31" s="140"/>
      <c r="BE31" s="140"/>
      <c r="BF31" s="140"/>
      <c r="BG31" s="140"/>
    </row>
    <row r="32" spans="2:59" ht="18" customHeight="1">
      <c r="B32" s="140"/>
      <c r="D32" s="205"/>
      <c r="E32" s="140" t="s">
        <v>10</v>
      </c>
      <c r="F32" s="464">
        <v>3041</v>
      </c>
      <c r="G32" s="464">
        <v>57</v>
      </c>
      <c r="H32" s="464">
        <v>109</v>
      </c>
      <c r="I32" s="464">
        <v>2875</v>
      </c>
      <c r="J32" s="464">
        <v>3452</v>
      </c>
      <c r="K32" s="464">
        <v>71</v>
      </c>
      <c r="L32" s="464">
        <v>158</v>
      </c>
      <c r="M32" s="464">
        <v>3223</v>
      </c>
      <c r="N32" s="699">
        <v>13.515291022689912</v>
      </c>
      <c r="O32" s="699">
        <v>24.561403508771939</v>
      </c>
      <c r="P32" s="699">
        <v>44.954128440366972</v>
      </c>
      <c r="Q32" s="699">
        <v>12.104347826086958</v>
      </c>
      <c r="AG32" s="140"/>
      <c r="AH32" s="140"/>
      <c r="AI32" s="140"/>
      <c r="AJ32" s="140"/>
      <c r="AK32" s="140"/>
      <c r="AL32" s="140"/>
      <c r="AM32" s="140"/>
      <c r="AN32" s="140"/>
      <c r="AO32" s="140"/>
      <c r="AP32" s="140"/>
      <c r="AQ32" s="140"/>
      <c r="AR32" s="140"/>
      <c r="AS32" s="140"/>
      <c r="AT32" s="140"/>
      <c r="AU32" s="140"/>
      <c r="AV32" s="140"/>
      <c r="AW32" s="140"/>
      <c r="AX32" s="140"/>
      <c r="AY32" s="140"/>
      <c r="AZ32" s="140"/>
      <c r="BA32" s="140"/>
      <c r="BB32" s="140"/>
      <c r="BC32" s="140"/>
      <c r="BD32" s="140"/>
      <c r="BE32" s="140"/>
      <c r="BF32" s="140"/>
      <c r="BG32" s="140"/>
    </row>
    <row r="33" spans="2:59" ht="18" customHeight="1">
      <c r="B33" s="140"/>
      <c r="D33" s="140"/>
      <c r="E33" s="140" t="s">
        <v>11</v>
      </c>
      <c r="F33" s="464">
        <v>3489</v>
      </c>
      <c r="G33" s="464">
        <v>48</v>
      </c>
      <c r="H33" s="464">
        <v>107</v>
      </c>
      <c r="I33" s="464">
        <v>3334</v>
      </c>
      <c r="J33" s="464">
        <v>3813</v>
      </c>
      <c r="K33" s="464">
        <v>63</v>
      </c>
      <c r="L33" s="464">
        <v>124</v>
      </c>
      <c r="M33" s="464">
        <v>3626</v>
      </c>
      <c r="N33" s="699">
        <v>9.2863284608770478</v>
      </c>
      <c r="O33" s="699">
        <v>31.25</v>
      </c>
      <c r="P33" s="699">
        <v>15.887850467289709</v>
      </c>
      <c r="Q33" s="699">
        <v>8.7582483503299446</v>
      </c>
      <c r="AG33" s="140"/>
      <c r="AH33" s="140"/>
      <c r="AI33" s="140"/>
      <c r="AJ33" s="140"/>
      <c r="AK33" s="140"/>
      <c r="AL33" s="140"/>
      <c r="AM33" s="140"/>
      <c r="AN33" s="140"/>
      <c r="AO33" s="140"/>
      <c r="AP33" s="140"/>
      <c r="AQ33" s="140"/>
      <c r="AR33" s="140"/>
      <c r="AS33" s="140"/>
      <c r="AT33" s="140"/>
      <c r="AU33" s="140"/>
      <c r="AV33" s="140"/>
      <c r="AW33" s="140"/>
      <c r="AX33" s="140"/>
      <c r="AY33" s="140"/>
      <c r="AZ33" s="140"/>
      <c r="BA33" s="140"/>
      <c r="BB33" s="140"/>
      <c r="BC33" s="140"/>
      <c r="BD33" s="140"/>
      <c r="BE33" s="140"/>
      <c r="BF33" s="140"/>
      <c r="BG33" s="140"/>
    </row>
    <row r="34" spans="2:59" ht="18" customHeight="1">
      <c r="B34" s="140"/>
      <c r="D34" s="140"/>
      <c r="E34" s="140" t="s">
        <v>12</v>
      </c>
      <c r="F34" s="464">
        <v>3583</v>
      </c>
      <c r="G34" s="464">
        <v>50</v>
      </c>
      <c r="H34" s="464">
        <v>115</v>
      </c>
      <c r="I34" s="464">
        <v>3418</v>
      </c>
      <c r="J34" s="464">
        <v>3717</v>
      </c>
      <c r="K34" s="464">
        <v>62</v>
      </c>
      <c r="L34" s="464">
        <v>130</v>
      </c>
      <c r="M34" s="464">
        <v>3525</v>
      </c>
      <c r="N34" s="699">
        <v>3.7398827797934686</v>
      </c>
      <c r="O34" s="699">
        <v>24</v>
      </c>
      <c r="P34" s="699">
        <v>13.043478260869556</v>
      </c>
      <c r="Q34" s="699">
        <v>3.1304856641310774</v>
      </c>
      <c r="AG34" s="140"/>
      <c r="AH34" s="140"/>
      <c r="AI34" s="140"/>
      <c r="AJ34" s="140"/>
      <c r="AK34" s="140"/>
      <c r="AL34" s="140"/>
      <c r="AM34" s="140"/>
      <c r="AN34" s="140"/>
      <c r="AO34" s="140"/>
      <c r="AP34" s="140"/>
      <c r="AQ34" s="140"/>
      <c r="AR34" s="140"/>
      <c r="AS34" s="140"/>
      <c r="AT34" s="140"/>
      <c r="AU34" s="140"/>
      <c r="AV34" s="140"/>
      <c r="AW34" s="140"/>
      <c r="AX34" s="140"/>
      <c r="AY34" s="140"/>
      <c r="AZ34" s="140"/>
      <c r="BA34" s="140"/>
      <c r="BB34" s="140"/>
      <c r="BC34" s="140"/>
      <c r="BD34" s="140"/>
      <c r="BE34" s="140"/>
      <c r="BF34" s="140"/>
      <c r="BG34" s="140"/>
    </row>
    <row r="35" spans="2:59" ht="18" customHeight="1">
      <c r="B35" s="140"/>
      <c r="D35" s="140"/>
      <c r="E35" s="140" t="s">
        <v>13</v>
      </c>
      <c r="F35" s="464">
        <v>3626</v>
      </c>
      <c r="G35" s="464">
        <v>58</v>
      </c>
      <c r="H35" s="464">
        <v>99</v>
      </c>
      <c r="I35" s="464">
        <v>3469</v>
      </c>
      <c r="J35" s="464">
        <v>3262</v>
      </c>
      <c r="K35" s="464">
        <v>49</v>
      </c>
      <c r="L35" s="464">
        <v>94</v>
      </c>
      <c r="M35" s="464">
        <v>3119</v>
      </c>
      <c r="N35" s="699">
        <v>-10.038610038610042</v>
      </c>
      <c r="O35" s="699">
        <v>-15.517241379310342</v>
      </c>
      <c r="P35" s="699">
        <v>-5.0505050505050502</v>
      </c>
      <c r="Q35" s="699">
        <v>-10.089362928797929</v>
      </c>
      <c r="AG35" s="140"/>
      <c r="AH35" s="140"/>
      <c r="AI35" s="140"/>
      <c r="AJ35" s="140"/>
      <c r="AK35" s="140"/>
      <c r="AL35" s="140"/>
      <c r="AM35" s="140"/>
      <c r="AN35" s="140"/>
      <c r="AO35" s="140"/>
      <c r="AP35" s="140"/>
      <c r="AQ35" s="140"/>
      <c r="AR35" s="140"/>
      <c r="AS35" s="140"/>
      <c r="AT35" s="140"/>
      <c r="AU35" s="140"/>
      <c r="AV35" s="140"/>
      <c r="AW35" s="140"/>
      <c r="AX35" s="140"/>
      <c r="AY35" s="140"/>
      <c r="AZ35" s="140"/>
      <c r="BA35" s="140"/>
      <c r="BB35" s="140"/>
      <c r="BC35" s="140"/>
      <c r="BD35" s="140"/>
      <c r="BE35" s="140"/>
      <c r="BF35" s="140"/>
      <c r="BG35" s="140"/>
    </row>
    <row r="36" spans="2:59" ht="18" customHeight="1">
      <c r="B36" s="140"/>
      <c r="D36" s="140"/>
      <c r="E36" s="140" t="s">
        <v>14</v>
      </c>
      <c r="F36" s="464">
        <v>3041</v>
      </c>
      <c r="G36" s="464">
        <v>42</v>
      </c>
      <c r="H36" s="464">
        <v>59</v>
      </c>
      <c r="I36" s="464">
        <v>2940</v>
      </c>
      <c r="J36" s="464">
        <v>3800</v>
      </c>
      <c r="K36" s="464">
        <v>63</v>
      </c>
      <c r="L36" s="464">
        <v>104</v>
      </c>
      <c r="M36" s="464">
        <v>3633</v>
      </c>
      <c r="N36" s="699">
        <v>24.958895100295962</v>
      </c>
      <c r="O36" s="699">
        <v>50</v>
      </c>
      <c r="P36" s="699">
        <v>76.271186440677965</v>
      </c>
      <c r="Q36" s="699">
        <v>23.571428571428577</v>
      </c>
      <c r="AG36" s="140"/>
      <c r="AH36" s="140"/>
      <c r="AI36" s="140"/>
      <c r="AJ36" s="140"/>
      <c r="AK36" s="140"/>
      <c r="AL36" s="140"/>
      <c r="AM36" s="140"/>
      <c r="AN36" s="140"/>
      <c r="AO36" s="140"/>
      <c r="AP36" s="140"/>
      <c r="AQ36" s="140"/>
      <c r="AR36" s="140"/>
      <c r="AS36" s="140"/>
      <c r="AT36" s="140"/>
      <c r="AU36" s="140"/>
      <c r="AV36" s="140"/>
      <c r="AW36" s="140"/>
      <c r="AX36" s="140"/>
      <c r="AY36" s="140"/>
      <c r="AZ36" s="140"/>
      <c r="BA36" s="140"/>
      <c r="BB36" s="140"/>
      <c r="BC36" s="140"/>
      <c r="BD36" s="140"/>
      <c r="BE36" s="140"/>
      <c r="BF36" s="140"/>
      <c r="BG36" s="140"/>
    </row>
    <row r="37" spans="2:59" ht="18" customHeight="1">
      <c r="B37" s="140"/>
      <c r="D37" s="140"/>
      <c r="E37" s="140" t="s">
        <v>25</v>
      </c>
      <c r="F37" s="464">
        <v>3515</v>
      </c>
      <c r="G37" s="464">
        <v>60</v>
      </c>
      <c r="H37" s="464">
        <v>84</v>
      </c>
      <c r="I37" s="464">
        <v>3371</v>
      </c>
      <c r="J37" s="464">
        <v>3730</v>
      </c>
      <c r="K37" s="464">
        <v>61</v>
      </c>
      <c r="L37" s="464">
        <v>95</v>
      </c>
      <c r="M37" s="464">
        <v>3574</v>
      </c>
      <c r="N37" s="699">
        <v>6.1166429587482307</v>
      </c>
      <c r="O37" s="699">
        <v>1.6666666666666607</v>
      </c>
      <c r="P37" s="699">
        <v>13.095238095238093</v>
      </c>
      <c r="Q37" s="699">
        <v>6.0219519430436019</v>
      </c>
      <c r="AG37" s="140"/>
      <c r="AH37" s="140"/>
      <c r="AI37" s="140"/>
      <c r="AJ37" s="140"/>
      <c r="AK37" s="140"/>
      <c r="AL37" s="140"/>
      <c r="AM37" s="140"/>
      <c r="AN37" s="140"/>
      <c r="AO37" s="140"/>
      <c r="AP37" s="140"/>
      <c r="AQ37" s="140"/>
      <c r="AR37" s="140"/>
      <c r="AS37" s="140"/>
      <c r="AT37" s="140"/>
      <c r="AU37" s="140"/>
      <c r="AV37" s="140"/>
      <c r="AW37" s="140"/>
      <c r="AX37" s="140"/>
      <c r="AY37" s="140"/>
      <c r="AZ37" s="140"/>
      <c r="BA37" s="140"/>
      <c r="BB37" s="140"/>
      <c r="BC37" s="140"/>
      <c r="BD37" s="140"/>
      <c r="BE37" s="140"/>
      <c r="BF37" s="140"/>
      <c r="BG37" s="140"/>
    </row>
    <row r="38" spans="2:59" ht="18" customHeight="1">
      <c r="B38" s="140"/>
      <c r="D38" s="140"/>
      <c r="E38" s="140" t="s">
        <v>16</v>
      </c>
      <c r="F38" s="464">
        <v>3389</v>
      </c>
      <c r="G38" s="464">
        <v>64</v>
      </c>
      <c r="H38" s="464">
        <v>110</v>
      </c>
      <c r="I38" s="464">
        <v>3215</v>
      </c>
      <c r="J38" s="464">
        <v>3431</v>
      </c>
      <c r="K38" s="464">
        <v>43</v>
      </c>
      <c r="L38" s="464">
        <v>110</v>
      </c>
      <c r="M38" s="464">
        <v>3278</v>
      </c>
      <c r="N38" s="699">
        <v>1.239303629389199</v>
      </c>
      <c r="O38" s="699">
        <v>-32.8125</v>
      </c>
      <c r="P38" s="699">
        <v>0</v>
      </c>
      <c r="Q38" s="699">
        <v>1.9595645412130658</v>
      </c>
      <c r="AG38" s="140"/>
      <c r="AH38" s="140"/>
      <c r="AI38" s="140"/>
      <c r="AJ38" s="140"/>
      <c r="AK38" s="140"/>
      <c r="AL38" s="140"/>
      <c r="AM38" s="140"/>
      <c r="AN38" s="140"/>
      <c r="AO38" s="140"/>
      <c r="AP38" s="140"/>
      <c r="AQ38" s="140"/>
      <c r="AR38" s="140"/>
      <c r="AS38" s="140"/>
      <c r="AT38" s="140"/>
      <c r="AU38" s="140"/>
      <c r="AV38" s="140"/>
      <c r="AW38" s="140"/>
      <c r="AX38" s="140"/>
      <c r="AY38" s="140"/>
      <c r="AZ38" s="140"/>
      <c r="BA38" s="140"/>
      <c r="BB38" s="140"/>
      <c r="BC38" s="140"/>
      <c r="BD38" s="140"/>
      <c r="BE38" s="140"/>
      <c r="BF38" s="140"/>
      <c r="BG38" s="140"/>
    </row>
    <row r="39" spans="2:59" ht="18" customHeight="1">
      <c r="B39" s="140"/>
      <c r="D39" s="140"/>
      <c r="E39" s="140"/>
      <c r="F39" s="464"/>
      <c r="G39" s="464"/>
      <c r="H39" s="464"/>
      <c r="I39" s="464"/>
      <c r="J39" s="464"/>
      <c r="K39" s="464"/>
      <c r="L39" s="464"/>
      <c r="M39" s="464"/>
      <c r="N39" s="699"/>
      <c r="O39" s="699"/>
      <c r="P39" s="699"/>
      <c r="Q39" s="699"/>
      <c r="AG39" s="140"/>
      <c r="AH39" s="140"/>
      <c r="AI39" s="140"/>
      <c r="AJ39" s="140"/>
      <c r="AK39" s="140"/>
      <c r="AL39" s="140"/>
      <c r="AM39" s="140"/>
      <c r="AN39" s="140"/>
      <c r="AO39" s="140"/>
      <c r="AP39" s="140"/>
      <c r="AQ39" s="140"/>
      <c r="AR39" s="140"/>
      <c r="AS39" s="140"/>
      <c r="AT39" s="140"/>
      <c r="AU39" s="140"/>
      <c r="AV39" s="140"/>
      <c r="AW39" s="140"/>
      <c r="AX39" s="140"/>
      <c r="AY39" s="140"/>
      <c r="AZ39" s="140"/>
      <c r="BA39" s="140"/>
      <c r="BB39" s="140"/>
      <c r="BC39" s="140"/>
      <c r="BD39" s="140"/>
      <c r="BE39" s="140"/>
      <c r="BF39" s="140"/>
      <c r="BG39" s="140"/>
    </row>
    <row r="40" spans="2:59" ht="18" customHeight="1">
      <c r="B40" s="140"/>
      <c r="D40" s="140"/>
      <c r="E40" s="150" t="s">
        <v>255</v>
      </c>
      <c r="F40" s="460">
        <v>39105</v>
      </c>
      <c r="G40" s="460">
        <v>580</v>
      </c>
      <c r="H40" s="460">
        <v>1215</v>
      </c>
      <c r="I40" s="460">
        <v>37310</v>
      </c>
      <c r="J40" s="460">
        <v>41915</v>
      </c>
      <c r="K40" s="460">
        <v>570</v>
      </c>
      <c r="L40" s="460">
        <v>1376</v>
      </c>
      <c r="M40" s="460">
        <v>39969</v>
      </c>
      <c r="N40" s="697">
        <v>7.1857818693261688</v>
      </c>
      <c r="O40" s="697">
        <v>-1.7241379310344862</v>
      </c>
      <c r="P40" s="697">
        <v>13.251028806584353</v>
      </c>
      <c r="Q40" s="697">
        <v>7.1267756633610402</v>
      </c>
      <c r="AG40" s="140"/>
      <c r="AH40" s="140"/>
      <c r="AI40" s="140"/>
      <c r="AJ40" s="140"/>
      <c r="AK40" s="140"/>
      <c r="AL40" s="140"/>
      <c r="AM40" s="140"/>
      <c r="AN40" s="140"/>
      <c r="AO40" s="140"/>
      <c r="AP40" s="140"/>
      <c r="AQ40" s="140"/>
      <c r="AR40" s="140"/>
      <c r="AS40" s="140"/>
      <c r="AT40" s="140"/>
      <c r="AU40" s="140"/>
      <c r="AV40" s="140"/>
      <c r="AW40" s="140"/>
      <c r="AX40" s="140"/>
      <c r="AY40" s="140"/>
      <c r="AZ40" s="140"/>
      <c r="BA40" s="140"/>
      <c r="BB40" s="140"/>
      <c r="BC40" s="140"/>
      <c r="BD40" s="140"/>
      <c r="BE40" s="140"/>
      <c r="BF40" s="140"/>
      <c r="BG40" s="140"/>
    </row>
    <row r="41" spans="2:59" ht="9" customHeight="1">
      <c r="B41" s="140"/>
      <c r="D41" s="140"/>
      <c r="E41" s="150"/>
      <c r="F41" s="460"/>
      <c r="G41" s="460"/>
      <c r="H41" s="460"/>
      <c r="I41" s="460"/>
      <c r="J41" s="460"/>
      <c r="K41" s="460"/>
      <c r="L41" s="460"/>
      <c r="M41" s="460"/>
      <c r="N41" s="697"/>
      <c r="O41" s="697"/>
      <c r="P41" s="697"/>
      <c r="Q41" s="697"/>
      <c r="AG41" s="140"/>
      <c r="AH41" s="140"/>
      <c r="AI41" s="140"/>
      <c r="AJ41" s="140"/>
      <c r="AK41" s="140"/>
      <c r="AL41" s="140"/>
      <c r="AM41" s="140"/>
      <c r="AN41" s="140"/>
      <c r="AO41" s="140"/>
      <c r="AP41" s="140"/>
      <c r="AQ41" s="140"/>
      <c r="AR41" s="140"/>
      <c r="AS41" s="140"/>
      <c r="AT41" s="140"/>
      <c r="AU41" s="140"/>
      <c r="AV41" s="140"/>
      <c r="AW41" s="140"/>
      <c r="AX41" s="140"/>
      <c r="AY41" s="140"/>
      <c r="AZ41" s="140"/>
      <c r="BA41" s="140"/>
      <c r="BB41" s="140"/>
      <c r="BC41" s="140"/>
      <c r="BD41" s="140"/>
      <c r="BE41" s="140"/>
      <c r="BF41" s="140"/>
      <c r="BG41" s="140"/>
    </row>
    <row r="42" spans="2:59" ht="18" customHeight="1">
      <c r="B42" s="140" t="s">
        <v>4</v>
      </c>
      <c r="D42" s="140"/>
      <c r="E42" s="140" t="s">
        <v>5</v>
      </c>
      <c r="F42" s="464">
        <v>3020</v>
      </c>
      <c r="G42" s="464">
        <v>7</v>
      </c>
      <c r="H42" s="464">
        <v>109</v>
      </c>
      <c r="I42" s="464">
        <v>2904</v>
      </c>
      <c r="J42" s="464">
        <v>3034</v>
      </c>
      <c r="K42" s="464">
        <v>4</v>
      </c>
      <c r="L42" s="464">
        <v>113</v>
      </c>
      <c r="M42" s="464">
        <v>2917</v>
      </c>
      <c r="N42" s="699">
        <v>0.46357615894039306</v>
      </c>
      <c r="O42" s="699">
        <v>-42.857142857142861</v>
      </c>
      <c r="P42" s="699">
        <v>3.669724770642202</v>
      </c>
      <c r="Q42" s="699">
        <v>0.44765840220386544</v>
      </c>
      <c r="AG42" s="140"/>
      <c r="AH42" s="140"/>
      <c r="AI42" s="140"/>
      <c r="AJ42" s="140"/>
      <c r="AK42" s="140"/>
      <c r="AL42" s="140"/>
      <c r="AM42" s="140"/>
      <c r="AN42" s="140"/>
      <c r="AO42" s="140"/>
      <c r="AP42" s="140"/>
      <c r="AQ42" s="140"/>
      <c r="AR42" s="140"/>
      <c r="AS42" s="140"/>
      <c r="AT42" s="140"/>
      <c r="AU42" s="140"/>
      <c r="AV42" s="140"/>
      <c r="AW42" s="140"/>
      <c r="AX42" s="140"/>
      <c r="AY42" s="140"/>
      <c r="AZ42" s="140"/>
      <c r="BA42" s="140"/>
      <c r="BB42" s="140"/>
      <c r="BC42" s="140"/>
      <c r="BD42" s="140"/>
      <c r="BE42" s="140"/>
      <c r="BF42" s="140"/>
      <c r="BG42" s="140"/>
    </row>
    <row r="43" spans="2:59" ht="18" customHeight="1">
      <c r="B43" s="140"/>
      <c r="D43" s="140"/>
      <c r="E43" s="140" t="s">
        <v>6</v>
      </c>
      <c r="F43" s="464">
        <v>2764</v>
      </c>
      <c r="G43" s="464">
        <v>25</v>
      </c>
      <c r="H43" s="464">
        <v>77</v>
      </c>
      <c r="I43" s="464">
        <v>2662</v>
      </c>
      <c r="J43" s="464">
        <v>3184</v>
      </c>
      <c r="K43" s="464">
        <v>31</v>
      </c>
      <c r="L43" s="464">
        <v>91</v>
      </c>
      <c r="M43" s="464">
        <v>3062</v>
      </c>
      <c r="N43" s="699">
        <v>15.195369030390736</v>
      </c>
      <c r="O43" s="699">
        <v>24</v>
      </c>
      <c r="P43" s="699">
        <v>18.181818181818187</v>
      </c>
      <c r="Q43" s="699">
        <v>15.026296018031559</v>
      </c>
      <c r="AG43" s="140"/>
      <c r="AH43" s="140"/>
      <c r="AI43" s="140"/>
      <c r="AJ43" s="140"/>
      <c r="AK43" s="140"/>
      <c r="AL43" s="140"/>
      <c r="AM43" s="140"/>
      <c r="AN43" s="140"/>
      <c r="AO43" s="140"/>
      <c r="AP43" s="140"/>
      <c r="AQ43" s="140"/>
      <c r="AR43" s="140"/>
      <c r="AS43" s="140"/>
      <c r="AT43" s="140"/>
      <c r="AU43" s="140"/>
      <c r="AV43" s="140"/>
      <c r="AW43" s="140"/>
      <c r="AX43" s="140"/>
      <c r="AY43" s="140"/>
      <c r="AZ43" s="140"/>
      <c r="BA43" s="140"/>
      <c r="BB43" s="140"/>
      <c r="BC43" s="140"/>
      <c r="BD43" s="140"/>
      <c r="BE43" s="140"/>
      <c r="BF43" s="140"/>
      <c r="BG43" s="140"/>
    </row>
    <row r="44" spans="2:59" ht="18" customHeight="1">
      <c r="B44" s="140"/>
      <c r="D44" s="140"/>
      <c r="E44" s="140" t="s">
        <v>7</v>
      </c>
      <c r="F44" s="464">
        <v>3195</v>
      </c>
      <c r="G44" s="464">
        <v>55</v>
      </c>
      <c r="H44" s="464">
        <v>89</v>
      </c>
      <c r="I44" s="464">
        <v>3051</v>
      </c>
      <c r="J44" s="464">
        <v>3019</v>
      </c>
      <c r="K44" s="464">
        <v>45</v>
      </c>
      <c r="L44" s="464">
        <v>98</v>
      </c>
      <c r="M44" s="464">
        <v>2876</v>
      </c>
      <c r="N44" s="699">
        <v>-5.5086071987480389</v>
      </c>
      <c r="O44" s="699">
        <v>-18.181818181818176</v>
      </c>
      <c r="P44" s="699">
        <v>10.1123595505618</v>
      </c>
      <c r="Q44" s="699">
        <v>-5.7358243198951104</v>
      </c>
      <c r="AG44" s="140"/>
      <c r="AH44" s="140"/>
      <c r="AI44" s="140"/>
      <c r="AJ44" s="140"/>
      <c r="AK44" s="140"/>
      <c r="AL44" s="140"/>
      <c r="AM44" s="140"/>
      <c r="AN44" s="140"/>
      <c r="AO44" s="140"/>
      <c r="AP44" s="140"/>
      <c r="AQ44" s="140"/>
      <c r="AR44" s="140"/>
      <c r="AS44" s="140"/>
      <c r="AT44" s="140"/>
      <c r="AU44" s="140"/>
      <c r="AV44" s="140"/>
      <c r="AW44" s="140"/>
      <c r="AX44" s="140"/>
      <c r="AY44" s="140"/>
      <c r="AZ44" s="140"/>
      <c r="BA44" s="140"/>
      <c r="BB44" s="140"/>
      <c r="BC44" s="140"/>
      <c r="BD44" s="140"/>
      <c r="BE44" s="140"/>
      <c r="BF44" s="140"/>
      <c r="BG44" s="140"/>
    </row>
    <row r="45" spans="2:59" ht="18" customHeight="1">
      <c r="B45" s="140"/>
      <c r="D45" s="205"/>
      <c r="E45" s="140" t="s">
        <v>8</v>
      </c>
      <c r="F45" s="464">
        <v>2888</v>
      </c>
      <c r="G45" s="464">
        <v>56</v>
      </c>
      <c r="H45" s="464">
        <v>92</v>
      </c>
      <c r="I45" s="464">
        <v>2740</v>
      </c>
      <c r="J45" s="464">
        <v>3744</v>
      </c>
      <c r="K45" s="464">
        <v>49</v>
      </c>
      <c r="L45" s="464">
        <v>105</v>
      </c>
      <c r="M45" s="464">
        <v>3590</v>
      </c>
      <c r="N45" s="699">
        <v>29.639889196675906</v>
      </c>
      <c r="O45" s="699">
        <v>-12.5</v>
      </c>
      <c r="P45" s="699">
        <v>14.130434782608692</v>
      </c>
      <c r="Q45" s="699">
        <v>31.021897810218981</v>
      </c>
      <c r="AG45" s="140"/>
      <c r="AH45" s="140"/>
      <c r="AI45" s="140"/>
      <c r="AJ45" s="140"/>
      <c r="AK45" s="140"/>
      <c r="AL45" s="140"/>
      <c r="AM45" s="140"/>
      <c r="AN45" s="140"/>
      <c r="AO45" s="140"/>
      <c r="AP45" s="140"/>
      <c r="AQ45" s="140"/>
      <c r="AR45" s="140"/>
      <c r="AS45" s="140"/>
      <c r="AT45" s="140"/>
      <c r="AU45" s="140"/>
      <c r="AV45" s="140"/>
      <c r="AW45" s="140"/>
      <c r="AX45" s="140"/>
      <c r="AY45" s="140"/>
      <c r="AZ45" s="140"/>
      <c r="BA45" s="140"/>
      <c r="BB45" s="140"/>
      <c r="BC45" s="140"/>
      <c r="BD45" s="140"/>
      <c r="BE45" s="140"/>
      <c r="BF45" s="140"/>
      <c r="BG45" s="140"/>
    </row>
    <row r="46" spans="2:59" ht="18" customHeight="1">
      <c r="B46" s="140"/>
      <c r="D46" s="140"/>
      <c r="E46" s="140" t="s">
        <v>9</v>
      </c>
      <c r="F46" s="464">
        <v>3509</v>
      </c>
      <c r="G46" s="464">
        <v>65</v>
      </c>
      <c r="H46" s="464">
        <v>124</v>
      </c>
      <c r="I46" s="464">
        <v>3320</v>
      </c>
      <c r="J46" s="464">
        <v>3463</v>
      </c>
      <c r="K46" s="464">
        <v>57</v>
      </c>
      <c r="L46" s="464">
        <v>124</v>
      </c>
      <c r="M46" s="464">
        <v>3282</v>
      </c>
      <c r="N46" s="699">
        <v>-1.3109147905386198</v>
      </c>
      <c r="O46" s="699">
        <v>-12.307692307692308</v>
      </c>
      <c r="P46" s="699">
        <v>0</v>
      </c>
      <c r="Q46" s="699">
        <v>-1.1445783132530085</v>
      </c>
      <c r="AG46" s="140"/>
      <c r="AH46" s="140"/>
      <c r="AI46" s="140"/>
      <c r="AJ46" s="140"/>
      <c r="AK46" s="140"/>
      <c r="AL46" s="140"/>
      <c r="AM46" s="140"/>
      <c r="AN46" s="140"/>
      <c r="AO46" s="140"/>
      <c r="AP46" s="140"/>
      <c r="AQ46" s="140"/>
      <c r="AR46" s="140"/>
      <c r="AS46" s="140"/>
      <c r="AT46" s="140"/>
      <c r="AU46" s="140"/>
      <c r="AV46" s="140"/>
      <c r="AW46" s="140"/>
      <c r="AX46" s="140"/>
      <c r="AY46" s="140"/>
      <c r="AZ46" s="140"/>
      <c r="BA46" s="140"/>
      <c r="BB46" s="140"/>
      <c r="BC46" s="140"/>
      <c r="BD46" s="140"/>
      <c r="BE46" s="140"/>
      <c r="BF46" s="140"/>
      <c r="BG46" s="140"/>
    </row>
    <row r="47" spans="2:59" ht="18" customHeight="1">
      <c r="B47" s="140"/>
      <c r="D47" s="205"/>
      <c r="E47" s="140" t="s">
        <v>10</v>
      </c>
      <c r="F47" s="464">
        <v>3218</v>
      </c>
      <c r="G47" s="464">
        <v>54</v>
      </c>
      <c r="H47" s="464">
        <v>104</v>
      </c>
      <c r="I47" s="464">
        <v>3060</v>
      </c>
      <c r="J47" s="464">
        <v>3347</v>
      </c>
      <c r="K47" s="464">
        <v>61</v>
      </c>
      <c r="L47" s="464">
        <v>162</v>
      </c>
      <c r="M47" s="464">
        <v>3124</v>
      </c>
      <c r="N47" s="699">
        <v>4.0087010565568626</v>
      </c>
      <c r="O47" s="699">
        <v>12.962962962962955</v>
      </c>
      <c r="P47" s="699">
        <v>55.769230769230774</v>
      </c>
      <c r="Q47" s="699">
        <v>2.0915032679738488</v>
      </c>
      <c r="AG47" s="140"/>
      <c r="AH47" s="140"/>
      <c r="AI47" s="140"/>
      <c r="AJ47" s="140"/>
      <c r="AK47" s="140"/>
      <c r="AL47" s="140"/>
      <c r="AM47" s="140"/>
      <c r="AN47" s="140"/>
      <c r="AO47" s="140"/>
      <c r="AP47" s="140"/>
      <c r="AQ47" s="140"/>
      <c r="AR47" s="140"/>
      <c r="AS47" s="140"/>
      <c r="AT47" s="140"/>
      <c r="AU47" s="140"/>
      <c r="AV47" s="140"/>
      <c r="AW47" s="140"/>
      <c r="AX47" s="140"/>
      <c r="AY47" s="140"/>
      <c r="AZ47" s="140"/>
      <c r="BA47" s="140"/>
      <c r="BB47" s="140"/>
      <c r="BC47" s="140"/>
      <c r="BD47" s="140"/>
      <c r="BE47" s="140"/>
      <c r="BF47" s="140"/>
      <c r="BG47" s="140"/>
    </row>
    <row r="48" spans="2:59" ht="18" customHeight="1">
      <c r="B48" s="140"/>
      <c r="D48" s="140"/>
      <c r="E48" s="140" t="s">
        <v>11</v>
      </c>
      <c r="F48" s="464">
        <v>3768</v>
      </c>
      <c r="G48" s="464">
        <v>51</v>
      </c>
      <c r="H48" s="464">
        <v>121</v>
      </c>
      <c r="I48" s="464">
        <v>3596</v>
      </c>
      <c r="J48" s="464">
        <v>4040</v>
      </c>
      <c r="K48" s="464">
        <v>66</v>
      </c>
      <c r="L48" s="464">
        <v>130</v>
      </c>
      <c r="M48" s="464">
        <v>3844</v>
      </c>
      <c r="N48" s="699">
        <v>7.2186836518046693</v>
      </c>
      <c r="O48" s="699">
        <v>29.411764705882359</v>
      </c>
      <c r="P48" s="699">
        <v>7.4380165289256173</v>
      </c>
      <c r="Q48" s="699">
        <v>6.8965517241379226</v>
      </c>
      <c r="AG48" s="140"/>
      <c r="AH48" s="140"/>
      <c r="AI48" s="140"/>
      <c r="AJ48" s="140"/>
      <c r="AK48" s="140"/>
      <c r="AL48" s="140"/>
      <c r="AM48" s="140"/>
      <c r="AN48" s="140"/>
      <c r="AO48" s="140"/>
      <c r="AP48" s="140"/>
      <c r="AQ48" s="140"/>
      <c r="AR48" s="140"/>
      <c r="AS48" s="140"/>
      <c r="AT48" s="140"/>
      <c r="AU48" s="140"/>
      <c r="AV48" s="140"/>
      <c r="AW48" s="140"/>
      <c r="AX48" s="140"/>
      <c r="AY48" s="140"/>
      <c r="AZ48" s="140"/>
      <c r="BA48" s="140"/>
      <c r="BB48" s="140"/>
      <c r="BC48" s="140"/>
      <c r="BD48" s="140"/>
      <c r="BE48" s="140"/>
      <c r="BF48" s="140"/>
      <c r="BG48" s="140"/>
    </row>
    <row r="49" spans="2:60" ht="18" customHeight="1">
      <c r="B49" s="140"/>
      <c r="D49" s="140"/>
      <c r="E49" s="140" t="s">
        <v>12</v>
      </c>
      <c r="F49" s="464">
        <v>3443</v>
      </c>
      <c r="G49" s="464">
        <v>51</v>
      </c>
      <c r="H49" s="464">
        <v>115</v>
      </c>
      <c r="I49" s="464">
        <v>3277</v>
      </c>
      <c r="J49" s="464">
        <v>3549</v>
      </c>
      <c r="K49" s="464">
        <v>54</v>
      </c>
      <c r="L49" s="464">
        <v>134</v>
      </c>
      <c r="M49" s="464">
        <v>3361</v>
      </c>
      <c r="N49" s="699">
        <v>3.0787104269532461</v>
      </c>
      <c r="O49" s="699">
        <v>5.8823529411764719</v>
      </c>
      <c r="P49" s="699">
        <v>16.521739130434774</v>
      </c>
      <c r="Q49" s="699">
        <v>2.5633201098565817</v>
      </c>
      <c r="AG49" s="140"/>
      <c r="AH49" s="140"/>
      <c r="AI49" s="140"/>
      <c r="AJ49" s="140"/>
      <c r="AK49" s="140"/>
      <c r="AL49" s="140"/>
      <c r="AM49" s="140"/>
      <c r="AN49" s="140"/>
      <c r="AO49" s="140"/>
      <c r="AP49" s="140"/>
      <c r="AQ49" s="140"/>
      <c r="AR49" s="140"/>
      <c r="AS49" s="140"/>
      <c r="AT49" s="140"/>
      <c r="AU49" s="140"/>
      <c r="AV49" s="140"/>
      <c r="AW49" s="140"/>
      <c r="AX49" s="140"/>
      <c r="AY49" s="140"/>
      <c r="AZ49" s="140"/>
      <c r="BA49" s="140"/>
      <c r="BB49" s="140"/>
      <c r="BC49" s="140"/>
      <c r="BD49" s="140"/>
      <c r="BE49" s="140"/>
      <c r="BF49" s="140"/>
      <c r="BG49" s="140"/>
    </row>
    <row r="50" spans="2:60" ht="18" customHeight="1">
      <c r="B50" s="140"/>
      <c r="D50" s="140"/>
      <c r="E50" s="140" t="s">
        <v>13</v>
      </c>
      <c r="F50" s="464">
        <v>3071</v>
      </c>
      <c r="G50" s="464">
        <v>61</v>
      </c>
      <c r="H50" s="464">
        <v>106</v>
      </c>
      <c r="I50" s="464">
        <v>2904</v>
      </c>
      <c r="J50" s="464">
        <v>3674</v>
      </c>
      <c r="K50" s="464">
        <v>47</v>
      </c>
      <c r="L50" s="464">
        <v>87</v>
      </c>
      <c r="M50" s="464">
        <v>3540</v>
      </c>
      <c r="N50" s="699">
        <v>19.635297948550967</v>
      </c>
      <c r="O50" s="699">
        <v>-22.95081967213115</v>
      </c>
      <c r="P50" s="699">
        <v>-17.924528301886788</v>
      </c>
      <c r="Q50" s="699">
        <v>21.900826446280995</v>
      </c>
      <c r="AG50" s="140"/>
      <c r="AH50" s="140"/>
      <c r="AI50" s="140"/>
      <c r="AJ50" s="140"/>
      <c r="AK50" s="140"/>
      <c r="AL50" s="140"/>
      <c r="AM50" s="140"/>
      <c r="AN50" s="140"/>
      <c r="AO50" s="140"/>
      <c r="AP50" s="140"/>
      <c r="AQ50" s="140"/>
      <c r="AR50" s="140"/>
      <c r="AS50" s="140"/>
      <c r="AT50" s="140"/>
      <c r="AU50" s="140"/>
      <c r="AV50" s="140"/>
      <c r="AW50" s="140"/>
      <c r="AX50" s="140"/>
      <c r="AY50" s="140"/>
      <c r="AZ50" s="140"/>
      <c r="BA50" s="140"/>
      <c r="BB50" s="140"/>
      <c r="BC50" s="140"/>
      <c r="BD50" s="140"/>
      <c r="BE50" s="140"/>
      <c r="BF50" s="140"/>
      <c r="BG50" s="140"/>
    </row>
    <row r="51" spans="2:60" ht="18" customHeight="1">
      <c r="B51" s="140"/>
      <c r="D51" s="140"/>
      <c r="E51" s="140" t="s">
        <v>14</v>
      </c>
      <c r="F51" s="464">
        <v>3429</v>
      </c>
      <c r="G51" s="464">
        <v>30</v>
      </c>
      <c r="H51" s="464">
        <v>72</v>
      </c>
      <c r="I51" s="464">
        <v>3327</v>
      </c>
      <c r="J51" s="464">
        <v>3659</v>
      </c>
      <c r="K51" s="464">
        <v>63</v>
      </c>
      <c r="L51" s="464">
        <v>125</v>
      </c>
      <c r="M51" s="464">
        <v>3471</v>
      </c>
      <c r="N51" s="699">
        <v>6.7074948964712666</v>
      </c>
      <c r="O51" s="699">
        <v>110.00000000000001</v>
      </c>
      <c r="P51" s="699">
        <v>73.611111111111114</v>
      </c>
      <c r="Q51" s="699">
        <v>4.3282236248872952</v>
      </c>
      <c r="AG51" s="140"/>
      <c r="AH51" s="140"/>
      <c r="AI51" s="140"/>
      <c r="AJ51" s="140"/>
      <c r="AK51" s="140"/>
      <c r="AL51" s="140"/>
      <c r="AM51" s="140"/>
      <c r="AN51" s="140"/>
      <c r="AO51" s="140"/>
      <c r="AP51" s="140"/>
      <c r="AQ51" s="140"/>
      <c r="AR51" s="140"/>
      <c r="AS51" s="140"/>
      <c r="AT51" s="140"/>
      <c r="AU51" s="140"/>
      <c r="AV51" s="140"/>
      <c r="AW51" s="140"/>
      <c r="AX51" s="140"/>
      <c r="AY51" s="140"/>
      <c r="AZ51" s="140"/>
      <c r="BA51" s="140"/>
      <c r="BB51" s="140"/>
      <c r="BC51" s="140"/>
      <c r="BD51" s="140"/>
      <c r="BE51" s="140"/>
      <c r="BF51" s="140"/>
      <c r="BG51" s="140"/>
    </row>
    <row r="52" spans="2:60" ht="18" customHeight="1">
      <c r="B52" s="140"/>
      <c r="D52" s="140"/>
      <c r="E52" s="140" t="s">
        <v>25</v>
      </c>
      <c r="F52" s="464">
        <v>3724</v>
      </c>
      <c r="G52" s="464">
        <v>55</v>
      </c>
      <c r="H52" s="464">
        <v>89</v>
      </c>
      <c r="I52" s="464">
        <v>3580</v>
      </c>
      <c r="J52" s="464">
        <v>3676</v>
      </c>
      <c r="K52" s="464">
        <v>48</v>
      </c>
      <c r="L52" s="464">
        <v>134</v>
      </c>
      <c r="M52" s="464">
        <v>3494</v>
      </c>
      <c r="N52" s="699">
        <v>-1.2889366272824887</v>
      </c>
      <c r="O52" s="699">
        <v>-12.727272727272732</v>
      </c>
      <c r="P52" s="699">
        <v>50.561797752808978</v>
      </c>
      <c r="Q52" s="699">
        <v>-2.4022346368715031</v>
      </c>
      <c r="AG52" s="140"/>
      <c r="AH52" s="140"/>
      <c r="AI52" s="140"/>
      <c r="AJ52" s="140"/>
      <c r="AK52" s="140"/>
      <c r="AL52" s="140"/>
      <c r="AM52" s="140"/>
      <c r="AN52" s="140"/>
      <c r="AO52" s="140"/>
      <c r="AP52" s="140"/>
      <c r="AQ52" s="140"/>
      <c r="AR52" s="140"/>
      <c r="AS52" s="140"/>
      <c r="AT52" s="140"/>
      <c r="AU52" s="140"/>
      <c r="AV52" s="140"/>
      <c r="AW52" s="140"/>
      <c r="AX52" s="140"/>
      <c r="AY52" s="140"/>
      <c r="AZ52" s="140"/>
      <c r="BA52" s="140"/>
      <c r="BB52" s="140"/>
      <c r="BC52" s="140"/>
      <c r="BD52" s="140"/>
      <c r="BE52" s="140"/>
      <c r="BF52" s="140"/>
      <c r="BG52" s="140"/>
    </row>
    <row r="53" spans="2:60" ht="18" customHeight="1">
      <c r="B53" s="140"/>
      <c r="D53" s="140"/>
      <c r="E53" s="140" t="s">
        <v>16</v>
      </c>
      <c r="F53" s="464">
        <v>3076</v>
      </c>
      <c r="G53" s="464">
        <v>70</v>
      </c>
      <c r="H53" s="464">
        <v>117</v>
      </c>
      <c r="I53" s="464">
        <v>2889</v>
      </c>
      <c r="J53" s="464">
        <v>3526</v>
      </c>
      <c r="K53" s="464">
        <v>45</v>
      </c>
      <c r="L53" s="464">
        <v>73</v>
      </c>
      <c r="M53" s="464">
        <v>3408</v>
      </c>
      <c r="N53" s="699">
        <v>14.629388816644994</v>
      </c>
      <c r="O53" s="699">
        <v>-35.714285714285708</v>
      </c>
      <c r="P53" s="699">
        <v>-37.606837606837608</v>
      </c>
      <c r="Q53" s="699">
        <v>17.96469366562825</v>
      </c>
      <c r="AG53" s="140"/>
      <c r="AH53" s="140"/>
      <c r="AI53" s="140"/>
      <c r="AJ53" s="140"/>
      <c r="AK53" s="140"/>
      <c r="AL53" s="140"/>
      <c r="AM53" s="140"/>
      <c r="AN53" s="140"/>
      <c r="AO53" s="140"/>
      <c r="AP53" s="140"/>
      <c r="AQ53" s="140"/>
      <c r="AR53" s="140"/>
      <c r="AS53" s="140"/>
      <c r="AT53" s="140"/>
      <c r="AU53" s="140"/>
      <c r="AV53" s="140"/>
      <c r="AW53" s="140"/>
      <c r="AX53" s="140"/>
      <c r="AY53" s="140"/>
      <c r="AZ53" s="140"/>
      <c r="BA53" s="140"/>
      <c r="BB53" s="140"/>
      <c r="BC53" s="140"/>
      <c r="BD53" s="140"/>
      <c r="BE53" s="140"/>
      <c r="BF53" s="140"/>
      <c r="BG53" s="140"/>
    </row>
    <row r="54" spans="2:60" ht="9" customHeight="1">
      <c r="B54" s="140"/>
      <c r="C54" s="140"/>
      <c r="D54" s="140"/>
      <c r="E54" s="140"/>
      <c r="F54" s="146"/>
      <c r="G54" s="146"/>
      <c r="H54" s="146"/>
      <c r="I54" s="146"/>
      <c r="J54" s="146"/>
      <c r="K54" s="146"/>
      <c r="L54" s="146"/>
      <c r="M54" s="146"/>
      <c r="N54" s="146"/>
      <c r="O54" s="146"/>
      <c r="P54" s="146"/>
      <c r="Q54" s="146"/>
      <c r="AH54" s="140"/>
      <c r="AI54" s="140"/>
      <c r="AJ54" s="140"/>
      <c r="AK54" s="140"/>
      <c r="AL54" s="140"/>
      <c r="AM54" s="140"/>
      <c r="AN54" s="140"/>
      <c r="AO54" s="140"/>
      <c r="AP54" s="140"/>
      <c r="AQ54" s="140"/>
      <c r="AR54" s="140"/>
      <c r="AS54" s="140"/>
      <c r="AT54" s="140"/>
      <c r="AU54" s="140"/>
      <c r="AV54" s="140"/>
      <c r="AW54" s="140"/>
      <c r="AX54" s="140"/>
      <c r="AY54" s="140"/>
      <c r="AZ54" s="140"/>
      <c r="BA54" s="140"/>
      <c r="BB54" s="140"/>
      <c r="BC54" s="140"/>
      <c r="BD54" s="140"/>
      <c r="BE54" s="140"/>
      <c r="BF54" s="140"/>
      <c r="BG54" s="140"/>
      <c r="BH54" s="140"/>
    </row>
    <row r="55" spans="2:60" ht="3" customHeight="1">
      <c r="B55" s="294"/>
      <c r="C55" s="294"/>
      <c r="D55" s="294"/>
      <c r="E55" s="294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AH55" s="140"/>
      <c r="AI55" s="140"/>
      <c r="AJ55" s="140"/>
      <c r="AK55" s="140"/>
      <c r="AL55" s="140"/>
      <c r="AM55" s="140"/>
      <c r="AN55" s="140"/>
      <c r="AO55" s="140"/>
      <c r="AP55" s="140"/>
      <c r="AQ55" s="140"/>
      <c r="AR55" s="140"/>
      <c r="AS55" s="140"/>
      <c r="AT55" s="140"/>
      <c r="AU55" s="140"/>
      <c r="AV55" s="140"/>
      <c r="AW55" s="140"/>
      <c r="AX55" s="140"/>
      <c r="AY55" s="140"/>
      <c r="AZ55" s="140"/>
      <c r="BA55" s="140"/>
      <c r="BB55" s="140"/>
      <c r="BC55" s="140"/>
      <c r="BD55" s="140"/>
      <c r="BE55" s="140"/>
      <c r="BF55" s="140"/>
      <c r="BG55" s="140"/>
      <c r="BH55" s="140"/>
    </row>
    <row r="56" spans="2:60" ht="9" customHeight="1">
      <c r="B56" s="140"/>
      <c r="C56" s="140"/>
      <c r="D56" s="140"/>
      <c r="E56" s="140"/>
      <c r="F56" s="146"/>
      <c r="G56" s="146"/>
      <c r="H56" s="146"/>
      <c r="I56" s="146"/>
      <c r="J56" s="146"/>
      <c r="K56" s="146"/>
      <c r="L56" s="146"/>
      <c r="M56" s="146"/>
      <c r="N56" s="146"/>
      <c r="O56" s="146"/>
      <c r="P56" s="146"/>
      <c r="Q56" s="146"/>
      <c r="AH56" s="140"/>
      <c r="AI56" s="140"/>
      <c r="AJ56" s="140"/>
      <c r="AK56" s="140"/>
      <c r="AL56" s="140"/>
      <c r="AM56" s="140"/>
      <c r="AN56" s="140"/>
      <c r="AO56" s="140"/>
      <c r="AP56" s="140"/>
      <c r="AQ56" s="140"/>
      <c r="AR56" s="140"/>
      <c r="AS56" s="140"/>
      <c r="AT56" s="140"/>
      <c r="AU56" s="140"/>
      <c r="AV56" s="140"/>
      <c r="AW56" s="140"/>
      <c r="AX56" s="140"/>
      <c r="AY56" s="140"/>
      <c r="AZ56" s="140"/>
      <c r="BA56" s="140"/>
      <c r="BB56" s="140"/>
      <c r="BC56" s="140"/>
      <c r="BD56" s="140"/>
      <c r="BE56" s="140"/>
      <c r="BF56" s="140"/>
      <c r="BG56" s="140"/>
      <c r="BH56" s="140"/>
    </row>
    <row r="57" spans="2:60" ht="12.75" customHeight="1">
      <c r="B57" s="861" t="s">
        <v>495</v>
      </c>
      <c r="C57" s="862"/>
      <c r="D57" s="862"/>
      <c r="E57" s="862"/>
      <c r="F57" s="862"/>
      <c r="G57" s="862"/>
      <c r="H57" s="862"/>
      <c r="I57" s="862"/>
      <c r="J57" s="862"/>
      <c r="K57" s="862"/>
      <c r="L57" s="862"/>
      <c r="M57" s="862"/>
      <c r="N57" s="862"/>
      <c r="O57" s="862"/>
      <c r="P57" s="862"/>
      <c r="Q57" s="862"/>
      <c r="AG57" s="140"/>
      <c r="AH57" s="140"/>
      <c r="AI57" s="140"/>
      <c r="AJ57" s="140"/>
      <c r="AK57" s="140"/>
      <c r="AL57" s="140"/>
      <c r="AM57" s="140"/>
      <c r="AN57" s="140"/>
      <c r="AO57" s="140"/>
      <c r="AP57" s="140"/>
      <c r="AQ57" s="140"/>
      <c r="AR57" s="140"/>
      <c r="AS57" s="140"/>
      <c r="AT57" s="140"/>
      <c r="AU57" s="140"/>
      <c r="AV57" s="140"/>
      <c r="AW57" s="140"/>
      <c r="AX57" s="140"/>
      <c r="AY57" s="140"/>
      <c r="AZ57" s="140"/>
      <c r="BA57" s="140"/>
      <c r="BB57" s="140"/>
      <c r="BC57" s="140"/>
      <c r="BD57" s="140"/>
      <c r="BE57" s="140"/>
      <c r="BF57" s="140"/>
      <c r="BG57" s="140"/>
    </row>
    <row r="58" spans="2:60" ht="12.75" customHeight="1">
      <c r="B58" s="147"/>
      <c r="C58" s="147"/>
      <c r="D58" s="147"/>
      <c r="E58" s="147"/>
      <c r="F58" s="147"/>
      <c r="G58" s="147"/>
      <c r="H58" s="147"/>
      <c r="I58" s="147"/>
      <c r="J58" s="147"/>
      <c r="K58" s="147"/>
      <c r="L58" s="147"/>
      <c r="M58" s="147"/>
      <c r="N58" s="147"/>
      <c r="O58" s="147"/>
      <c r="P58" s="147"/>
      <c r="Q58" s="147"/>
      <c r="AG58" s="140"/>
      <c r="AH58" s="140"/>
      <c r="AI58" s="140"/>
      <c r="AJ58" s="140"/>
      <c r="AK58" s="140"/>
      <c r="AL58" s="140"/>
      <c r="AM58" s="140"/>
      <c r="AN58" s="140"/>
      <c r="AO58" s="140"/>
      <c r="AP58" s="140"/>
      <c r="AQ58" s="140"/>
      <c r="AR58" s="140"/>
      <c r="AS58" s="140"/>
      <c r="AT58" s="140"/>
      <c r="AU58" s="140"/>
      <c r="AV58" s="140"/>
      <c r="AW58" s="140"/>
      <c r="AX58" s="140"/>
      <c r="AY58" s="140"/>
      <c r="AZ58" s="140"/>
      <c r="BA58" s="140"/>
      <c r="BB58" s="140"/>
      <c r="BC58" s="140"/>
      <c r="BD58" s="140"/>
      <c r="BE58" s="140"/>
      <c r="BF58" s="140"/>
      <c r="BG58" s="140"/>
    </row>
    <row r="59" spans="2:60" ht="12.75" customHeight="1">
      <c r="B59" s="863"/>
      <c r="C59" s="863"/>
      <c r="D59" s="863"/>
      <c r="E59" s="863"/>
      <c r="F59" s="147"/>
      <c r="G59" s="147"/>
      <c r="H59" s="147"/>
      <c r="I59" s="147"/>
      <c r="J59" s="147"/>
      <c r="K59" s="147"/>
      <c r="L59" s="147"/>
      <c r="M59" s="147"/>
      <c r="N59" s="147"/>
      <c r="O59" s="147"/>
      <c r="P59" s="147"/>
      <c r="Q59" s="147"/>
      <c r="AG59" s="140"/>
      <c r="AH59" s="140"/>
      <c r="AI59" s="140"/>
      <c r="AJ59" s="140"/>
      <c r="AK59" s="140"/>
      <c r="AL59" s="140"/>
      <c r="AM59" s="140"/>
      <c r="AN59" s="140"/>
      <c r="AO59" s="140"/>
      <c r="AP59" s="140"/>
      <c r="AQ59" s="140"/>
      <c r="AR59" s="140"/>
      <c r="AS59" s="140"/>
      <c r="AT59" s="140"/>
      <c r="AU59" s="140"/>
      <c r="AV59" s="140"/>
      <c r="AW59" s="140"/>
      <c r="AX59" s="140"/>
      <c r="AY59" s="140"/>
      <c r="AZ59" s="140"/>
      <c r="BA59" s="140"/>
      <c r="BB59" s="140"/>
      <c r="BC59" s="140"/>
      <c r="BD59" s="140"/>
      <c r="BE59" s="140"/>
      <c r="BF59" s="140"/>
      <c r="BG59" s="140"/>
    </row>
    <row r="60" spans="2:60" ht="12.75" customHeight="1"/>
    <row r="61" spans="2:60" ht="12.75" customHeight="1"/>
    <row r="62" spans="2:60" ht="12.75" customHeight="1"/>
    <row r="63" spans="2:60" ht="12.75" customHeight="1"/>
    <row r="64" spans="2:60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</sheetData>
  <mergeCells count="24">
    <mergeCell ref="B59:E59"/>
    <mergeCell ref="L6:L7"/>
    <mergeCell ref="M6:M7"/>
    <mergeCell ref="N6:N7"/>
    <mergeCell ref="F8:I8"/>
    <mergeCell ref="J6:J7"/>
    <mergeCell ref="K6:K7"/>
    <mergeCell ref="F6:F7"/>
    <mergeCell ref="G6:G7"/>
    <mergeCell ref="B57:Q57"/>
    <mergeCell ref="B10:E10"/>
    <mergeCell ref="O6:O7"/>
    <mergeCell ref="H6:H7"/>
    <mergeCell ref="I6:I7"/>
    <mergeCell ref="Q6:Q7"/>
    <mergeCell ref="P6:P7"/>
    <mergeCell ref="B1:Q1"/>
    <mergeCell ref="B2:N2"/>
    <mergeCell ref="B4:E8"/>
    <mergeCell ref="F4:I5"/>
    <mergeCell ref="J4:M5"/>
    <mergeCell ref="N4:Q5"/>
    <mergeCell ref="J8:M8"/>
    <mergeCell ref="N8:Q8"/>
  </mergeCells>
  <hyperlinks>
    <hyperlink ref="S2" location="Indice!A1" tooltip="(voltar ao índice)" display="Indice!A1" xr:uid="{00000000-0004-0000-3E00-000000000000}"/>
  </hyperlinks>
  <printOptions horizontalCentered="1"/>
  <pageMargins left="7.874015748031496E-2" right="7.874015748031496E-2" top="0.6692913385826772" bottom="7.874015748031496E-2" header="0" footer="0"/>
  <pageSetup paperSize="9" scale="72" orientation="portrait" horizontalDpi="300" verticalDpi="300" r:id="rId1"/>
  <headerFooter alignWithMargins="0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sheetPr>
    <tabColor indexed="54"/>
    <pageSetUpPr fitToPage="1"/>
  </sheetPr>
  <dimension ref="B1:BH70"/>
  <sheetViews>
    <sheetView showGridLines="0" zoomScaleNormal="100" workbookViewId="0">
      <pane xSplit="5" ySplit="8" topLeftCell="F9" activePane="bottomRight" state="frozen"/>
      <selection activeCell="M2" sqref="M2"/>
      <selection pane="topRight" activeCell="M2" sqref="M2"/>
      <selection pane="bottomLeft" activeCell="M2" sqref="M2"/>
      <selection pane="bottomRight" activeCell="M2" sqref="M2"/>
    </sheetView>
  </sheetViews>
  <sheetFormatPr defaultRowHeight="11.25"/>
  <cols>
    <col min="1" max="1" width="6.7109375" style="88" customWidth="1"/>
    <col min="2" max="4" width="1.7109375" style="88" customWidth="1"/>
    <col min="5" max="5" width="18.7109375" style="88" customWidth="1"/>
    <col min="6" max="17" width="9.7109375" style="88" customWidth="1"/>
    <col min="18" max="18" width="6.7109375" style="88" customWidth="1"/>
    <col min="19" max="19" width="14.5703125" style="88" bestFit="1" customWidth="1"/>
    <col min="20" max="112" width="9.7109375" style="88" customWidth="1"/>
    <col min="113" max="16384" width="9.140625" style="88"/>
  </cols>
  <sheetData>
    <row r="1" spans="2:59" ht="18.600000000000001" customHeight="1">
      <c r="B1" s="848" t="s">
        <v>599</v>
      </c>
      <c r="C1" s="848"/>
      <c r="D1" s="848"/>
      <c r="E1" s="848"/>
      <c r="F1" s="848"/>
      <c r="G1" s="848"/>
      <c r="H1" s="848"/>
      <c r="I1" s="848"/>
      <c r="J1" s="848"/>
      <c r="K1" s="848"/>
      <c r="L1" s="848"/>
      <c r="M1" s="848"/>
      <c r="N1" s="848"/>
      <c r="O1" s="848"/>
      <c r="P1" s="848"/>
      <c r="Q1" s="848"/>
    </row>
    <row r="2" spans="2:59" ht="18" customHeight="1">
      <c r="B2" s="849"/>
      <c r="C2" s="849"/>
      <c r="D2" s="849"/>
      <c r="E2" s="849"/>
      <c r="F2" s="849"/>
      <c r="G2" s="849"/>
      <c r="H2" s="849"/>
      <c r="I2" s="849"/>
      <c r="J2" s="849"/>
      <c r="K2" s="849"/>
      <c r="L2" s="849"/>
      <c r="M2" s="849"/>
      <c r="N2" s="849"/>
      <c r="O2" s="145"/>
      <c r="P2" s="1"/>
      <c r="S2" s="341" t="s">
        <v>667</v>
      </c>
      <c r="T2" s="1"/>
      <c r="U2" s="1"/>
      <c r="V2" s="1"/>
      <c r="AG2" s="140"/>
      <c r="AH2" s="140"/>
      <c r="AI2" s="140"/>
      <c r="AJ2" s="140"/>
      <c r="AK2" s="140"/>
      <c r="AL2" s="140"/>
      <c r="AM2" s="140"/>
      <c r="AN2" s="140"/>
      <c r="AO2" s="140"/>
      <c r="AP2" s="140"/>
      <c r="AQ2" s="140"/>
      <c r="AR2" s="140"/>
      <c r="AS2" s="140"/>
      <c r="AT2" s="140"/>
      <c r="AU2" s="140"/>
      <c r="AV2" s="140"/>
      <c r="AW2" s="140"/>
      <c r="AX2" s="140"/>
      <c r="AY2" s="140"/>
      <c r="AZ2" s="140"/>
      <c r="BA2" s="140"/>
      <c r="BB2" s="140"/>
      <c r="BC2" s="140"/>
      <c r="BD2" s="140"/>
      <c r="BE2" s="140"/>
      <c r="BF2" s="140"/>
      <c r="BG2" s="140"/>
    </row>
    <row r="3" spans="2:59" ht="15" customHeight="1">
      <c r="B3" s="144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144"/>
      <c r="AG3" s="140"/>
      <c r="AH3" s="140"/>
      <c r="AI3" s="140"/>
      <c r="AJ3" s="140"/>
      <c r="AK3" s="140"/>
      <c r="AL3" s="140"/>
      <c r="AM3" s="140"/>
      <c r="AN3" s="140"/>
      <c r="AO3" s="140"/>
      <c r="AP3" s="140"/>
      <c r="AQ3" s="140"/>
      <c r="AR3" s="140"/>
      <c r="AS3" s="140"/>
      <c r="AT3" s="140"/>
      <c r="AU3" s="140"/>
      <c r="AV3" s="140"/>
      <c r="AW3" s="140"/>
      <c r="AX3" s="140"/>
      <c r="AY3" s="140"/>
      <c r="AZ3" s="140"/>
      <c r="BA3" s="140"/>
      <c r="BB3" s="140"/>
      <c r="BC3" s="140"/>
      <c r="BD3" s="140"/>
      <c r="BE3" s="140"/>
      <c r="BF3" s="140"/>
      <c r="BG3" s="140"/>
    </row>
    <row r="4" spans="2:59" s="93" customFormat="1" ht="10.9" customHeight="1">
      <c r="B4" s="850" t="s">
        <v>24</v>
      </c>
      <c r="C4" s="851"/>
      <c r="D4" s="851"/>
      <c r="E4" s="851"/>
      <c r="F4" s="967">
        <v>2023</v>
      </c>
      <c r="G4" s="968"/>
      <c r="H4" s="968"/>
      <c r="I4" s="969"/>
      <c r="J4" s="967">
        <v>2024</v>
      </c>
      <c r="K4" s="968"/>
      <c r="L4" s="968"/>
      <c r="M4" s="969"/>
      <c r="N4" s="856" t="s">
        <v>53</v>
      </c>
      <c r="O4" s="856"/>
      <c r="P4" s="856"/>
      <c r="Q4" s="859"/>
      <c r="R4" s="88"/>
      <c r="S4" s="88"/>
      <c r="T4" s="88"/>
      <c r="U4" s="88"/>
      <c r="V4" s="88"/>
      <c r="W4" s="88"/>
      <c r="X4" s="88"/>
      <c r="Y4" s="88"/>
      <c r="Z4" s="88"/>
      <c r="AA4" s="88"/>
      <c r="AB4" s="88"/>
      <c r="AC4" s="88"/>
      <c r="AD4" s="88"/>
      <c r="AE4" s="88"/>
      <c r="AF4" s="88"/>
      <c r="AG4" s="127"/>
      <c r="AH4" s="127"/>
      <c r="AI4" s="127"/>
      <c r="AJ4" s="127"/>
      <c r="AK4" s="127"/>
      <c r="AL4" s="127"/>
      <c r="AM4" s="127"/>
      <c r="AN4" s="127"/>
      <c r="AO4" s="127"/>
      <c r="AP4" s="127"/>
      <c r="AQ4" s="127"/>
      <c r="AR4" s="127"/>
      <c r="AS4" s="127"/>
      <c r="AT4" s="127"/>
      <c r="AU4" s="127"/>
      <c r="AV4" s="127"/>
      <c r="AW4" s="127"/>
      <c r="AX4" s="127"/>
      <c r="AY4" s="127"/>
      <c r="AZ4" s="127"/>
      <c r="BA4" s="127"/>
      <c r="BB4" s="127"/>
      <c r="BC4" s="127"/>
      <c r="BD4" s="127"/>
      <c r="BE4" s="127"/>
      <c r="BF4" s="127"/>
      <c r="BG4" s="127"/>
    </row>
    <row r="5" spans="2:59" s="93" customFormat="1" ht="10.9" customHeight="1">
      <c r="B5" s="852"/>
      <c r="C5" s="853"/>
      <c r="D5" s="853"/>
      <c r="E5" s="853"/>
      <c r="F5" s="859"/>
      <c r="G5" s="970"/>
      <c r="H5" s="970"/>
      <c r="I5" s="971"/>
      <c r="J5" s="859"/>
      <c r="K5" s="970"/>
      <c r="L5" s="970"/>
      <c r="M5" s="971"/>
      <c r="N5" s="858"/>
      <c r="O5" s="858"/>
      <c r="P5" s="858"/>
      <c r="Q5" s="860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127"/>
      <c r="AH5" s="127"/>
      <c r="AI5" s="127"/>
      <c r="AJ5" s="127"/>
      <c r="AK5" s="127"/>
      <c r="AL5" s="127"/>
      <c r="AM5" s="127"/>
      <c r="AN5" s="127"/>
      <c r="AO5" s="127"/>
      <c r="AP5" s="127"/>
      <c r="AQ5" s="127"/>
      <c r="AR5" s="127"/>
      <c r="AS5" s="127"/>
      <c r="AT5" s="127"/>
      <c r="AU5" s="127"/>
      <c r="AV5" s="127"/>
      <c r="AW5" s="127"/>
      <c r="AX5" s="127"/>
      <c r="AY5" s="127"/>
      <c r="AZ5" s="127"/>
      <c r="BA5" s="127"/>
      <c r="BB5" s="127"/>
      <c r="BC5" s="127"/>
      <c r="BD5" s="127"/>
      <c r="BE5" s="127"/>
      <c r="BF5" s="127"/>
      <c r="BG5" s="127"/>
    </row>
    <row r="6" spans="2:59" s="93" customFormat="1" ht="13.15" customHeight="1">
      <c r="B6" s="852"/>
      <c r="C6" s="853"/>
      <c r="D6" s="853"/>
      <c r="E6" s="853"/>
      <c r="F6" s="853" t="s">
        <v>55</v>
      </c>
      <c r="G6" s="853" t="s">
        <v>111</v>
      </c>
      <c r="H6" s="853" t="s">
        <v>18</v>
      </c>
      <c r="I6" s="853" t="s">
        <v>112</v>
      </c>
      <c r="J6" s="853" t="s">
        <v>55</v>
      </c>
      <c r="K6" s="853" t="s">
        <v>56</v>
      </c>
      <c r="L6" s="853" t="s">
        <v>18</v>
      </c>
      <c r="M6" s="853" t="s">
        <v>112</v>
      </c>
      <c r="N6" s="853" t="s">
        <v>55</v>
      </c>
      <c r="O6" s="853" t="s">
        <v>56</v>
      </c>
      <c r="P6" s="853" t="s">
        <v>18</v>
      </c>
      <c r="Q6" s="864" t="s">
        <v>112</v>
      </c>
      <c r="R6" s="88"/>
      <c r="S6" s="88"/>
      <c r="T6" s="88"/>
      <c r="U6" s="88"/>
      <c r="V6" s="88"/>
      <c r="W6" s="88"/>
      <c r="X6" s="88"/>
      <c r="Y6" s="88"/>
      <c r="Z6" s="88"/>
      <c r="AA6" s="88"/>
      <c r="AB6" s="88"/>
      <c r="AC6" s="88"/>
      <c r="AD6" s="88"/>
      <c r="AE6" s="88"/>
      <c r="AF6" s="88"/>
      <c r="AG6" s="127"/>
      <c r="AH6" s="127"/>
      <c r="AI6" s="127"/>
      <c r="AJ6" s="127"/>
      <c r="AK6" s="127"/>
      <c r="AL6" s="127"/>
      <c r="AM6" s="127"/>
      <c r="AN6" s="127"/>
      <c r="AO6" s="127"/>
      <c r="AP6" s="127"/>
      <c r="AQ6" s="127"/>
      <c r="AR6" s="127"/>
      <c r="AS6" s="127"/>
      <c r="AT6" s="127"/>
      <c r="AU6" s="127"/>
      <c r="AV6" s="127"/>
      <c r="AW6" s="127"/>
      <c r="AX6" s="127"/>
      <c r="AY6" s="127"/>
      <c r="AZ6" s="127"/>
      <c r="BA6" s="127"/>
      <c r="BB6" s="127"/>
      <c r="BC6" s="127"/>
      <c r="BD6" s="127"/>
      <c r="BE6" s="127"/>
      <c r="BF6" s="127"/>
      <c r="BG6" s="127"/>
    </row>
    <row r="7" spans="2:59" s="93" customFormat="1" ht="13.15" customHeight="1">
      <c r="B7" s="852"/>
      <c r="C7" s="853"/>
      <c r="D7" s="853"/>
      <c r="E7" s="853"/>
      <c r="F7" s="858"/>
      <c r="G7" s="853"/>
      <c r="H7" s="858"/>
      <c r="I7" s="858"/>
      <c r="J7" s="858"/>
      <c r="K7" s="858"/>
      <c r="L7" s="858"/>
      <c r="M7" s="858"/>
      <c r="N7" s="858"/>
      <c r="O7" s="858"/>
      <c r="P7" s="858"/>
      <c r="Q7" s="860"/>
      <c r="R7" s="88"/>
      <c r="S7" s="88"/>
      <c r="T7" s="88"/>
      <c r="U7" s="88"/>
      <c r="V7" s="88"/>
      <c r="W7" s="88"/>
      <c r="X7" s="88"/>
      <c r="Y7" s="88"/>
      <c r="Z7" s="88"/>
      <c r="AA7" s="88"/>
      <c r="AB7" s="88"/>
      <c r="AC7" s="88"/>
      <c r="AD7" s="88"/>
      <c r="AE7" s="88"/>
      <c r="AF7" s="88"/>
      <c r="AG7" s="127"/>
      <c r="AH7" s="127"/>
      <c r="AI7" s="127"/>
      <c r="AJ7" s="127"/>
      <c r="AK7" s="127"/>
      <c r="AL7" s="127"/>
      <c r="AM7" s="127"/>
      <c r="AN7" s="127"/>
      <c r="AO7" s="127"/>
      <c r="AP7" s="127"/>
      <c r="AQ7" s="127"/>
      <c r="AR7" s="127"/>
      <c r="AS7" s="127"/>
      <c r="AT7" s="127"/>
      <c r="AU7" s="127"/>
      <c r="AV7" s="127"/>
      <c r="AW7" s="127"/>
      <c r="AX7" s="127"/>
      <c r="AY7" s="127"/>
      <c r="AZ7" s="127"/>
      <c r="BA7" s="127"/>
      <c r="BB7" s="127"/>
      <c r="BC7" s="127"/>
      <c r="BD7" s="127"/>
      <c r="BE7" s="127"/>
      <c r="BF7" s="127"/>
      <c r="BG7" s="127"/>
    </row>
    <row r="8" spans="2:59" s="93" customFormat="1" ht="14.45" customHeight="1">
      <c r="B8" s="854"/>
      <c r="C8" s="855"/>
      <c r="D8" s="855"/>
      <c r="E8" s="855"/>
      <c r="F8" s="747" t="s">
        <v>80</v>
      </c>
      <c r="G8" s="747"/>
      <c r="H8" s="747"/>
      <c r="I8" s="747"/>
      <c r="J8" s="747" t="s">
        <v>80</v>
      </c>
      <c r="K8" s="747"/>
      <c r="L8" s="747"/>
      <c r="M8" s="747"/>
      <c r="N8" s="747" t="s">
        <v>54</v>
      </c>
      <c r="O8" s="747"/>
      <c r="P8" s="747"/>
      <c r="Q8" s="831"/>
      <c r="R8" s="88"/>
      <c r="S8" s="88"/>
      <c r="T8" s="88"/>
      <c r="U8" s="88"/>
      <c r="V8" s="88"/>
      <c r="W8" s="88"/>
      <c r="X8" s="88"/>
      <c r="Y8" s="88"/>
      <c r="Z8" s="88"/>
      <c r="AA8" s="88"/>
      <c r="AB8" s="88"/>
      <c r="AC8" s="88"/>
      <c r="AD8" s="88"/>
      <c r="AE8" s="88"/>
      <c r="AF8" s="88"/>
      <c r="AG8" s="127"/>
      <c r="AH8" s="127"/>
      <c r="AI8" s="127"/>
      <c r="AJ8" s="127"/>
      <c r="AK8" s="127"/>
      <c r="AL8" s="127"/>
      <c r="AM8" s="127"/>
      <c r="AN8" s="127"/>
      <c r="AO8" s="127"/>
      <c r="AP8" s="127"/>
      <c r="AQ8" s="127"/>
      <c r="AR8" s="127"/>
      <c r="AS8" s="127"/>
      <c r="AT8" s="127"/>
      <c r="AU8" s="127"/>
      <c r="AV8" s="127"/>
      <c r="AW8" s="127"/>
      <c r="AX8" s="127"/>
      <c r="AY8" s="127"/>
      <c r="AZ8" s="127"/>
      <c r="BA8" s="127"/>
      <c r="BB8" s="127"/>
      <c r="BC8" s="127"/>
      <c r="BD8" s="127"/>
      <c r="BE8" s="127"/>
      <c r="BF8" s="127"/>
      <c r="BG8" s="127"/>
    </row>
    <row r="9" spans="2:59" ht="9.6" customHeight="1">
      <c r="B9" s="140"/>
      <c r="C9" s="140"/>
      <c r="D9" s="140"/>
      <c r="E9" s="140"/>
      <c r="F9" s="146"/>
      <c r="G9" s="146"/>
      <c r="H9" s="146"/>
      <c r="I9" s="146"/>
      <c r="J9" s="146"/>
      <c r="K9" s="146"/>
      <c r="L9" s="146"/>
      <c r="M9" s="146"/>
      <c r="N9" s="146"/>
      <c r="O9" s="146"/>
      <c r="AG9" s="140"/>
      <c r="AH9" s="140"/>
      <c r="AI9" s="140"/>
      <c r="AJ9" s="140"/>
      <c r="AK9" s="140"/>
      <c r="AL9" s="140"/>
      <c r="AM9" s="140"/>
      <c r="AN9" s="140"/>
      <c r="AO9" s="140"/>
      <c r="AP9" s="140"/>
      <c r="AQ9" s="140"/>
      <c r="AR9" s="140"/>
      <c r="AS9" s="140"/>
      <c r="AT9" s="140"/>
      <c r="AU9" s="140"/>
      <c r="AV9" s="140"/>
      <c r="AW9" s="140"/>
      <c r="AX9" s="140"/>
      <c r="AY9" s="140"/>
      <c r="AZ9" s="140"/>
      <c r="BA9" s="140"/>
      <c r="BB9" s="140"/>
      <c r="BC9" s="140"/>
      <c r="BD9" s="140"/>
      <c r="BE9" s="140"/>
      <c r="BF9" s="140"/>
      <c r="BG9" s="140"/>
    </row>
    <row r="10" spans="2:59" s="93" customFormat="1" ht="30" customHeight="1">
      <c r="B10" s="865" t="s">
        <v>29</v>
      </c>
      <c r="C10" s="865"/>
      <c r="D10" s="865"/>
      <c r="E10" s="865"/>
      <c r="F10" s="465">
        <v>45621</v>
      </c>
      <c r="G10" s="465">
        <v>583</v>
      </c>
      <c r="H10" s="465">
        <v>1332</v>
      </c>
      <c r="I10" s="465">
        <v>43706</v>
      </c>
      <c r="J10" s="465">
        <v>48526</v>
      </c>
      <c r="K10" s="465">
        <v>616</v>
      </c>
      <c r="L10" s="465">
        <v>1506</v>
      </c>
      <c r="M10" s="465">
        <v>46404</v>
      </c>
      <c r="N10" s="697">
        <v>6.3676815501632955</v>
      </c>
      <c r="O10" s="697">
        <v>5.6603773584905648</v>
      </c>
      <c r="P10" s="697">
        <v>13.063063063063062</v>
      </c>
      <c r="Q10" s="697">
        <v>6.1730654830000509</v>
      </c>
      <c r="R10" s="88"/>
      <c r="S10" s="88"/>
      <c r="T10" s="88"/>
      <c r="U10" s="88"/>
      <c r="V10" s="88"/>
      <c r="W10" s="88"/>
      <c r="X10" s="88"/>
      <c r="Y10" s="88"/>
      <c r="Z10" s="88"/>
      <c r="AA10" s="88"/>
      <c r="AB10" s="88"/>
      <c r="AC10" s="88"/>
      <c r="AD10" s="88"/>
      <c r="AE10" s="88"/>
      <c r="AF10" s="88"/>
      <c r="AG10" s="127"/>
      <c r="AH10" s="127"/>
      <c r="AI10" s="127"/>
      <c r="AJ10" s="127"/>
      <c r="AK10" s="127"/>
      <c r="AL10" s="127"/>
      <c r="AM10" s="127"/>
      <c r="AN10" s="127"/>
      <c r="AO10" s="127"/>
      <c r="AP10" s="127"/>
      <c r="AQ10" s="127"/>
      <c r="AR10" s="127"/>
      <c r="AS10" s="127"/>
      <c r="AT10" s="127"/>
      <c r="AU10" s="127"/>
      <c r="AV10" s="127"/>
      <c r="AW10" s="127"/>
      <c r="AX10" s="127"/>
      <c r="AY10" s="127"/>
      <c r="AZ10" s="127"/>
      <c r="BA10" s="127"/>
      <c r="BB10" s="127"/>
      <c r="BC10" s="127"/>
      <c r="BD10" s="127"/>
      <c r="BE10" s="127"/>
      <c r="BF10" s="127"/>
      <c r="BG10" s="127"/>
    </row>
    <row r="11" spans="2:59" ht="9" customHeight="1">
      <c r="B11" s="140"/>
      <c r="C11" s="140"/>
      <c r="D11" s="140"/>
      <c r="E11" s="140"/>
      <c r="F11" s="452"/>
      <c r="G11" s="461"/>
      <c r="H11" s="461"/>
      <c r="I11" s="461"/>
      <c r="J11" s="452"/>
      <c r="K11" s="461"/>
      <c r="L11" s="461"/>
      <c r="M11" s="461"/>
      <c r="N11" s="699"/>
      <c r="O11" s="699"/>
      <c r="P11" s="699"/>
      <c r="Q11" s="699"/>
      <c r="AG11" s="140"/>
      <c r="AH11" s="140"/>
      <c r="AI11" s="140"/>
      <c r="AJ11" s="140"/>
      <c r="AK11" s="140"/>
      <c r="AL11" s="140"/>
      <c r="AM11" s="140"/>
      <c r="AN11" s="140"/>
      <c r="AO11" s="140"/>
      <c r="AP11" s="140"/>
      <c r="AQ11" s="140"/>
      <c r="AR11" s="140"/>
      <c r="AS11" s="140"/>
      <c r="AT11" s="140"/>
      <c r="AU11" s="140"/>
      <c r="AV11" s="140"/>
      <c r="AW11" s="140"/>
      <c r="AX11" s="140"/>
      <c r="AY11" s="140"/>
      <c r="AZ11" s="140"/>
      <c r="BA11" s="140"/>
      <c r="BB11" s="140"/>
      <c r="BC11" s="140"/>
      <c r="BD11" s="140"/>
      <c r="BE11" s="140"/>
      <c r="BF11" s="140"/>
      <c r="BG11" s="140"/>
    </row>
    <row r="12" spans="2:59" ht="18" customHeight="1">
      <c r="B12" s="140" t="s">
        <v>4</v>
      </c>
      <c r="C12" s="140" t="s">
        <v>5</v>
      </c>
      <c r="D12" s="140"/>
      <c r="F12" s="457">
        <v>3593</v>
      </c>
      <c r="G12" s="451">
        <v>5</v>
      </c>
      <c r="H12" s="451">
        <v>117</v>
      </c>
      <c r="I12" s="451">
        <v>3471</v>
      </c>
      <c r="J12" s="457">
        <v>3662</v>
      </c>
      <c r="K12" s="451">
        <v>6</v>
      </c>
      <c r="L12" s="451">
        <v>123</v>
      </c>
      <c r="M12" s="451">
        <v>3533</v>
      </c>
      <c r="N12" s="699">
        <v>1.9204007792930744</v>
      </c>
      <c r="O12" s="699">
        <v>19.999999999999996</v>
      </c>
      <c r="P12" s="699">
        <v>5.1282051282051322</v>
      </c>
      <c r="Q12" s="699">
        <v>1.7862287525208798</v>
      </c>
      <c r="AG12" s="140"/>
      <c r="AH12" s="140"/>
      <c r="AI12" s="140"/>
      <c r="AJ12" s="140"/>
      <c r="AK12" s="140"/>
      <c r="AL12" s="140"/>
      <c r="AM12" s="140"/>
      <c r="AN12" s="140"/>
      <c r="AO12" s="140"/>
      <c r="AP12" s="140"/>
      <c r="AQ12" s="140"/>
      <c r="AR12" s="140"/>
      <c r="AS12" s="140"/>
      <c r="AT12" s="140"/>
      <c r="AU12" s="140"/>
      <c r="AV12" s="140"/>
      <c r="AW12" s="140"/>
      <c r="AX12" s="140"/>
      <c r="AY12" s="140"/>
      <c r="AZ12" s="140"/>
      <c r="BA12" s="140"/>
      <c r="BB12" s="140"/>
      <c r="BC12" s="140"/>
      <c r="BD12" s="140"/>
      <c r="BE12" s="140"/>
      <c r="BF12" s="140"/>
      <c r="BG12" s="140"/>
    </row>
    <row r="13" spans="2:59" ht="18" customHeight="1">
      <c r="B13" s="140"/>
      <c r="C13" s="140" t="s">
        <v>6</v>
      </c>
      <c r="D13" s="140"/>
      <c r="F13" s="457">
        <v>3241</v>
      </c>
      <c r="G13" s="451">
        <v>26</v>
      </c>
      <c r="H13" s="451">
        <v>89</v>
      </c>
      <c r="I13" s="451">
        <v>3126</v>
      </c>
      <c r="J13" s="457">
        <v>3633</v>
      </c>
      <c r="K13" s="451">
        <v>32</v>
      </c>
      <c r="L13" s="451">
        <v>102</v>
      </c>
      <c r="M13" s="451">
        <v>3499</v>
      </c>
      <c r="N13" s="699">
        <v>12.095032397408211</v>
      </c>
      <c r="O13" s="699">
        <v>23.076923076923084</v>
      </c>
      <c r="P13" s="699">
        <v>14.606741573033698</v>
      </c>
      <c r="Q13" s="699">
        <v>11.932181701855416</v>
      </c>
      <c r="AG13" s="140"/>
      <c r="AH13" s="140"/>
      <c r="AI13" s="140"/>
      <c r="AJ13" s="140"/>
      <c r="AK13" s="140"/>
      <c r="AL13" s="140"/>
      <c r="AM13" s="140"/>
      <c r="AN13" s="140"/>
      <c r="AO13" s="140"/>
      <c r="AP13" s="140"/>
      <c r="AQ13" s="140"/>
      <c r="AR13" s="140"/>
      <c r="AS13" s="140"/>
      <c r="AT13" s="140"/>
      <c r="AU13" s="140"/>
      <c r="AV13" s="140"/>
      <c r="AW13" s="140"/>
      <c r="AX13" s="140"/>
      <c r="AY13" s="140"/>
      <c r="AZ13" s="140"/>
      <c r="BA13" s="140"/>
      <c r="BB13" s="140"/>
      <c r="BC13" s="140"/>
      <c r="BD13" s="140"/>
      <c r="BE13" s="140"/>
      <c r="BF13" s="140"/>
      <c r="BG13" s="140"/>
    </row>
    <row r="14" spans="2:59" ht="18" customHeight="1">
      <c r="B14" s="140"/>
      <c r="C14" s="140" t="s">
        <v>7</v>
      </c>
      <c r="D14" s="140"/>
      <c r="F14" s="457">
        <v>3601</v>
      </c>
      <c r="G14" s="451">
        <v>51</v>
      </c>
      <c r="H14" s="451">
        <v>95</v>
      </c>
      <c r="I14" s="451">
        <v>3455</v>
      </c>
      <c r="J14" s="457">
        <v>3653</v>
      </c>
      <c r="K14" s="451">
        <v>48</v>
      </c>
      <c r="L14" s="451">
        <v>109</v>
      </c>
      <c r="M14" s="451">
        <v>3496</v>
      </c>
      <c r="N14" s="699">
        <v>1.4440433212996373</v>
      </c>
      <c r="O14" s="699">
        <v>-5.8823529411764719</v>
      </c>
      <c r="P14" s="699">
        <v>14.736842105263159</v>
      </c>
      <c r="Q14" s="699">
        <v>1.1866859623733683</v>
      </c>
      <c r="AG14" s="140"/>
      <c r="AH14" s="140"/>
      <c r="AI14" s="140"/>
      <c r="AJ14" s="140"/>
      <c r="AK14" s="140"/>
      <c r="AL14" s="140"/>
      <c r="AM14" s="140"/>
      <c r="AN14" s="140"/>
      <c r="AO14" s="140"/>
      <c r="AP14" s="140"/>
      <c r="AQ14" s="140"/>
      <c r="AR14" s="140"/>
      <c r="AS14" s="140"/>
      <c r="AT14" s="140"/>
      <c r="AU14" s="140"/>
      <c r="AV14" s="140"/>
      <c r="AW14" s="140"/>
      <c r="AX14" s="140"/>
      <c r="AY14" s="140"/>
      <c r="AZ14" s="140"/>
      <c r="BA14" s="140"/>
      <c r="BB14" s="140"/>
      <c r="BC14" s="140"/>
      <c r="BD14" s="140"/>
      <c r="BE14" s="140"/>
      <c r="BF14" s="140"/>
      <c r="BG14" s="140"/>
    </row>
    <row r="15" spans="2:59" ht="18" customHeight="1">
      <c r="B15" s="140"/>
      <c r="C15" s="140" t="s">
        <v>8</v>
      </c>
      <c r="D15" s="205"/>
      <c r="E15" s="205"/>
      <c r="F15" s="457">
        <v>3395</v>
      </c>
      <c r="G15" s="451">
        <v>59</v>
      </c>
      <c r="H15" s="451">
        <v>99</v>
      </c>
      <c r="I15" s="451">
        <v>3237</v>
      </c>
      <c r="J15" s="457">
        <v>4207</v>
      </c>
      <c r="K15" s="451">
        <v>52</v>
      </c>
      <c r="L15" s="451">
        <v>113</v>
      </c>
      <c r="M15" s="451">
        <v>4042</v>
      </c>
      <c r="N15" s="699">
        <v>23.91752577319588</v>
      </c>
      <c r="O15" s="699">
        <v>-11.864406779661019</v>
      </c>
      <c r="P15" s="699">
        <v>14.141414141414144</v>
      </c>
      <c r="Q15" s="699">
        <v>24.868705591597152</v>
      </c>
      <c r="AG15" s="140"/>
      <c r="AH15" s="140"/>
      <c r="AI15" s="140"/>
      <c r="AJ15" s="140"/>
      <c r="AK15" s="140"/>
      <c r="AL15" s="140"/>
      <c r="AM15" s="140"/>
      <c r="AN15" s="140"/>
      <c r="AO15" s="140"/>
      <c r="AP15" s="140"/>
      <c r="AQ15" s="140"/>
      <c r="AR15" s="140"/>
      <c r="AS15" s="140"/>
      <c r="AT15" s="140"/>
      <c r="AU15" s="140"/>
      <c r="AV15" s="140"/>
      <c r="AW15" s="140"/>
      <c r="AX15" s="140"/>
      <c r="AY15" s="140"/>
      <c r="AZ15" s="140"/>
      <c r="BA15" s="140"/>
      <c r="BB15" s="140"/>
      <c r="BC15" s="140"/>
      <c r="BD15" s="140"/>
      <c r="BE15" s="140"/>
      <c r="BF15" s="140"/>
      <c r="BG15" s="140"/>
    </row>
    <row r="16" spans="2:59" ht="18" customHeight="1">
      <c r="B16" s="140"/>
      <c r="C16" s="140" t="s">
        <v>9</v>
      </c>
      <c r="D16" s="140"/>
      <c r="F16" s="457">
        <v>4168</v>
      </c>
      <c r="G16" s="451">
        <v>60</v>
      </c>
      <c r="H16" s="451">
        <v>127</v>
      </c>
      <c r="I16" s="451">
        <v>3981</v>
      </c>
      <c r="J16" s="457">
        <v>4018</v>
      </c>
      <c r="K16" s="451">
        <v>55</v>
      </c>
      <c r="L16" s="451">
        <v>136</v>
      </c>
      <c r="M16" s="451">
        <v>3827</v>
      </c>
      <c r="N16" s="699">
        <v>-3.5988483685220785</v>
      </c>
      <c r="O16" s="699">
        <v>-8.3333333333333375</v>
      </c>
      <c r="P16" s="699">
        <v>7.0866141732283561</v>
      </c>
      <c r="Q16" s="699">
        <v>-3.8683747802059743</v>
      </c>
      <c r="AG16" s="140"/>
      <c r="AH16" s="140"/>
      <c r="AI16" s="140"/>
      <c r="AJ16" s="140"/>
      <c r="AK16" s="140"/>
      <c r="AL16" s="140"/>
      <c r="AM16" s="140"/>
      <c r="AN16" s="140"/>
      <c r="AO16" s="140"/>
      <c r="AP16" s="140"/>
      <c r="AQ16" s="140"/>
      <c r="AR16" s="140"/>
      <c r="AS16" s="140"/>
      <c r="AT16" s="140"/>
      <c r="AU16" s="140"/>
      <c r="AV16" s="140"/>
      <c r="AW16" s="140"/>
      <c r="AX16" s="140"/>
      <c r="AY16" s="140"/>
      <c r="AZ16" s="140"/>
      <c r="BA16" s="140"/>
      <c r="BB16" s="140"/>
      <c r="BC16" s="140"/>
      <c r="BD16" s="140"/>
      <c r="BE16" s="140"/>
      <c r="BF16" s="140"/>
      <c r="BG16" s="140"/>
    </row>
    <row r="17" spans="2:59" ht="18" customHeight="1">
      <c r="B17" s="140"/>
      <c r="C17" s="140" t="s">
        <v>10</v>
      </c>
      <c r="D17" s="205"/>
      <c r="E17" s="205"/>
      <c r="F17" s="451">
        <v>3724</v>
      </c>
      <c r="G17" s="451">
        <v>57</v>
      </c>
      <c r="H17" s="451">
        <v>118</v>
      </c>
      <c r="I17" s="451">
        <v>3549</v>
      </c>
      <c r="J17" s="451">
        <v>3888</v>
      </c>
      <c r="K17" s="451">
        <v>72</v>
      </c>
      <c r="L17" s="451">
        <v>180</v>
      </c>
      <c r="M17" s="451">
        <v>3636</v>
      </c>
      <c r="N17" s="699">
        <v>4.4038668098818512</v>
      </c>
      <c r="O17" s="699">
        <v>26.315789473684205</v>
      </c>
      <c r="P17" s="699">
        <v>52.542372881355924</v>
      </c>
      <c r="Q17" s="699">
        <v>2.4513947590870666</v>
      </c>
      <c r="AG17" s="140"/>
      <c r="AH17" s="140"/>
      <c r="AI17" s="140"/>
      <c r="AJ17" s="140"/>
      <c r="AK17" s="140"/>
      <c r="AL17" s="140"/>
      <c r="AM17" s="140"/>
      <c r="AN17" s="140"/>
      <c r="AO17" s="140"/>
      <c r="AP17" s="140"/>
      <c r="AQ17" s="140"/>
      <c r="AR17" s="140"/>
      <c r="AS17" s="140"/>
      <c r="AT17" s="140"/>
      <c r="AU17" s="140"/>
      <c r="AV17" s="140"/>
      <c r="AW17" s="140"/>
      <c r="AX17" s="140"/>
      <c r="AY17" s="140"/>
      <c r="AZ17" s="140"/>
      <c r="BA17" s="140"/>
      <c r="BB17" s="140"/>
      <c r="BC17" s="140"/>
      <c r="BD17" s="140"/>
      <c r="BE17" s="140"/>
      <c r="BF17" s="140"/>
      <c r="BG17" s="140"/>
    </row>
    <row r="18" spans="2:59" ht="18" customHeight="1">
      <c r="B18" s="140"/>
      <c r="C18" s="140" t="s">
        <v>11</v>
      </c>
      <c r="D18" s="140"/>
      <c r="F18" s="457">
        <v>4305</v>
      </c>
      <c r="G18" s="451">
        <v>47</v>
      </c>
      <c r="H18" s="451">
        <v>139</v>
      </c>
      <c r="I18" s="451">
        <v>4119</v>
      </c>
      <c r="J18" s="457">
        <v>4602</v>
      </c>
      <c r="K18" s="451">
        <v>63</v>
      </c>
      <c r="L18" s="451">
        <v>133</v>
      </c>
      <c r="M18" s="451">
        <v>4406</v>
      </c>
      <c r="N18" s="699">
        <v>6.8989547038327492</v>
      </c>
      <c r="O18" s="699">
        <v>34.042553191489368</v>
      </c>
      <c r="P18" s="699">
        <v>-4.3165467625899234</v>
      </c>
      <c r="Q18" s="699">
        <v>6.9677106093712027</v>
      </c>
      <c r="AG18" s="140"/>
      <c r="AH18" s="140"/>
      <c r="AI18" s="140"/>
      <c r="AJ18" s="140"/>
      <c r="AK18" s="140"/>
      <c r="AL18" s="140"/>
      <c r="AM18" s="140"/>
      <c r="AN18" s="140"/>
      <c r="AO18" s="140"/>
      <c r="AP18" s="140"/>
      <c r="AQ18" s="140"/>
      <c r="AR18" s="140"/>
      <c r="AS18" s="140"/>
      <c r="AT18" s="140"/>
      <c r="AU18" s="140"/>
      <c r="AV18" s="140"/>
      <c r="AW18" s="140"/>
      <c r="AX18" s="140"/>
      <c r="AY18" s="140"/>
      <c r="AZ18" s="140"/>
      <c r="BA18" s="140"/>
      <c r="BB18" s="140"/>
      <c r="BC18" s="140"/>
      <c r="BD18" s="140"/>
      <c r="BE18" s="140"/>
      <c r="BF18" s="140"/>
      <c r="BG18" s="140"/>
    </row>
    <row r="19" spans="2:59" ht="18" customHeight="1">
      <c r="B19" s="140"/>
      <c r="C19" s="140" t="s">
        <v>12</v>
      </c>
      <c r="D19" s="140"/>
      <c r="F19" s="457">
        <v>4061</v>
      </c>
      <c r="G19" s="451">
        <v>50</v>
      </c>
      <c r="H19" s="451">
        <v>129</v>
      </c>
      <c r="I19" s="451">
        <v>3882</v>
      </c>
      <c r="J19" s="457">
        <v>4148</v>
      </c>
      <c r="K19" s="451">
        <v>64</v>
      </c>
      <c r="L19" s="451">
        <v>156</v>
      </c>
      <c r="M19" s="451">
        <v>3928</v>
      </c>
      <c r="N19" s="699">
        <v>2.1423294754986388</v>
      </c>
      <c r="O19" s="699">
        <v>28.000000000000004</v>
      </c>
      <c r="P19" s="699">
        <v>20.930232558139529</v>
      </c>
      <c r="Q19" s="699">
        <v>1.1849562081401421</v>
      </c>
      <c r="AG19" s="140"/>
      <c r="AH19" s="140"/>
      <c r="AI19" s="140"/>
      <c r="AJ19" s="140"/>
      <c r="AK19" s="140"/>
      <c r="AL19" s="140"/>
      <c r="AM19" s="140"/>
      <c r="AN19" s="140"/>
      <c r="AO19" s="140"/>
      <c r="AP19" s="140"/>
      <c r="AQ19" s="140"/>
      <c r="AR19" s="140"/>
      <c r="AS19" s="140"/>
      <c r="AT19" s="140"/>
      <c r="AU19" s="140"/>
      <c r="AV19" s="140"/>
      <c r="AW19" s="140"/>
      <c r="AX19" s="140"/>
      <c r="AY19" s="140"/>
      <c r="AZ19" s="140"/>
      <c r="BA19" s="140"/>
      <c r="BB19" s="140"/>
      <c r="BC19" s="140"/>
      <c r="BD19" s="140"/>
      <c r="BE19" s="140"/>
      <c r="BF19" s="140"/>
      <c r="BG19" s="140"/>
    </row>
    <row r="20" spans="2:59" ht="18" customHeight="1">
      <c r="B20" s="140"/>
      <c r="C20" s="140" t="s">
        <v>13</v>
      </c>
      <c r="D20" s="140"/>
      <c r="F20" s="457">
        <v>3831</v>
      </c>
      <c r="G20" s="451">
        <v>57</v>
      </c>
      <c r="H20" s="451">
        <v>117</v>
      </c>
      <c r="I20" s="451">
        <v>3657</v>
      </c>
      <c r="J20" s="457">
        <v>4306</v>
      </c>
      <c r="K20" s="451">
        <v>50</v>
      </c>
      <c r="L20" s="451">
        <v>94</v>
      </c>
      <c r="M20" s="451">
        <v>4162</v>
      </c>
      <c r="N20" s="699">
        <v>12.398851474810746</v>
      </c>
      <c r="O20" s="699">
        <v>-12.280701754385969</v>
      </c>
      <c r="P20" s="699">
        <v>-19.658119658119656</v>
      </c>
      <c r="Q20" s="699">
        <v>13.80913316926442</v>
      </c>
      <c r="AG20" s="140"/>
      <c r="AH20" s="140"/>
      <c r="AI20" s="140"/>
      <c r="AJ20" s="140"/>
      <c r="AK20" s="140"/>
      <c r="AL20" s="140"/>
      <c r="AM20" s="140"/>
      <c r="AN20" s="140"/>
      <c r="AO20" s="140"/>
      <c r="AP20" s="140"/>
      <c r="AQ20" s="140"/>
      <c r="AR20" s="140"/>
      <c r="AS20" s="140"/>
      <c r="AT20" s="140"/>
      <c r="AU20" s="140"/>
      <c r="AV20" s="140"/>
      <c r="AW20" s="140"/>
      <c r="AX20" s="140"/>
      <c r="AY20" s="140"/>
      <c r="AZ20" s="140"/>
      <c r="BA20" s="140"/>
      <c r="BB20" s="140"/>
      <c r="BC20" s="140"/>
      <c r="BD20" s="140"/>
      <c r="BE20" s="140"/>
      <c r="BF20" s="140"/>
      <c r="BG20" s="140"/>
    </row>
    <row r="21" spans="2:59" ht="18" customHeight="1">
      <c r="B21" s="140"/>
      <c r="C21" s="140" t="s">
        <v>14</v>
      </c>
      <c r="D21" s="140"/>
      <c r="F21" s="451">
        <v>4018</v>
      </c>
      <c r="G21" s="451">
        <v>45</v>
      </c>
      <c r="H21" s="451">
        <v>84</v>
      </c>
      <c r="I21" s="451">
        <v>3889</v>
      </c>
      <c r="J21" s="451">
        <v>4335</v>
      </c>
      <c r="K21" s="451">
        <v>68</v>
      </c>
      <c r="L21" s="451">
        <v>133</v>
      </c>
      <c r="M21" s="451">
        <v>4134</v>
      </c>
      <c r="N21" s="699">
        <v>7.8894972623195558</v>
      </c>
      <c r="O21" s="699">
        <v>51.111111111111107</v>
      </c>
      <c r="P21" s="699">
        <v>58.333333333333329</v>
      </c>
      <c r="Q21" s="699">
        <v>6.2998200051427089</v>
      </c>
      <c r="AG21" s="140"/>
      <c r="AH21" s="140"/>
      <c r="AI21" s="140"/>
      <c r="AJ21" s="140"/>
      <c r="AK21" s="140"/>
      <c r="AL21" s="140"/>
      <c r="AM21" s="140"/>
      <c r="AN21" s="140"/>
      <c r="AO21" s="140"/>
      <c r="AP21" s="140"/>
      <c r="AQ21" s="140"/>
      <c r="AR21" s="140"/>
      <c r="AS21" s="140"/>
      <c r="AT21" s="140"/>
      <c r="AU21" s="140"/>
      <c r="AV21" s="140"/>
      <c r="AW21" s="140"/>
      <c r="AX21" s="140"/>
      <c r="AY21" s="140"/>
      <c r="AZ21" s="140"/>
      <c r="BA21" s="140"/>
      <c r="BB21" s="140"/>
      <c r="BC21" s="140"/>
      <c r="BD21" s="140"/>
      <c r="BE21" s="140"/>
      <c r="BF21" s="140"/>
      <c r="BG21" s="140"/>
    </row>
    <row r="22" spans="2:59" ht="18" customHeight="1">
      <c r="B22" s="140"/>
      <c r="C22" s="140" t="s">
        <v>25</v>
      </c>
      <c r="D22" s="140"/>
      <c r="F22" s="451">
        <v>4259</v>
      </c>
      <c r="G22" s="451">
        <v>61</v>
      </c>
      <c r="H22" s="451">
        <v>101</v>
      </c>
      <c r="I22" s="451">
        <v>4097</v>
      </c>
      <c r="J22" s="451">
        <v>4168</v>
      </c>
      <c r="K22" s="451">
        <v>62</v>
      </c>
      <c r="L22" s="451">
        <v>137</v>
      </c>
      <c r="M22" s="451">
        <v>3969</v>
      </c>
      <c r="N22" s="699">
        <v>-2.1366517961962872</v>
      </c>
      <c r="O22" s="699">
        <v>1.6393442622950838</v>
      </c>
      <c r="P22" s="699">
        <v>35.643564356435654</v>
      </c>
      <c r="Q22" s="699">
        <v>-3.1242372467659263</v>
      </c>
      <c r="AG22" s="140"/>
      <c r="AH22" s="140"/>
      <c r="AI22" s="140"/>
      <c r="AJ22" s="140"/>
      <c r="AK22" s="140"/>
      <c r="AL22" s="140"/>
      <c r="AM22" s="140"/>
      <c r="AN22" s="140"/>
      <c r="AO22" s="140"/>
      <c r="AP22" s="140"/>
      <c r="AQ22" s="140"/>
      <c r="AR22" s="140"/>
      <c r="AS22" s="140"/>
      <c r="AT22" s="140"/>
      <c r="AU22" s="140"/>
      <c r="AV22" s="140"/>
      <c r="AW22" s="140"/>
      <c r="AX22" s="140"/>
      <c r="AY22" s="140"/>
      <c r="AZ22" s="140"/>
      <c r="BA22" s="140"/>
      <c r="BB22" s="140"/>
      <c r="BC22" s="140"/>
      <c r="BD22" s="140"/>
      <c r="BE22" s="140"/>
      <c r="BF22" s="140"/>
      <c r="BG22" s="140"/>
    </row>
    <row r="23" spans="2:59" ht="18" customHeight="1">
      <c r="B23" s="140"/>
      <c r="C23" s="140" t="s">
        <v>16</v>
      </c>
      <c r="D23" s="140"/>
      <c r="F23" s="451">
        <v>3425</v>
      </c>
      <c r="G23" s="451">
        <v>65</v>
      </c>
      <c r="H23" s="451">
        <v>117</v>
      </c>
      <c r="I23" s="451">
        <v>3243</v>
      </c>
      <c r="J23" s="451">
        <v>3906</v>
      </c>
      <c r="K23" s="451">
        <v>44</v>
      </c>
      <c r="L23" s="451">
        <v>90</v>
      </c>
      <c r="M23" s="451">
        <v>3772</v>
      </c>
      <c r="N23" s="699">
        <v>14.04379562043796</v>
      </c>
      <c r="O23" s="699">
        <v>-32.307692307692307</v>
      </c>
      <c r="P23" s="699">
        <v>-23.076923076923073</v>
      </c>
      <c r="Q23" s="699">
        <v>16.312056737588641</v>
      </c>
      <c r="AG23" s="140"/>
      <c r="AH23" s="140"/>
      <c r="AI23" s="140"/>
      <c r="AJ23" s="140"/>
      <c r="AK23" s="140"/>
      <c r="AL23" s="140"/>
      <c r="AM23" s="140"/>
      <c r="AN23" s="140"/>
      <c r="AO23" s="140"/>
      <c r="AP23" s="140"/>
      <c r="AQ23" s="140"/>
      <c r="AR23" s="140"/>
      <c r="AS23" s="140"/>
      <c r="AT23" s="140"/>
      <c r="AU23" s="140"/>
      <c r="AV23" s="140"/>
      <c r="AW23" s="140"/>
      <c r="AX23" s="140"/>
      <c r="AY23" s="140"/>
      <c r="AZ23" s="140"/>
      <c r="BA23" s="140"/>
      <c r="BB23" s="140"/>
      <c r="BC23" s="140"/>
      <c r="BD23" s="140"/>
      <c r="BE23" s="140"/>
      <c r="BF23" s="140"/>
      <c r="BG23" s="140"/>
    </row>
    <row r="24" spans="2:59" ht="18" customHeight="1">
      <c r="B24" s="140"/>
      <c r="C24" s="140"/>
      <c r="D24" s="140"/>
      <c r="F24" s="451"/>
      <c r="G24" s="451"/>
      <c r="H24" s="451"/>
      <c r="I24" s="451"/>
      <c r="J24" s="451"/>
      <c r="K24" s="451"/>
      <c r="L24" s="451"/>
      <c r="M24" s="451"/>
      <c r="N24" s="699"/>
      <c r="O24" s="699"/>
      <c r="P24" s="699"/>
      <c r="Q24" s="699"/>
      <c r="AG24" s="140"/>
      <c r="AH24" s="140"/>
      <c r="AI24" s="140"/>
      <c r="AJ24" s="140"/>
      <c r="AK24" s="140"/>
      <c r="AL24" s="140"/>
      <c r="AM24" s="140"/>
      <c r="AN24" s="140"/>
      <c r="AO24" s="140"/>
      <c r="AP24" s="140"/>
      <c r="AQ24" s="140"/>
      <c r="AR24" s="140"/>
      <c r="AS24" s="140"/>
      <c r="AT24" s="140"/>
      <c r="AU24" s="140"/>
      <c r="AV24" s="140"/>
      <c r="AW24" s="140"/>
      <c r="AX24" s="140"/>
      <c r="AY24" s="140"/>
      <c r="AZ24" s="140"/>
      <c r="BA24" s="140"/>
      <c r="BB24" s="140"/>
      <c r="BC24" s="140"/>
      <c r="BD24" s="140"/>
      <c r="BE24" s="140"/>
      <c r="BF24" s="140"/>
      <c r="BG24" s="140"/>
    </row>
    <row r="25" spans="2:59" ht="18" customHeight="1">
      <c r="B25" s="140"/>
      <c r="D25" s="140"/>
      <c r="E25" s="150" t="s">
        <v>254</v>
      </c>
      <c r="F25" s="452">
        <v>10109</v>
      </c>
      <c r="G25" s="452">
        <v>550</v>
      </c>
      <c r="H25" s="452">
        <v>212</v>
      </c>
      <c r="I25" s="452">
        <v>9347</v>
      </c>
      <c r="J25" s="452">
        <v>10464</v>
      </c>
      <c r="K25" s="452">
        <v>573</v>
      </c>
      <c r="L25" s="452">
        <v>211</v>
      </c>
      <c r="M25" s="452">
        <v>9680</v>
      </c>
      <c r="N25" s="697">
        <v>3.5117222277178728</v>
      </c>
      <c r="O25" s="697">
        <v>4.1818181818181754</v>
      </c>
      <c r="P25" s="697">
        <v>-0.47169811320755262</v>
      </c>
      <c r="Q25" s="697">
        <v>3.5626404193858985</v>
      </c>
      <c r="AG25" s="140"/>
      <c r="AH25" s="140"/>
      <c r="AI25" s="140"/>
      <c r="AJ25" s="140"/>
      <c r="AK25" s="140"/>
      <c r="AL25" s="140"/>
      <c r="AM25" s="140"/>
      <c r="AN25" s="140"/>
      <c r="AO25" s="140"/>
      <c r="AP25" s="140"/>
      <c r="AQ25" s="140"/>
      <c r="AR25" s="140"/>
      <c r="AS25" s="140"/>
      <c r="AT25" s="140"/>
      <c r="AU25" s="140"/>
      <c r="AV25" s="140"/>
      <c r="AW25" s="140"/>
      <c r="AX25" s="140"/>
      <c r="AY25" s="140"/>
      <c r="AZ25" s="140"/>
      <c r="BA25" s="140"/>
      <c r="BB25" s="140"/>
      <c r="BC25" s="140"/>
      <c r="BD25" s="140"/>
      <c r="BE25" s="140"/>
      <c r="BF25" s="140"/>
      <c r="BG25" s="140"/>
    </row>
    <row r="26" spans="2:59" ht="9" customHeight="1">
      <c r="B26" s="140"/>
      <c r="D26" s="140"/>
      <c r="E26" s="150"/>
      <c r="F26" s="451"/>
      <c r="G26" s="451"/>
      <c r="H26" s="451"/>
      <c r="I26" s="451"/>
      <c r="J26" s="451"/>
      <c r="K26" s="451"/>
      <c r="L26" s="451"/>
      <c r="M26" s="451"/>
      <c r="N26" s="699"/>
      <c r="O26" s="699"/>
      <c r="P26" s="699"/>
      <c r="Q26" s="699"/>
      <c r="AG26" s="140"/>
      <c r="AH26" s="140"/>
      <c r="AI26" s="140"/>
      <c r="AJ26" s="140"/>
      <c r="AK26" s="140"/>
      <c r="AL26" s="140"/>
      <c r="AM26" s="140"/>
      <c r="AN26" s="140"/>
      <c r="AO26" s="140"/>
      <c r="AP26" s="140"/>
      <c r="AQ26" s="140"/>
      <c r="AR26" s="140"/>
      <c r="AS26" s="140"/>
      <c r="AT26" s="140"/>
      <c r="AU26" s="140"/>
      <c r="AV26" s="140"/>
      <c r="AW26" s="140"/>
      <c r="AX26" s="140"/>
      <c r="AY26" s="140"/>
      <c r="AZ26" s="140"/>
      <c r="BA26" s="140"/>
      <c r="BB26" s="140"/>
      <c r="BC26" s="140"/>
      <c r="BD26" s="140"/>
      <c r="BE26" s="140"/>
      <c r="BF26" s="140"/>
      <c r="BG26" s="140"/>
    </row>
    <row r="27" spans="2:59" ht="18" customHeight="1">
      <c r="B27" s="140" t="s">
        <v>4</v>
      </c>
      <c r="D27" s="140"/>
      <c r="E27" s="140" t="s">
        <v>5</v>
      </c>
      <c r="F27" s="457">
        <v>828</v>
      </c>
      <c r="G27" s="451">
        <v>4</v>
      </c>
      <c r="H27" s="451">
        <v>13</v>
      </c>
      <c r="I27" s="451">
        <v>811</v>
      </c>
      <c r="J27" s="457">
        <v>871</v>
      </c>
      <c r="K27" s="451">
        <v>5</v>
      </c>
      <c r="L27" s="451">
        <v>13</v>
      </c>
      <c r="M27" s="451">
        <v>853</v>
      </c>
      <c r="N27" s="699">
        <v>5.1932367149758463</v>
      </c>
      <c r="O27" s="699">
        <v>25</v>
      </c>
      <c r="P27" s="699">
        <v>0</v>
      </c>
      <c r="Q27" s="699">
        <v>5.1787916152897573</v>
      </c>
      <c r="AG27" s="140"/>
      <c r="AH27" s="140"/>
      <c r="AI27" s="140"/>
      <c r="AJ27" s="140"/>
      <c r="AK27" s="140"/>
      <c r="AL27" s="140"/>
      <c r="AM27" s="140"/>
      <c r="AN27" s="140"/>
      <c r="AO27" s="140"/>
      <c r="AP27" s="140"/>
      <c r="AQ27" s="140"/>
      <c r="AR27" s="140"/>
      <c r="AS27" s="140"/>
      <c r="AT27" s="140"/>
      <c r="AU27" s="140"/>
      <c r="AV27" s="140"/>
      <c r="AW27" s="140"/>
      <c r="AX27" s="140"/>
      <c r="AY27" s="140"/>
      <c r="AZ27" s="140"/>
      <c r="BA27" s="140"/>
      <c r="BB27" s="140"/>
      <c r="BC27" s="140"/>
      <c r="BD27" s="140"/>
      <c r="BE27" s="140"/>
      <c r="BF27" s="140"/>
      <c r="BG27" s="140"/>
    </row>
    <row r="28" spans="2:59" ht="18" customHeight="1">
      <c r="B28" s="140"/>
      <c r="D28" s="140"/>
      <c r="E28" s="140" t="s">
        <v>6</v>
      </c>
      <c r="F28" s="457">
        <v>675</v>
      </c>
      <c r="G28" s="451">
        <v>24</v>
      </c>
      <c r="H28" s="451">
        <v>14</v>
      </c>
      <c r="I28" s="451">
        <v>637</v>
      </c>
      <c r="J28" s="457">
        <v>736</v>
      </c>
      <c r="K28" s="451">
        <v>26</v>
      </c>
      <c r="L28" s="451">
        <v>18</v>
      </c>
      <c r="M28" s="451">
        <v>692</v>
      </c>
      <c r="N28" s="699">
        <v>9.0370370370370434</v>
      </c>
      <c r="O28" s="699">
        <v>8.333333333333325</v>
      </c>
      <c r="P28" s="699">
        <v>28.57142857142858</v>
      </c>
      <c r="Q28" s="699">
        <v>8.6342229199372067</v>
      </c>
      <c r="AG28" s="140"/>
      <c r="AH28" s="140"/>
      <c r="AI28" s="140"/>
      <c r="AJ28" s="140"/>
      <c r="AK28" s="140"/>
      <c r="AL28" s="140"/>
      <c r="AM28" s="140"/>
      <c r="AN28" s="140"/>
      <c r="AO28" s="140"/>
      <c r="AP28" s="140"/>
      <c r="AQ28" s="140"/>
      <c r="AR28" s="140"/>
      <c r="AS28" s="140"/>
      <c r="AT28" s="140"/>
      <c r="AU28" s="140"/>
      <c r="AV28" s="140"/>
      <c r="AW28" s="140"/>
      <c r="AX28" s="140"/>
      <c r="AY28" s="140"/>
      <c r="AZ28" s="140"/>
      <c r="BA28" s="140"/>
      <c r="BB28" s="140"/>
      <c r="BC28" s="140"/>
      <c r="BD28" s="140"/>
      <c r="BE28" s="140"/>
      <c r="BF28" s="140"/>
      <c r="BG28" s="140"/>
    </row>
    <row r="29" spans="2:59" ht="18" customHeight="1">
      <c r="B29" s="140"/>
      <c r="D29" s="140"/>
      <c r="E29" s="140" t="s">
        <v>7</v>
      </c>
      <c r="F29" s="457">
        <v>754</v>
      </c>
      <c r="G29" s="451">
        <v>49</v>
      </c>
      <c r="H29" s="451">
        <v>15</v>
      </c>
      <c r="I29" s="451">
        <v>690</v>
      </c>
      <c r="J29" s="457">
        <v>868</v>
      </c>
      <c r="K29" s="451">
        <v>46</v>
      </c>
      <c r="L29" s="451">
        <v>18</v>
      </c>
      <c r="M29" s="451">
        <v>804</v>
      </c>
      <c r="N29" s="699">
        <v>15.119363395225459</v>
      </c>
      <c r="O29" s="699">
        <v>-6.122448979591832</v>
      </c>
      <c r="P29" s="699">
        <v>19.999999999999996</v>
      </c>
      <c r="Q29" s="699">
        <v>16.521739130434774</v>
      </c>
      <c r="AG29" s="140"/>
      <c r="AH29" s="140"/>
      <c r="AI29" s="140"/>
      <c r="AJ29" s="140"/>
      <c r="AK29" s="140"/>
      <c r="AL29" s="140"/>
      <c r="AM29" s="140"/>
      <c r="AN29" s="140"/>
      <c r="AO29" s="140"/>
      <c r="AP29" s="140"/>
      <c r="AQ29" s="140"/>
      <c r="AR29" s="140"/>
      <c r="AS29" s="140"/>
      <c r="AT29" s="140"/>
      <c r="AU29" s="140"/>
      <c r="AV29" s="140"/>
      <c r="AW29" s="140"/>
      <c r="AX29" s="140"/>
      <c r="AY29" s="140"/>
      <c r="AZ29" s="140"/>
      <c r="BA29" s="140"/>
      <c r="BB29" s="140"/>
      <c r="BC29" s="140"/>
      <c r="BD29" s="140"/>
      <c r="BE29" s="140"/>
      <c r="BF29" s="140"/>
      <c r="BG29" s="140"/>
    </row>
    <row r="30" spans="2:59" ht="18" customHeight="1">
      <c r="B30" s="140"/>
      <c r="D30" s="205"/>
      <c r="E30" s="140" t="s">
        <v>8</v>
      </c>
      <c r="F30" s="457">
        <v>801</v>
      </c>
      <c r="G30" s="451">
        <v>59</v>
      </c>
      <c r="H30" s="451">
        <v>8</v>
      </c>
      <c r="I30" s="451">
        <v>734</v>
      </c>
      <c r="J30" s="457">
        <v>862</v>
      </c>
      <c r="K30" s="451">
        <v>51</v>
      </c>
      <c r="L30" s="451">
        <v>14</v>
      </c>
      <c r="M30" s="451">
        <v>797</v>
      </c>
      <c r="N30" s="699">
        <v>7.6154806491885108</v>
      </c>
      <c r="O30" s="699">
        <v>-13.559322033898303</v>
      </c>
      <c r="P30" s="699">
        <v>75</v>
      </c>
      <c r="Q30" s="699">
        <v>8.5831062670299829</v>
      </c>
      <c r="AG30" s="140"/>
      <c r="AH30" s="140"/>
      <c r="AI30" s="140"/>
      <c r="AJ30" s="140"/>
      <c r="AK30" s="140"/>
      <c r="AL30" s="140"/>
      <c r="AM30" s="140"/>
      <c r="AN30" s="140"/>
      <c r="AO30" s="140"/>
      <c r="AP30" s="140"/>
      <c r="AQ30" s="140"/>
      <c r="AR30" s="140"/>
      <c r="AS30" s="140"/>
      <c r="AT30" s="140"/>
      <c r="AU30" s="140"/>
      <c r="AV30" s="140"/>
      <c r="AW30" s="140"/>
      <c r="AX30" s="140"/>
      <c r="AY30" s="140"/>
      <c r="AZ30" s="140"/>
      <c r="BA30" s="140"/>
      <c r="BB30" s="140"/>
      <c r="BC30" s="140"/>
      <c r="BD30" s="140"/>
      <c r="BE30" s="140"/>
      <c r="BF30" s="140"/>
      <c r="BG30" s="140"/>
    </row>
    <row r="31" spans="2:59" ht="18" customHeight="1">
      <c r="B31" s="140"/>
      <c r="D31" s="140"/>
      <c r="E31" s="140" t="s">
        <v>9</v>
      </c>
      <c r="F31" s="457">
        <v>959</v>
      </c>
      <c r="G31" s="451">
        <v>58</v>
      </c>
      <c r="H31" s="451">
        <v>18</v>
      </c>
      <c r="I31" s="451">
        <v>883</v>
      </c>
      <c r="J31" s="457">
        <v>899</v>
      </c>
      <c r="K31" s="451">
        <v>53</v>
      </c>
      <c r="L31" s="451">
        <v>13</v>
      </c>
      <c r="M31" s="451">
        <v>833</v>
      </c>
      <c r="N31" s="699">
        <v>-6.2565172054223179</v>
      </c>
      <c r="O31" s="699">
        <v>-8.6206896551724093</v>
      </c>
      <c r="P31" s="699">
        <v>-27.777777777777779</v>
      </c>
      <c r="Q31" s="699">
        <v>-5.6625141562853916</v>
      </c>
      <c r="AG31" s="140"/>
      <c r="AH31" s="140"/>
      <c r="AI31" s="140"/>
      <c r="AJ31" s="140"/>
      <c r="AK31" s="140"/>
      <c r="AL31" s="140"/>
      <c r="AM31" s="140"/>
      <c r="AN31" s="140"/>
      <c r="AO31" s="140"/>
      <c r="AP31" s="140"/>
      <c r="AQ31" s="140"/>
      <c r="AR31" s="140"/>
      <c r="AS31" s="140"/>
      <c r="AT31" s="140"/>
      <c r="AU31" s="140"/>
      <c r="AV31" s="140"/>
      <c r="AW31" s="140"/>
      <c r="AX31" s="140"/>
      <c r="AY31" s="140"/>
      <c r="AZ31" s="140"/>
      <c r="BA31" s="140"/>
      <c r="BB31" s="140"/>
      <c r="BC31" s="140"/>
      <c r="BD31" s="140"/>
      <c r="BE31" s="140"/>
      <c r="BF31" s="140"/>
      <c r="BG31" s="140"/>
    </row>
    <row r="32" spans="2:59" ht="18" customHeight="1">
      <c r="B32" s="140"/>
      <c r="D32" s="205"/>
      <c r="E32" s="140" t="s">
        <v>10</v>
      </c>
      <c r="F32" s="451">
        <v>797</v>
      </c>
      <c r="G32" s="451">
        <v>57</v>
      </c>
      <c r="H32" s="451">
        <v>19</v>
      </c>
      <c r="I32" s="451">
        <v>721</v>
      </c>
      <c r="J32" s="451">
        <v>899</v>
      </c>
      <c r="K32" s="451">
        <v>71</v>
      </c>
      <c r="L32" s="451">
        <v>18</v>
      </c>
      <c r="M32" s="451">
        <v>810</v>
      </c>
      <c r="N32" s="699">
        <v>12.797992471769138</v>
      </c>
      <c r="O32" s="699">
        <v>24.561403508771939</v>
      </c>
      <c r="P32" s="699">
        <v>-5.2631578947368478</v>
      </c>
      <c r="Q32" s="699">
        <v>12.343966712898746</v>
      </c>
      <c r="AG32" s="140"/>
      <c r="AH32" s="140"/>
      <c r="AI32" s="140"/>
      <c r="AJ32" s="140"/>
      <c r="AK32" s="140"/>
      <c r="AL32" s="140"/>
      <c r="AM32" s="140"/>
      <c r="AN32" s="140"/>
      <c r="AO32" s="140"/>
      <c r="AP32" s="140"/>
      <c r="AQ32" s="140"/>
      <c r="AR32" s="140"/>
      <c r="AS32" s="140"/>
      <c r="AT32" s="140"/>
      <c r="AU32" s="140"/>
      <c r="AV32" s="140"/>
      <c r="AW32" s="140"/>
      <c r="AX32" s="140"/>
      <c r="AY32" s="140"/>
      <c r="AZ32" s="140"/>
      <c r="BA32" s="140"/>
      <c r="BB32" s="140"/>
      <c r="BC32" s="140"/>
      <c r="BD32" s="140"/>
      <c r="BE32" s="140"/>
      <c r="BF32" s="140"/>
      <c r="BG32" s="140"/>
    </row>
    <row r="33" spans="2:59" ht="18" customHeight="1">
      <c r="B33" s="140"/>
      <c r="D33" s="140"/>
      <c r="E33" s="140" t="s">
        <v>11</v>
      </c>
      <c r="F33" s="457">
        <v>919</v>
      </c>
      <c r="G33" s="451">
        <v>47</v>
      </c>
      <c r="H33" s="451">
        <v>23</v>
      </c>
      <c r="I33" s="451">
        <v>849</v>
      </c>
      <c r="J33" s="457">
        <v>977</v>
      </c>
      <c r="K33" s="451">
        <v>61</v>
      </c>
      <c r="L33" s="451">
        <v>10</v>
      </c>
      <c r="M33" s="451">
        <v>906</v>
      </c>
      <c r="N33" s="699">
        <v>6.3112078346028389</v>
      </c>
      <c r="O33" s="699">
        <v>29.787234042553191</v>
      </c>
      <c r="P33" s="699">
        <v>-56.521739130434788</v>
      </c>
      <c r="Q33" s="699">
        <v>6.7137809187279185</v>
      </c>
      <c r="AG33" s="140"/>
      <c r="AH33" s="140"/>
      <c r="AI33" s="140"/>
      <c r="AJ33" s="140"/>
      <c r="AK33" s="140"/>
      <c r="AL33" s="140"/>
      <c r="AM33" s="140"/>
      <c r="AN33" s="140"/>
      <c r="AO33" s="140"/>
      <c r="AP33" s="140"/>
      <c r="AQ33" s="140"/>
      <c r="AR33" s="140"/>
      <c r="AS33" s="140"/>
      <c r="AT33" s="140"/>
      <c r="AU33" s="140"/>
      <c r="AV33" s="140"/>
      <c r="AW33" s="140"/>
      <c r="AX33" s="140"/>
      <c r="AY33" s="140"/>
      <c r="AZ33" s="140"/>
      <c r="BA33" s="140"/>
      <c r="BB33" s="140"/>
      <c r="BC33" s="140"/>
      <c r="BD33" s="140"/>
      <c r="BE33" s="140"/>
      <c r="BF33" s="140"/>
      <c r="BG33" s="140"/>
    </row>
    <row r="34" spans="2:59" ht="18" customHeight="1">
      <c r="B34" s="140"/>
      <c r="D34" s="140"/>
      <c r="E34" s="140" t="s">
        <v>12</v>
      </c>
      <c r="F34" s="457">
        <v>949</v>
      </c>
      <c r="G34" s="451">
        <v>49</v>
      </c>
      <c r="H34" s="451">
        <v>19</v>
      </c>
      <c r="I34" s="451">
        <v>881</v>
      </c>
      <c r="J34" s="457">
        <v>870</v>
      </c>
      <c r="K34" s="451">
        <v>61</v>
      </c>
      <c r="L34" s="451">
        <v>24</v>
      </c>
      <c r="M34" s="451">
        <v>785</v>
      </c>
      <c r="N34" s="699">
        <v>-8.3245521601685972</v>
      </c>
      <c r="O34" s="699">
        <v>24.489795918367353</v>
      </c>
      <c r="P34" s="699">
        <v>26.315789473684205</v>
      </c>
      <c r="Q34" s="699">
        <v>-10.896708286038592</v>
      </c>
      <c r="AG34" s="140"/>
      <c r="AH34" s="140"/>
      <c r="AI34" s="140"/>
      <c r="AJ34" s="140"/>
      <c r="AK34" s="140"/>
      <c r="AL34" s="140"/>
      <c r="AM34" s="140"/>
      <c r="AN34" s="140"/>
      <c r="AO34" s="140"/>
      <c r="AP34" s="140"/>
      <c r="AQ34" s="140"/>
      <c r="AR34" s="140"/>
      <c r="AS34" s="140"/>
      <c r="AT34" s="140"/>
      <c r="AU34" s="140"/>
      <c r="AV34" s="140"/>
      <c r="AW34" s="140"/>
      <c r="AX34" s="140"/>
      <c r="AY34" s="140"/>
      <c r="AZ34" s="140"/>
      <c r="BA34" s="140"/>
      <c r="BB34" s="140"/>
      <c r="BC34" s="140"/>
      <c r="BD34" s="140"/>
      <c r="BE34" s="140"/>
      <c r="BF34" s="140"/>
      <c r="BG34" s="140"/>
    </row>
    <row r="35" spans="2:59" ht="18" customHeight="1">
      <c r="B35" s="140"/>
      <c r="D35" s="140"/>
      <c r="E35" s="140" t="s">
        <v>13</v>
      </c>
      <c r="F35" s="457">
        <v>1007</v>
      </c>
      <c r="G35" s="451">
        <v>54</v>
      </c>
      <c r="H35" s="451">
        <v>22</v>
      </c>
      <c r="I35" s="451">
        <v>931</v>
      </c>
      <c r="J35" s="457">
        <v>932</v>
      </c>
      <c r="K35" s="451">
        <v>46</v>
      </c>
      <c r="L35" s="451">
        <v>15</v>
      </c>
      <c r="M35" s="451">
        <v>871</v>
      </c>
      <c r="N35" s="699">
        <v>-7.4478649453823209</v>
      </c>
      <c r="O35" s="699">
        <v>-14.814814814814813</v>
      </c>
      <c r="P35" s="699">
        <v>-31.818181818181824</v>
      </c>
      <c r="Q35" s="699">
        <v>-6.4446831364124542</v>
      </c>
      <c r="AG35" s="140"/>
      <c r="AH35" s="140"/>
      <c r="AI35" s="140"/>
      <c r="AJ35" s="140"/>
      <c r="AK35" s="140"/>
      <c r="AL35" s="140"/>
      <c r="AM35" s="140"/>
      <c r="AN35" s="140"/>
      <c r="AO35" s="140"/>
      <c r="AP35" s="140"/>
      <c r="AQ35" s="140"/>
      <c r="AR35" s="140"/>
      <c r="AS35" s="140"/>
      <c r="AT35" s="140"/>
      <c r="AU35" s="140"/>
      <c r="AV35" s="140"/>
      <c r="AW35" s="140"/>
      <c r="AX35" s="140"/>
      <c r="AY35" s="140"/>
      <c r="AZ35" s="140"/>
      <c r="BA35" s="140"/>
      <c r="BB35" s="140"/>
      <c r="BC35" s="140"/>
      <c r="BD35" s="140"/>
      <c r="BE35" s="140"/>
      <c r="BF35" s="140"/>
      <c r="BG35" s="140"/>
    </row>
    <row r="36" spans="2:59" ht="18" customHeight="1">
      <c r="B36" s="140"/>
      <c r="D36" s="140"/>
      <c r="E36" s="140" t="s">
        <v>14</v>
      </c>
      <c r="F36" s="451">
        <v>876</v>
      </c>
      <c r="G36" s="451">
        <v>42</v>
      </c>
      <c r="H36" s="451">
        <v>13</v>
      </c>
      <c r="I36" s="451">
        <v>821</v>
      </c>
      <c r="J36" s="451">
        <v>985</v>
      </c>
      <c r="K36" s="451">
        <v>57</v>
      </c>
      <c r="L36" s="451">
        <v>25</v>
      </c>
      <c r="M36" s="451">
        <v>903</v>
      </c>
      <c r="N36" s="699">
        <v>12.442922374429234</v>
      </c>
      <c r="O36" s="699">
        <v>35.714285714285722</v>
      </c>
      <c r="P36" s="699">
        <v>92.307692307692307</v>
      </c>
      <c r="Q36" s="699">
        <v>9.987819732034108</v>
      </c>
      <c r="AG36" s="140"/>
      <c r="AH36" s="140"/>
      <c r="AI36" s="140"/>
      <c r="AJ36" s="140"/>
      <c r="AK36" s="140"/>
      <c r="AL36" s="140"/>
      <c r="AM36" s="140"/>
      <c r="AN36" s="140"/>
      <c r="AO36" s="140"/>
      <c r="AP36" s="140"/>
      <c r="AQ36" s="140"/>
      <c r="AR36" s="140"/>
      <c r="AS36" s="140"/>
      <c r="AT36" s="140"/>
      <c r="AU36" s="140"/>
      <c r="AV36" s="140"/>
      <c r="AW36" s="140"/>
      <c r="AX36" s="140"/>
      <c r="AY36" s="140"/>
      <c r="AZ36" s="140"/>
      <c r="BA36" s="140"/>
      <c r="BB36" s="140"/>
      <c r="BC36" s="140"/>
      <c r="BD36" s="140"/>
      <c r="BE36" s="140"/>
      <c r="BF36" s="140"/>
      <c r="BG36" s="140"/>
    </row>
    <row r="37" spans="2:59" ht="18" customHeight="1">
      <c r="B37" s="140"/>
      <c r="D37" s="140"/>
      <c r="E37" s="140" t="s">
        <v>25</v>
      </c>
      <c r="F37" s="451">
        <v>851</v>
      </c>
      <c r="G37" s="451">
        <v>57</v>
      </c>
      <c r="H37" s="451">
        <v>16</v>
      </c>
      <c r="I37" s="451">
        <v>778</v>
      </c>
      <c r="J37" s="451">
        <v>844</v>
      </c>
      <c r="K37" s="451">
        <v>57</v>
      </c>
      <c r="L37" s="451">
        <v>17</v>
      </c>
      <c r="M37" s="451">
        <v>770</v>
      </c>
      <c r="N37" s="699">
        <v>-0.82256169212691077</v>
      </c>
      <c r="O37" s="699">
        <v>0</v>
      </c>
      <c r="P37" s="699">
        <v>6.25</v>
      </c>
      <c r="Q37" s="699">
        <v>-1.0282776349614386</v>
      </c>
      <c r="AG37" s="140"/>
      <c r="AH37" s="140"/>
      <c r="AI37" s="140"/>
      <c r="AJ37" s="140"/>
      <c r="AK37" s="140"/>
      <c r="AL37" s="140"/>
      <c r="AM37" s="140"/>
      <c r="AN37" s="140"/>
      <c r="AO37" s="140"/>
      <c r="AP37" s="140"/>
      <c r="AQ37" s="140"/>
      <c r="AR37" s="140"/>
      <c r="AS37" s="140"/>
      <c r="AT37" s="140"/>
      <c r="AU37" s="140"/>
      <c r="AV37" s="140"/>
      <c r="AW37" s="140"/>
      <c r="AX37" s="140"/>
      <c r="AY37" s="140"/>
      <c r="AZ37" s="140"/>
      <c r="BA37" s="140"/>
      <c r="BB37" s="140"/>
      <c r="BC37" s="140"/>
      <c r="BD37" s="140"/>
      <c r="BE37" s="140"/>
      <c r="BF37" s="140"/>
      <c r="BG37" s="140"/>
    </row>
    <row r="38" spans="2:59" ht="18" customHeight="1">
      <c r="B38" s="140"/>
      <c r="D38" s="140"/>
      <c r="E38" s="140" t="s">
        <v>16</v>
      </c>
      <c r="F38" s="451">
        <v>693</v>
      </c>
      <c r="G38" s="451">
        <v>50</v>
      </c>
      <c r="H38" s="451">
        <v>32</v>
      </c>
      <c r="I38" s="451">
        <v>611</v>
      </c>
      <c r="J38" s="451">
        <v>721</v>
      </c>
      <c r="K38" s="451">
        <v>39</v>
      </c>
      <c r="L38" s="451">
        <v>26</v>
      </c>
      <c r="M38" s="451">
        <v>656</v>
      </c>
      <c r="N38" s="699">
        <v>4.0404040404040442</v>
      </c>
      <c r="O38" s="699">
        <v>-21.999999999999996</v>
      </c>
      <c r="P38" s="699">
        <v>-18.75</v>
      </c>
      <c r="Q38" s="699">
        <v>7.3649754500818343</v>
      </c>
      <c r="AG38" s="140"/>
      <c r="AH38" s="140"/>
      <c r="AI38" s="140"/>
      <c r="AJ38" s="140"/>
      <c r="AK38" s="140"/>
      <c r="AL38" s="140"/>
      <c r="AM38" s="140"/>
      <c r="AN38" s="140"/>
      <c r="AO38" s="140"/>
      <c r="AP38" s="140"/>
      <c r="AQ38" s="140"/>
      <c r="AR38" s="140"/>
      <c r="AS38" s="140"/>
      <c r="AT38" s="140"/>
      <c r="AU38" s="140"/>
      <c r="AV38" s="140"/>
      <c r="AW38" s="140"/>
      <c r="AX38" s="140"/>
      <c r="AY38" s="140"/>
      <c r="AZ38" s="140"/>
      <c r="BA38" s="140"/>
      <c r="BB38" s="140"/>
      <c r="BC38" s="140"/>
      <c r="BD38" s="140"/>
      <c r="BE38" s="140"/>
      <c r="BF38" s="140"/>
      <c r="BG38" s="140"/>
    </row>
    <row r="39" spans="2:59" ht="18" customHeight="1">
      <c r="B39" s="140"/>
      <c r="D39" s="140"/>
      <c r="E39" s="140"/>
      <c r="F39" s="451"/>
      <c r="G39" s="451"/>
      <c r="H39" s="451"/>
      <c r="I39" s="451"/>
      <c r="J39" s="451"/>
      <c r="K39" s="451"/>
      <c r="L39" s="451"/>
      <c r="M39" s="451"/>
      <c r="N39" s="699"/>
      <c r="O39" s="699"/>
      <c r="P39" s="699"/>
      <c r="Q39" s="699"/>
      <c r="AG39" s="140"/>
      <c r="AH39" s="140"/>
      <c r="AI39" s="140"/>
      <c r="AJ39" s="140"/>
      <c r="AK39" s="140"/>
      <c r="AL39" s="140"/>
      <c r="AM39" s="140"/>
      <c r="AN39" s="140"/>
      <c r="AO39" s="140"/>
      <c r="AP39" s="140"/>
      <c r="AQ39" s="140"/>
      <c r="AR39" s="140"/>
      <c r="AS39" s="140"/>
      <c r="AT39" s="140"/>
      <c r="AU39" s="140"/>
      <c r="AV39" s="140"/>
      <c r="AW39" s="140"/>
      <c r="AX39" s="140"/>
      <c r="AY39" s="140"/>
      <c r="AZ39" s="140"/>
      <c r="BA39" s="140"/>
      <c r="BB39" s="140"/>
      <c r="BC39" s="140"/>
      <c r="BD39" s="140"/>
      <c r="BE39" s="140"/>
      <c r="BF39" s="140"/>
      <c r="BG39" s="140"/>
    </row>
    <row r="40" spans="2:59" ht="18" customHeight="1">
      <c r="B40" s="140"/>
      <c r="D40" s="140"/>
      <c r="E40" s="150" t="s">
        <v>255</v>
      </c>
      <c r="F40" s="452">
        <v>35512</v>
      </c>
      <c r="G40" s="452">
        <v>33</v>
      </c>
      <c r="H40" s="452">
        <v>1120</v>
      </c>
      <c r="I40" s="452">
        <v>34359</v>
      </c>
      <c r="J40" s="452">
        <v>38062</v>
      </c>
      <c r="K40" s="452">
        <v>43</v>
      </c>
      <c r="L40" s="452">
        <v>1295</v>
      </c>
      <c r="M40" s="452">
        <v>36724</v>
      </c>
      <c r="N40" s="697">
        <v>7.1806713223699026</v>
      </c>
      <c r="O40" s="697">
        <v>30.303030303030297</v>
      </c>
      <c r="P40" s="697">
        <v>15.625</v>
      </c>
      <c r="Q40" s="697">
        <v>6.883203818504624</v>
      </c>
      <c r="AG40" s="140"/>
      <c r="AH40" s="140"/>
      <c r="AI40" s="140"/>
      <c r="AJ40" s="140"/>
      <c r="AK40" s="140"/>
      <c r="AL40" s="140"/>
      <c r="AM40" s="140"/>
      <c r="AN40" s="140"/>
      <c r="AO40" s="140"/>
      <c r="AP40" s="140"/>
      <c r="AQ40" s="140"/>
      <c r="AR40" s="140"/>
      <c r="AS40" s="140"/>
      <c r="AT40" s="140"/>
      <c r="AU40" s="140"/>
      <c r="AV40" s="140"/>
      <c r="AW40" s="140"/>
      <c r="AX40" s="140"/>
      <c r="AY40" s="140"/>
      <c r="AZ40" s="140"/>
      <c r="BA40" s="140"/>
      <c r="BB40" s="140"/>
      <c r="BC40" s="140"/>
      <c r="BD40" s="140"/>
      <c r="BE40" s="140"/>
      <c r="BF40" s="140"/>
      <c r="BG40" s="140"/>
    </row>
    <row r="41" spans="2:59" ht="9" customHeight="1">
      <c r="B41" s="140"/>
      <c r="D41" s="140"/>
      <c r="E41" s="150"/>
      <c r="F41" s="451"/>
      <c r="G41" s="451"/>
      <c r="H41" s="451"/>
      <c r="I41" s="451"/>
      <c r="J41" s="451"/>
      <c r="K41" s="451"/>
      <c r="L41" s="451"/>
      <c r="M41" s="451"/>
      <c r="N41" s="699"/>
      <c r="O41" s="699"/>
      <c r="P41" s="699"/>
      <c r="Q41" s="699"/>
      <c r="AG41" s="140"/>
      <c r="AH41" s="140"/>
      <c r="AI41" s="140"/>
      <c r="AJ41" s="140"/>
      <c r="AK41" s="140"/>
      <c r="AL41" s="140"/>
      <c r="AM41" s="140"/>
      <c r="AN41" s="140"/>
      <c r="AO41" s="140"/>
      <c r="AP41" s="140"/>
      <c r="AQ41" s="140"/>
      <c r="AR41" s="140"/>
      <c r="AS41" s="140"/>
      <c r="AT41" s="140"/>
      <c r="AU41" s="140"/>
      <c r="AV41" s="140"/>
      <c r="AW41" s="140"/>
      <c r="AX41" s="140"/>
      <c r="AY41" s="140"/>
      <c r="AZ41" s="140"/>
      <c r="BA41" s="140"/>
      <c r="BB41" s="140"/>
      <c r="BC41" s="140"/>
      <c r="BD41" s="140"/>
      <c r="BE41" s="140"/>
      <c r="BF41" s="140"/>
      <c r="BG41" s="140"/>
    </row>
    <row r="42" spans="2:59" ht="18" customHeight="1">
      <c r="B42" s="140" t="s">
        <v>4</v>
      </c>
      <c r="D42" s="140"/>
      <c r="E42" s="140" t="s">
        <v>5</v>
      </c>
      <c r="F42" s="457">
        <v>2765</v>
      </c>
      <c r="G42" s="451">
        <v>1</v>
      </c>
      <c r="H42" s="451">
        <v>104</v>
      </c>
      <c r="I42" s="451">
        <v>2660</v>
      </c>
      <c r="J42" s="457">
        <v>2791</v>
      </c>
      <c r="K42" s="451">
        <v>1</v>
      </c>
      <c r="L42" s="451">
        <v>110</v>
      </c>
      <c r="M42" s="451">
        <v>2680</v>
      </c>
      <c r="N42" s="699">
        <v>0.94032549728753079</v>
      </c>
      <c r="O42" s="699">
        <v>0</v>
      </c>
      <c r="P42" s="699">
        <v>5.7692307692307709</v>
      </c>
      <c r="Q42" s="699">
        <v>0.75187969924812581</v>
      </c>
      <c r="AG42" s="140"/>
      <c r="AH42" s="140"/>
      <c r="AI42" s="140"/>
      <c r="AJ42" s="140"/>
      <c r="AK42" s="140"/>
      <c r="AL42" s="140"/>
      <c r="AM42" s="140"/>
      <c r="AN42" s="140"/>
      <c r="AO42" s="140"/>
      <c r="AP42" s="140"/>
      <c r="AQ42" s="140"/>
      <c r="AR42" s="140"/>
      <c r="AS42" s="140"/>
      <c r="AT42" s="140"/>
      <c r="AU42" s="140"/>
      <c r="AV42" s="140"/>
      <c r="AW42" s="140"/>
      <c r="AX42" s="140"/>
      <c r="AY42" s="140"/>
      <c r="AZ42" s="140"/>
      <c r="BA42" s="140"/>
      <c r="BB42" s="140"/>
      <c r="BC42" s="140"/>
      <c r="BD42" s="140"/>
      <c r="BE42" s="140"/>
      <c r="BF42" s="140"/>
      <c r="BG42" s="140"/>
    </row>
    <row r="43" spans="2:59" ht="18" customHeight="1">
      <c r="B43" s="140"/>
      <c r="D43" s="140"/>
      <c r="E43" s="140" t="s">
        <v>6</v>
      </c>
      <c r="F43" s="457">
        <v>2566</v>
      </c>
      <c r="G43" s="451">
        <v>2</v>
      </c>
      <c r="H43" s="451">
        <v>75</v>
      </c>
      <c r="I43" s="451">
        <v>2489</v>
      </c>
      <c r="J43" s="457">
        <v>2897</v>
      </c>
      <c r="K43" s="451">
        <v>6</v>
      </c>
      <c r="L43" s="451">
        <v>84</v>
      </c>
      <c r="M43" s="451">
        <v>2807</v>
      </c>
      <c r="N43" s="699">
        <v>12.899454403741228</v>
      </c>
      <c r="O43" s="699">
        <v>200</v>
      </c>
      <c r="P43" s="699">
        <v>12.000000000000011</v>
      </c>
      <c r="Q43" s="699">
        <v>12.77621534752913</v>
      </c>
      <c r="AG43" s="140"/>
      <c r="AH43" s="140"/>
      <c r="AI43" s="140"/>
      <c r="AJ43" s="140"/>
      <c r="AK43" s="140"/>
      <c r="AL43" s="140"/>
      <c r="AM43" s="140"/>
      <c r="AN43" s="140"/>
      <c r="AO43" s="140"/>
      <c r="AP43" s="140"/>
      <c r="AQ43" s="140"/>
      <c r="AR43" s="140"/>
      <c r="AS43" s="140"/>
      <c r="AT43" s="140"/>
      <c r="AU43" s="140"/>
      <c r="AV43" s="140"/>
      <c r="AW43" s="140"/>
      <c r="AX43" s="140"/>
      <c r="AY43" s="140"/>
      <c r="AZ43" s="140"/>
      <c r="BA43" s="140"/>
      <c r="BB43" s="140"/>
      <c r="BC43" s="140"/>
      <c r="BD43" s="140"/>
      <c r="BE43" s="140"/>
      <c r="BF43" s="140"/>
      <c r="BG43" s="140"/>
    </row>
    <row r="44" spans="2:59" ht="18" customHeight="1">
      <c r="B44" s="140"/>
      <c r="D44" s="140"/>
      <c r="E44" s="140" t="s">
        <v>7</v>
      </c>
      <c r="F44" s="457">
        <v>2847</v>
      </c>
      <c r="G44" s="451">
        <v>2</v>
      </c>
      <c r="H44" s="451">
        <v>80</v>
      </c>
      <c r="I44" s="451">
        <v>2765</v>
      </c>
      <c r="J44" s="457">
        <v>2785</v>
      </c>
      <c r="K44" s="451">
        <v>2</v>
      </c>
      <c r="L44" s="451">
        <v>91</v>
      </c>
      <c r="M44" s="451">
        <v>2692</v>
      </c>
      <c r="N44" s="699">
        <v>-2.1777309448542281</v>
      </c>
      <c r="O44" s="699">
        <v>0</v>
      </c>
      <c r="P44" s="699">
        <v>13.749999999999996</v>
      </c>
      <c r="Q44" s="699">
        <v>-2.6401446654611194</v>
      </c>
      <c r="AG44" s="140"/>
      <c r="AH44" s="140"/>
      <c r="AI44" s="140"/>
      <c r="AJ44" s="140"/>
      <c r="AK44" s="140"/>
      <c r="AL44" s="140"/>
      <c r="AM44" s="140"/>
      <c r="AN44" s="140"/>
      <c r="AO44" s="140"/>
      <c r="AP44" s="140"/>
      <c r="AQ44" s="140"/>
      <c r="AR44" s="140"/>
      <c r="AS44" s="140"/>
      <c r="AT44" s="140"/>
      <c r="AU44" s="140"/>
      <c r="AV44" s="140"/>
      <c r="AW44" s="140"/>
      <c r="AX44" s="140"/>
      <c r="AY44" s="140"/>
      <c r="AZ44" s="140"/>
      <c r="BA44" s="140"/>
      <c r="BB44" s="140"/>
      <c r="BC44" s="140"/>
      <c r="BD44" s="140"/>
      <c r="BE44" s="140"/>
      <c r="BF44" s="140"/>
      <c r="BG44" s="140"/>
    </row>
    <row r="45" spans="2:59" ht="18" customHeight="1">
      <c r="B45" s="140"/>
      <c r="D45" s="205"/>
      <c r="E45" s="140" t="s">
        <v>8</v>
      </c>
      <c r="F45" s="457">
        <v>2594</v>
      </c>
      <c r="G45" s="451">
        <v>0</v>
      </c>
      <c r="H45" s="451">
        <v>91</v>
      </c>
      <c r="I45" s="451">
        <v>2503</v>
      </c>
      <c r="J45" s="457">
        <v>3345</v>
      </c>
      <c r="K45" s="451">
        <v>1</v>
      </c>
      <c r="L45" s="451">
        <v>99</v>
      </c>
      <c r="M45" s="451">
        <v>3245</v>
      </c>
      <c r="N45" s="699">
        <v>28.951426368542798</v>
      </c>
      <c r="O45" s="699" t="s">
        <v>59</v>
      </c>
      <c r="P45" s="699">
        <v>8.7912087912087813</v>
      </c>
      <c r="Q45" s="699">
        <v>29.644426687974423</v>
      </c>
      <c r="AG45" s="140"/>
      <c r="AH45" s="140"/>
      <c r="AI45" s="140"/>
      <c r="AJ45" s="140"/>
      <c r="AK45" s="140"/>
      <c r="AL45" s="140"/>
      <c r="AM45" s="140"/>
      <c r="AN45" s="140"/>
      <c r="AO45" s="140"/>
      <c r="AP45" s="140"/>
      <c r="AQ45" s="140"/>
      <c r="AR45" s="140"/>
      <c r="AS45" s="140"/>
      <c r="AT45" s="140"/>
      <c r="AU45" s="140"/>
      <c r="AV45" s="140"/>
      <c r="AW45" s="140"/>
      <c r="AX45" s="140"/>
      <c r="AY45" s="140"/>
      <c r="AZ45" s="140"/>
      <c r="BA45" s="140"/>
      <c r="BB45" s="140"/>
      <c r="BC45" s="140"/>
      <c r="BD45" s="140"/>
      <c r="BE45" s="140"/>
      <c r="BF45" s="140"/>
      <c r="BG45" s="140"/>
    </row>
    <row r="46" spans="2:59" ht="18" customHeight="1">
      <c r="B46" s="140"/>
      <c r="D46" s="140"/>
      <c r="E46" s="140" t="s">
        <v>9</v>
      </c>
      <c r="F46" s="457">
        <v>3209</v>
      </c>
      <c r="G46" s="451">
        <v>2</v>
      </c>
      <c r="H46" s="451">
        <v>109</v>
      </c>
      <c r="I46" s="451">
        <v>3098</v>
      </c>
      <c r="J46" s="457">
        <v>3119</v>
      </c>
      <c r="K46" s="451">
        <v>2</v>
      </c>
      <c r="L46" s="451">
        <v>123</v>
      </c>
      <c r="M46" s="451">
        <v>2994</v>
      </c>
      <c r="N46" s="699">
        <v>-2.8046120286693621</v>
      </c>
      <c r="O46" s="699">
        <v>0</v>
      </c>
      <c r="P46" s="699">
        <v>12.844036697247695</v>
      </c>
      <c r="Q46" s="699">
        <v>-3.3570045190445486</v>
      </c>
      <c r="AG46" s="140"/>
      <c r="AH46" s="140"/>
      <c r="AI46" s="140"/>
      <c r="AJ46" s="140"/>
      <c r="AK46" s="140"/>
      <c r="AL46" s="140"/>
      <c r="AM46" s="140"/>
      <c r="AN46" s="140"/>
      <c r="AO46" s="140"/>
      <c r="AP46" s="140"/>
      <c r="AQ46" s="140"/>
      <c r="AR46" s="140"/>
      <c r="AS46" s="140"/>
      <c r="AT46" s="140"/>
      <c r="AU46" s="140"/>
      <c r="AV46" s="140"/>
      <c r="AW46" s="140"/>
      <c r="AX46" s="140"/>
      <c r="AY46" s="140"/>
      <c r="AZ46" s="140"/>
      <c r="BA46" s="140"/>
      <c r="BB46" s="140"/>
      <c r="BC46" s="140"/>
      <c r="BD46" s="140"/>
      <c r="BE46" s="140"/>
      <c r="BF46" s="140"/>
      <c r="BG46" s="140"/>
    </row>
    <row r="47" spans="2:59" ht="18" customHeight="1">
      <c r="B47" s="140"/>
      <c r="D47" s="205"/>
      <c r="E47" s="140" t="s">
        <v>10</v>
      </c>
      <c r="F47" s="451">
        <v>2927</v>
      </c>
      <c r="G47" s="451">
        <v>0</v>
      </c>
      <c r="H47" s="451">
        <v>99</v>
      </c>
      <c r="I47" s="451">
        <v>2828</v>
      </c>
      <c r="J47" s="451">
        <v>2989</v>
      </c>
      <c r="K47" s="451">
        <v>1</v>
      </c>
      <c r="L47" s="451">
        <v>162</v>
      </c>
      <c r="M47" s="451">
        <v>2826</v>
      </c>
      <c r="N47" s="699">
        <v>2.1182097710966907</v>
      </c>
      <c r="O47" s="699" t="s">
        <v>59</v>
      </c>
      <c r="P47" s="699">
        <v>63.636363636363647</v>
      </c>
      <c r="Q47" s="699">
        <v>-7.0721357850067612E-2</v>
      </c>
      <c r="AG47" s="140"/>
      <c r="AH47" s="140"/>
      <c r="AI47" s="140"/>
      <c r="AJ47" s="140"/>
      <c r="AK47" s="140"/>
      <c r="AL47" s="140"/>
      <c r="AM47" s="140"/>
      <c r="AN47" s="140"/>
      <c r="AO47" s="140"/>
      <c r="AP47" s="140"/>
      <c r="AQ47" s="140"/>
      <c r="AR47" s="140"/>
      <c r="AS47" s="140"/>
      <c r="AT47" s="140"/>
      <c r="AU47" s="140"/>
      <c r="AV47" s="140"/>
      <c r="AW47" s="140"/>
      <c r="AX47" s="140"/>
      <c r="AY47" s="140"/>
      <c r="AZ47" s="140"/>
      <c r="BA47" s="140"/>
      <c r="BB47" s="140"/>
      <c r="BC47" s="140"/>
      <c r="BD47" s="140"/>
      <c r="BE47" s="140"/>
      <c r="BF47" s="140"/>
      <c r="BG47" s="140"/>
    </row>
    <row r="48" spans="2:59" ht="18" customHeight="1">
      <c r="B48" s="140"/>
      <c r="D48" s="140"/>
      <c r="E48" s="140" t="s">
        <v>11</v>
      </c>
      <c r="F48" s="457">
        <v>3386</v>
      </c>
      <c r="G48" s="451">
        <v>0</v>
      </c>
      <c r="H48" s="451">
        <v>116</v>
      </c>
      <c r="I48" s="451">
        <v>3270</v>
      </c>
      <c r="J48" s="457">
        <v>3625</v>
      </c>
      <c r="K48" s="451">
        <v>2</v>
      </c>
      <c r="L48" s="451">
        <v>123</v>
      </c>
      <c r="M48" s="451">
        <v>3500</v>
      </c>
      <c r="N48" s="699">
        <v>7.0584760779681011</v>
      </c>
      <c r="O48" s="699" t="s">
        <v>59</v>
      </c>
      <c r="P48" s="699">
        <v>6.0344827586206851</v>
      </c>
      <c r="Q48" s="699">
        <v>7.0336391437308965</v>
      </c>
      <c r="AG48" s="140"/>
      <c r="AH48" s="140"/>
      <c r="AI48" s="140"/>
      <c r="AJ48" s="140"/>
      <c r="AK48" s="140"/>
      <c r="AL48" s="140"/>
      <c r="AM48" s="140"/>
      <c r="AN48" s="140"/>
      <c r="AO48" s="140"/>
      <c r="AP48" s="140"/>
      <c r="AQ48" s="140"/>
      <c r="AR48" s="140"/>
      <c r="AS48" s="140"/>
      <c r="AT48" s="140"/>
      <c r="AU48" s="140"/>
      <c r="AV48" s="140"/>
      <c r="AW48" s="140"/>
      <c r="AX48" s="140"/>
      <c r="AY48" s="140"/>
      <c r="AZ48" s="140"/>
      <c r="BA48" s="140"/>
      <c r="BB48" s="140"/>
      <c r="BC48" s="140"/>
      <c r="BD48" s="140"/>
      <c r="BE48" s="140"/>
      <c r="BF48" s="140"/>
      <c r="BG48" s="140"/>
    </row>
    <row r="49" spans="2:60" ht="18" customHeight="1">
      <c r="B49" s="140"/>
      <c r="D49" s="140"/>
      <c r="E49" s="140" t="s">
        <v>12</v>
      </c>
      <c r="F49" s="457">
        <v>3112</v>
      </c>
      <c r="G49" s="451">
        <v>1</v>
      </c>
      <c r="H49" s="451">
        <v>110</v>
      </c>
      <c r="I49" s="451">
        <v>3001</v>
      </c>
      <c r="J49" s="457">
        <v>3278</v>
      </c>
      <c r="K49" s="451">
        <v>3</v>
      </c>
      <c r="L49" s="451">
        <v>132</v>
      </c>
      <c r="M49" s="451">
        <v>3143</v>
      </c>
      <c r="N49" s="699">
        <v>5.3341902313624789</v>
      </c>
      <c r="O49" s="699">
        <v>200</v>
      </c>
      <c r="P49" s="699">
        <v>19.999999999999996</v>
      </c>
      <c r="Q49" s="699">
        <v>4.7317560813062265</v>
      </c>
      <c r="AG49" s="140"/>
      <c r="AH49" s="140"/>
      <c r="AI49" s="140"/>
      <c r="AJ49" s="140"/>
      <c r="AK49" s="140"/>
      <c r="AL49" s="140"/>
      <c r="AM49" s="140"/>
      <c r="AN49" s="140"/>
      <c r="AO49" s="140"/>
      <c r="AP49" s="140"/>
      <c r="AQ49" s="140"/>
      <c r="AR49" s="140"/>
      <c r="AS49" s="140"/>
      <c r="AT49" s="140"/>
      <c r="AU49" s="140"/>
      <c r="AV49" s="140"/>
      <c r="AW49" s="140"/>
      <c r="AX49" s="140"/>
      <c r="AY49" s="140"/>
      <c r="AZ49" s="140"/>
      <c r="BA49" s="140"/>
      <c r="BB49" s="140"/>
      <c r="BC49" s="140"/>
      <c r="BD49" s="140"/>
      <c r="BE49" s="140"/>
      <c r="BF49" s="140"/>
      <c r="BG49" s="140"/>
    </row>
    <row r="50" spans="2:60" ht="18" customHeight="1">
      <c r="B50" s="140"/>
      <c r="D50" s="140"/>
      <c r="E50" s="140" t="s">
        <v>13</v>
      </c>
      <c r="F50" s="457">
        <v>2824</v>
      </c>
      <c r="G50" s="451">
        <v>3</v>
      </c>
      <c r="H50" s="451">
        <v>95</v>
      </c>
      <c r="I50" s="451">
        <v>2726</v>
      </c>
      <c r="J50" s="457">
        <v>3374</v>
      </c>
      <c r="K50" s="451">
        <v>4</v>
      </c>
      <c r="L50" s="451">
        <v>79</v>
      </c>
      <c r="M50" s="451">
        <v>3291</v>
      </c>
      <c r="N50" s="699">
        <v>19.475920679886684</v>
      </c>
      <c r="O50" s="699">
        <v>33.333333333333329</v>
      </c>
      <c r="P50" s="699">
        <v>-16.84210526315789</v>
      </c>
      <c r="Q50" s="699">
        <v>20.726338958180477</v>
      </c>
      <c r="AG50" s="140"/>
      <c r="AH50" s="140"/>
      <c r="AI50" s="140"/>
      <c r="AJ50" s="140"/>
      <c r="AK50" s="140"/>
      <c r="AL50" s="140"/>
      <c r="AM50" s="140"/>
      <c r="AN50" s="140"/>
      <c r="AO50" s="140"/>
      <c r="AP50" s="140"/>
      <c r="AQ50" s="140"/>
      <c r="AR50" s="140"/>
      <c r="AS50" s="140"/>
      <c r="AT50" s="140"/>
      <c r="AU50" s="140"/>
      <c r="AV50" s="140"/>
      <c r="AW50" s="140"/>
      <c r="AX50" s="140"/>
      <c r="AY50" s="140"/>
      <c r="AZ50" s="140"/>
      <c r="BA50" s="140"/>
      <c r="BB50" s="140"/>
      <c r="BC50" s="140"/>
      <c r="BD50" s="140"/>
      <c r="BE50" s="140"/>
      <c r="BF50" s="140"/>
      <c r="BG50" s="140"/>
    </row>
    <row r="51" spans="2:60" ht="18" customHeight="1">
      <c r="B51" s="140"/>
      <c r="D51" s="140"/>
      <c r="E51" s="140" t="s">
        <v>14</v>
      </c>
      <c r="F51" s="451">
        <v>3142</v>
      </c>
      <c r="G51" s="451">
        <v>3</v>
      </c>
      <c r="H51" s="451">
        <v>71</v>
      </c>
      <c r="I51" s="451">
        <v>3068</v>
      </c>
      <c r="J51" s="451">
        <v>3350</v>
      </c>
      <c r="K51" s="451">
        <v>11</v>
      </c>
      <c r="L51" s="451">
        <v>108</v>
      </c>
      <c r="M51" s="451">
        <v>3231</v>
      </c>
      <c r="N51" s="699">
        <v>6.6199872692552564</v>
      </c>
      <c r="O51" s="699">
        <v>266.66666666666663</v>
      </c>
      <c r="P51" s="699">
        <v>52.112676056338024</v>
      </c>
      <c r="Q51" s="699">
        <v>5.3129074315515057</v>
      </c>
      <c r="AG51" s="140"/>
      <c r="AH51" s="140"/>
      <c r="AI51" s="140"/>
      <c r="AJ51" s="140"/>
      <c r="AK51" s="140"/>
      <c r="AL51" s="140"/>
      <c r="AM51" s="140"/>
      <c r="AN51" s="140"/>
      <c r="AO51" s="140"/>
      <c r="AP51" s="140"/>
      <c r="AQ51" s="140"/>
      <c r="AR51" s="140"/>
      <c r="AS51" s="140"/>
      <c r="AT51" s="140"/>
      <c r="AU51" s="140"/>
      <c r="AV51" s="140"/>
      <c r="AW51" s="140"/>
      <c r="AX51" s="140"/>
      <c r="AY51" s="140"/>
      <c r="AZ51" s="140"/>
      <c r="BA51" s="140"/>
      <c r="BB51" s="140"/>
      <c r="BC51" s="140"/>
      <c r="BD51" s="140"/>
      <c r="BE51" s="140"/>
      <c r="BF51" s="140"/>
      <c r="BG51" s="140"/>
    </row>
    <row r="52" spans="2:60" ht="18" customHeight="1">
      <c r="B52" s="140"/>
      <c r="D52" s="140"/>
      <c r="E52" s="140" t="s">
        <v>25</v>
      </c>
      <c r="F52" s="451">
        <v>3408</v>
      </c>
      <c r="G52" s="451">
        <v>4</v>
      </c>
      <c r="H52" s="451">
        <v>85</v>
      </c>
      <c r="I52" s="451">
        <v>3319</v>
      </c>
      <c r="J52" s="451">
        <v>3324</v>
      </c>
      <c r="K52" s="451">
        <v>5</v>
      </c>
      <c r="L52" s="451">
        <v>120</v>
      </c>
      <c r="M52" s="451">
        <v>3199</v>
      </c>
      <c r="N52" s="699">
        <v>-2.4647887323943629</v>
      </c>
      <c r="O52" s="699">
        <v>25</v>
      </c>
      <c r="P52" s="699">
        <v>41.176470588235304</v>
      </c>
      <c r="Q52" s="699">
        <v>-3.6155468514612821</v>
      </c>
      <c r="AG52" s="140"/>
      <c r="AH52" s="140"/>
      <c r="AI52" s="140"/>
      <c r="AJ52" s="140"/>
      <c r="AK52" s="140"/>
      <c r="AL52" s="140"/>
      <c r="AM52" s="140"/>
      <c r="AN52" s="140"/>
      <c r="AO52" s="140"/>
      <c r="AP52" s="140"/>
      <c r="AQ52" s="140"/>
      <c r="AR52" s="140"/>
      <c r="AS52" s="140"/>
      <c r="AT52" s="140"/>
      <c r="AU52" s="140"/>
      <c r="AV52" s="140"/>
      <c r="AW52" s="140"/>
      <c r="AX52" s="140"/>
      <c r="AY52" s="140"/>
      <c r="AZ52" s="140"/>
      <c r="BA52" s="140"/>
      <c r="BB52" s="140"/>
      <c r="BC52" s="140"/>
      <c r="BD52" s="140"/>
      <c r="BE52" s="140"/>
      <c r="BF52" s="140"/>
      <c r="BG52" s="140"/>
    </row>
    <row r="53" spans="2:60" ht="18" customHeight="1">
      <c r="B53" s="140"/>
      <c r="D53" s="140"/>
      <c r="E53" s="140" t="s">
        <v>16</v>
      </c>
      <c r="F53" s="451">
        <v>2732</v>
      </c>
      <c r="G53" s="451">
        <v>15</v>
      </c>
      <c r="H53" s="451">
        <v>85</v>
      </c>
      <c r="I53" s="451">
        <v>2632</v>
      </c>
      <c r="J53" s="451">
        <v>3185</v>
      </c>
      <c r="K53" s="451">
        <v>5</v>
      </c>
      <c r="L53" s="451">
        <v>64</v>
      </c>
      <c r="M53" s="451">
        <v>3116</v>
      </c>
      <c r="N53" s="699">
        <v>16.581259150805259</v>
      </c>
      <c r="O53" s="699">
        <v>-66.666666666666671</v>
      </c>
      <c r="P53" s="699">
        <v>-24.705882352941178</v>
      </c>
      <c r="Q53" s="699">
        <v>18.389057750759875</v>
      </c>
      <c r="AG53" s="140"/>
      <c r="AH53" s="140"/>
      <c r="AI53" s="140"/>
      <c r="AJ53" s="140"/>
      <c r="AK53" s="140"/>
      <c r="AL53" s="140"/>
      <c r="AM53" s="140"/>
      <c r="AN53" s="140"/>
      <c r="AO53" s="140"/>
      <c r="AP53" s="140"/>
      <c r="AQ53" s="140"/>
      <c r="AR53" s="140"/>
      <c r="AS53" s="140"/>
      <c r="AT53" s="140"/>
      <c r="AU53" s="140"/>
      <c r="AV53" s="140"/>
      <c r="AW53" s="140"/>
      <c r="AX53" s="140"/>
      <c r="AY53" s="140"/>
      <c r="AZ53" s="140"/>
      <c r="BA53" s="140"/>
      <c r="BB53" s="140"/>
      <c r="BC53" s="140"/>
      <c r="BD53" s="140"/>
      <c r="BE53" s="140"/>
      <c r="BF53" s="140"/>
      <c r="BG53" s="140"/>
    </row>
    <row r="54" spans="2:60" ht="9" customHeight="1">
      <c r="B54" s="140"/>
      <c r="C54" s="140"/>
      <c r="D54" s="140"/>
      <c r="E54" s="140"/>
      <c r="F54" s="146"/>
      <c r="G54" s="146"/>
      <c r="H54" s="146"/>
      <c r="I54" s="146"/>
      <c r="J54" s="146"/>
      <c r="K54" s="146"/>
      <c r="L54" s="146"/>
      <c r="M54" s="146"/>
      <c r="N54" s="146"/>
      <c r="O54" s="146"/>
      <c r="P54" s="146"/>
      <c r="Q54" s="146"/>
      <c r="AH54" s="140"/>
      <c r="AI54" s="140"/>
      <c r="AJ54" s="140"/>
      <c r="AK54" s="140"/>
      <c r="AL54" s="140"/>
      <c r="AM54" s="140"/>
      <c r="AN54" s="140"/>
      <c r="AO54" s="140"/>
      <c r="AP54" s="140"/>
      <c r="AQ54" s="140"/>
      <c r="AR54" s="140"/>
      <c r="AS54" s="140"/>
      <c r="AT54" s="140"/>
      <c r="AU54" s="140"/>
      <c r="AV54" s="140"/>
      <c r="AW54" s="140"/>
      <c r="AX54" s="140"/>
      <c r="AY54" s="140"/>
      <c r="AZ54" s="140"/>
      <c r="BA54" s="140"/>
      <c r="BB54" s="140"/>
      <c r="BC54" s="140"/>
      <c r="BD54" s="140"/>
      <c r="BE54" s="140"/>
      <c r="BF54" s="140"/>
      <c r="BG54" s="140"/>
      <c r="BH54" s="140"/>
    </row>
    <row r="55" spans="2:60" ht="3" customHeight="1">
      <c r="B55" s="294"/>
      <c r="C55" s="294"/>
      <c r="D55" s="294"/>
      <c r="E55" s="294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AH55" s="140"/>
      <c r="AI55" s="140"/>
      <c r="AJ55" s="140"/>
      <c r="AK55" s="140"/>
      <c r="AL55" s="140"/>
      <c r="AM55" s="140"/>
      <c r="AN55" s="140"/>
      <c r="AO55" s="140"/>
      <c r="AP55" s="140"/>
      <c r="AQ55" s="140"/>
      <c r="AR55" s="140"/>
      <c r="AS55" s="140"/>
      <c r="AT55" s="140"/>
      <c r="AU55" s="140"/>
      <c r="AV55" s="140"/>
      <c r="AW55" s="140"/>
      <c r="AX55" s="140"/>
      <c r="AY55" s="140"/>
      <c r="AZ55" s="140"/>
      <c r="BA55" s="140"/>
      <c r="BB55" s="140"/>
      <c r="BC55" s="140"/>
      <c r="BD55" s="140"/>
      <c r="BE55" s="140"/>
      <c r="BF55" s="140"/>
      <c r="BG55" s="140"/>
      <c r="BH55" s="140"/>
    </row>
    <row r="56" spans="2:60" ht="9" customHeight="1">
      <c r="B56" s="140"/>
      <c r="C56" s="140"/>
      <c r="D56" s="140"/>
      <c r="E56" s="140"/>
      <c r="F56" s="146"/>
      <c r="G56" s="146"/>
      <c r="H56" s="146"/>
      <c r="I56" s="146"/>
      <c r="J56" s="146"/>
      <c r="K56" s="146"/>
      <c r="L56" s="146"/>
      <c r="M56" s="146"/>
      <c r="N56" s="146"/>
      <c r="O56" s="146"/>
      <c r="P56" s="146"/>
      <c r="Q56" s="146"/>
      <c r="AG56" s="140"/>
      <c r="AH56" s="140"/>
      <c r="AI56" s="140"/>
      <c r="AJ56" s="140"/>
      <c r="AK56" s="140"/>
      <c r="AL56" s="140"/>
      <c r="AM56" s="140"/>
      <c r="AN56" s="140"/>
      <c r="AO56" s="140"/>
      <c r="AP56" s="140"/>
      <c r="AQ56" s="140"/>
      <c r="AR56" s="140"/>
      <c r="AS56" s="140"/>
      <c r="AT56" s="140"/>
      <c r="AU56" s="140"/>
      <c r="AV56" s="140"/>
      <c r="AW56" s="140"/>
      <c r="AX56" s="140"/>
      <c r="AY56" s="140"/>
      <c r="AZ56" s="140"/>
      <c r="BA56" s="140"/>
      <c r="BB56" s="140"/>
      <c r="BC56" s="140"/>
      <c r="BD56" s="140"/>
      <c r="BE56" s="140"/>
      <c r="BF56" s="140"/>
      <c r="BG56" s="140"/>
    </row>
    <row r="57" spans="2:60" ht="13.5" customHeight="1">
      <c r="B57" s="861" t="s">
        <v>499</v>
      </c>
      <c r="C57" s="862"/>
      <c r="D57" s="862"/>
      <c r="E57" s="862"/>
      <c r="F57" s="862"/>
      <c r="G57" s="862"/>
      <c r="H57" s="862"/>
      <c r="I57" s="862"/>
      <c r="J57" s="862"/>
      <c r="K57" s="862"/>
      <c r="L57" s="862"/>
      <c r="M57" s="862"/>
      <c r="N57" s="862"/>
      <c r="O57" s="862"/>
      <c r="P57" s="862"/>
      <c r="Q57" s="862"/>
      <c r="AG57" s="140"/>
      <c r="AH57" s="140"/>
      <c r="AI57" s="140"/>
      <c r="AJ57" s="140"/>
      <c r="AK57" s="140"/>
      <c r="AL57" s="140"/>
      <c r="AM57" s="140"/>
      <c r="AN57" s="140"/>
      <c r="AO57" s="140"/>
      <c r="AP57" s="140"/>
      <c r="AQ57" s="140"/>
      <c r="AR57" s="140"/>
      <c r="AS57" s="140"/>
      <c r="AT57" s="140"/>
      <c r="AU57" s="140"/>
      <c r="AV57" s="140"/>
      <c r="AW57" s="140"/>
      <c r="AX57" s="140"/>
      <c r="AY57" s="140"/>
      <c r="AZ57" s="140"/>
      <c r="BA57" s="140"/>
      <c r="BB57" s="140"/>
      <c r="BC57" s="140"/>
      <c r="BD57" s="140"/>
      <c r="BE57" s="140"/>
      <c r="BF57" s="140"/>
      <c r="BG57" s="140"/>
    </row>
    <row r="58" spans="2:60" ht="12.75" customHeight="1">
      <c r="B58" s="147"/>
      <c r="C58" s="147"/>
      <c r="D58" s="147"/>
      <c r="E58" s="147"/>
      <c r="F58" s="147"/>
      <c r="G58" s="147"/>
      <c r="H58" s="147"/>
      <c r="I58" s="147"/>
      <c r="J58" s="147"/>
      <c r="K58" s="147"/>
      <c r="L58" s="147"/>
      <c r="M58" s="147"/>
      <c r="N58" s="147"/>
      <c r="O58" s="147"/>
      <c r="P58" s="147"/>
      <c r="Q58" s="147"/>
      <c r="AG58" s="140"/>
      <c r="AH58" s="140"/>
      <c r="AI58" s="140"/>
      <c r="AJ58" s="140"/>
      <c r="AK58" s="140"/>
      <c r="AL58" s="140"/>
      <c r="AM58" s="140"/>
      <c r="AN58" s="140"/>
      <c r="AO58" s="140"/>
      <c r="AP58" s="140"/>
      <c r="AQ58" s="140"/>
      <c r="AR58" s="140"/>
      <c r="AS58" s="140"/>
      <c r="AT58" s="140"/>
      <c r="AU58" s="140"/>
      <c r="AV58" s="140"/>
      <c r="AW58" s="140"/>
      <c r="AX58" s="140"/>
      <c r="AY58" s="140"/>
      <c r="AZ58" s="140"/>
      <c r="BA58" s="140"/>
      <c r="BB58" s="140"/>
      <c r="BC58" s="140"/>
      <c r="BD58" s="140"/>
      <c r="BE58" s="140"/>
      <c r="BF58" s="140"/>
      <c r="BG58" s="140"/>
    </row>
    <row r="59" spans="2:60" ht="12.75" customHeight="1">
      <c r="B59" s="863"/>
      <c r="C59" s="863"/>
      <c r="D59" s="863"/>
      <c r="E59" s="863"/>
      <c r="F59" s="147"/>
      <c r="G59" s="147"/>
      <c r="H59" s="147"/>
      <c r="I59" s="147"/>
      <c r="J59" s="147"/>
      <c r="K59" s="147"/>
      <c r="L59" s="147"/>
      <c r="M59" s="147"/>
      <c r="N59" s="147"/>
      <c r="O59" s="147"/>
      <c r="P59" s="147"/>
      <c r="Q59" s="147"/>
      <c r="AG59" s="140"/>
      <c r="AH59" s="140"/>
      <c r="AI59" s="140"/>
      <c r="AJ59" s="140"/>
      <c r="AK59" s="140"/>
      <c r="AL59" s="140"/>
      <c r="AM59" s="140"/>
      <c r="AN59" s="140"/>
      <c r="AO59" s="140"/>
      <c r="AP59" s="140"/>
      <c r="AQ59" s="140"/>
      <c r="AR59" s="140"/>
      <c r="AS59" s="140"/>
      <c r="AT59" s="140"/>
      <c r="AU59" s="140"/>
      <c r="AV59" s="140"/>
      <c r="AW59" s="140"/>
      <c r="AX59" s="140"/>
      <c r="AY59" s="140"/>
      <c r="AZ59" s="140"/>
      <c r="BA59" s="140"/>
      <c r="BB59" s="140"/>
      <c r="BC59" s="140"/>
      <c r="BD59" s="140"/>
      <c r="BE59" s="140"/>
      <c r="BF59" s="140"/>
      <c r="BG59" s="140"/>
    </row>
    <row r="60" spans="2:60" ht="12.75" customHeight="1"/>
    <row r="61" spans="2:60" ht="12.75" customHeight="1"/>
    <row r="62" spans="2:60" ht="12.75" customHeight="1"/>
    <row r="63" spans="2:60" ht="12.75" customHeight="1"/>
    <row r="64" spans="2:60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</sheetData>
  <mergeCells count="24">
    <mergeCell ref="B59:E59"/>
    <mergeCell ref="L6:L7"/>
    <mergeCell ref="M6:M7"/>
    <mergeCell ref="N6:N7"/>
    <mergeCell ref="F8:I8"/>
    <mergeCell ref="J6:J7"/>
    <mergeCell ref="K6:K7"/>
    <mergeCell ref="F6:F7"/>
    <mergeCell ref="G6:G7"/>
    <mergeCell ref="B57:Q57"/>
    <mergeCell ref="B10:E10"/>
    <mergeCell ref="O6:O7"/>
    <mergeCell ref="H6:H7"/>
    <mergeCell ref="I6:I7"/>
    <mergeCell ref="Q6:Q7"/>
    <mergeCell ref="P6:P7"/>
    <mergeCell ref="B1:Q1"/>
    <mergeCell ref="B2:N2"/>
    <mergeCell ref="B4:E8"/>
    <mergeCell ref="F4:I5"/>
    <mergeCell ref="J4:M5"/>
    <mergeCell ref="N4:Q5"/>
    <mergeCell ref="J8:M8"/>
    <mergeCell ref="N8:Q8"/>
  </mergeCells>
  <hyperlinks>
    <hyperlink ref="S2" location="Indice!A1" tooltip="(voltar ao índice)" display="Indice!A1" xr:uid="{00000000-0004-0000-3F00-000000000000}"/>
  </hyperlinks>
  <printOptions horizontalCentered="1"/>
  <pageMargins left="0.27559055118110237" right="0.27559055118110237" top="0.6692913385826772" bottom="0.27559055118110237" header="0" footer="0"/>
  <pageSetup paperSize="9" scale="71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D75C09-94B2-4BD3-8A1D-35DC1E28DB8F}">
  <sheetPr>
    <tabColor rgb="FF993300"/>
    <pageSetUpPr fitToPage="1"/>
  </sheetPr>
  <dimension ref="B1:U25"/>
  <sheetViews>
    <sheetView showGridLines="0" zoomScaleNormal="100" workbookViewId="0">
      <pane xSplit="2" ySplit="6" topLeftCell="C7" activePane="bottomRight" state="frozen"/>
      <selection activeCell="M2" sqref="M2"/>
      <selection pane="topRight" activeCell="M2" sqref="M2"/>
      <selection pane="bottomLeft" activeCell="M2" sqref="M2"/>
      <selection pane="bottomRight" activeCell="N2" sqref="N2"/>
    </sheetView>
  </sheetViews>
  <sheetFormatPr defaultRowHeight="11.25"/>
  <cols>
    <col min="1" max="1" width="6.7109375" style="9" customWidth="1"/>
    <col min="2" max="2" width="19.7109375" style="9" customWidth="1"/>
    <col min="3" max="3" width="13.140625" style="9" customWidth="1"/>
    <col min="4" max="4" width="10.42578125" style="9" customWidth="1"/>
    <col min="5" max="6" width="15" style="9" customWidth="1"/>
    <col min="7" max="7" width="10.42578125" style="9" customWidth="1"/>
    <col min="8" max="10" width="15" style="9" customWidth="1"/>
    <col min="11" max="11" width="9.5703125" style="9" customWidth="1"/>
    <col min="12" max="12" width="2.7109375" style="9" customWidth="1"/>
    <col min="13" max="13" width="4.7109375" style="9" customWidth="1"/>
    <col min="14" max="14" width="14.5703125" style="9" bestFit="1" customWidth="1"/>
    <col min="15" max="16384" width="9.140625" style="9"/>
  </cols>
  <sheetData>
    <row r="1" spans="2:21" s="5" customFormat="1" ht="18" customHeight="1">
      <c r="B1" s="755" t="s">
        <v>687</v>
      </c>
      <c r="C1" s="755"/>
      <c r="D1" s="755"/>
      <c r="E1" s="755"/>
      <c r="F1" s="755"/>
      <c r="G1" s="755"/>
      <c r="H1" s="755"/>
      <c r="I1" s="755"/>
      <c r="J1" s="755"/>
      <c r="K1" s="755"/>
      <c r="L1" s="16"/>
      <c r="M1" s="16"/>
      <c r="N1" s="16"/>
      <c r="O1" s="16"/>
      <c r="P1" s="16"/>
      <c r="Q1" s="16"/>
      <c r="R1" s="16"/>
      <c r="S1" s="16"/>
      <c r="T1" s="16"/>
      <c r="U1" s="16"/>
    </row>
    <row r="2" spans="2:21" s="5" customFormat="1" ht="18" customHeight="1">
      <c r="B2" s="3"/>
      <c r="C2" s="3"/>
      <c r="D2" s="3"/>
      <c r="E2" s="3"/>
      <c r="F2" s="3"/>
      <c r="G2" s="3"/>
      <c r="H2" s="3"/>
      <c r="I2" s="3"/>
      <c r="J2" s="4"/>
      <c r="K2" s="4"/>
      <c r="L2" s="4"/>
      <c r="M2" s="4"/>
      <c r="N2" s="341" t="s">
        <v>667</v>
      </c>
    </row>
    <row r="3" spans="2:21" s="5" customFormat="1" ht="15" customHeight="1">
      <c r="B3" s="247" t="s">
        <v>686</v>
      </c>
      <c r="C3" s="254"/>
      <c r="D3" s="254"/>
      <c r="E3" s="254"/>
      <c r="F3" s="254"/>
      <c r="G3" s="254"/>
      <c r="H3" s="254"/>
      <c r="I3" s="254"/>
      <c r="J3" s="254"/>
      <c r="K3" s="255" t="s">
        <v>84</v>
      </c>
      <c r="N3" s="7"/>
    </row>
    <row r="4" spans="2:21" ht="30.75" customHeight="1">
      <c r="B4" s="756" t="s">
        <v>93</v>
      </c>
      <c r="C4" s="759" t="s">
        <v>94</v>
      </c>
      <c r="D4" s="759"/>
      <c r="E4" s="759"/>
      <c r="F4" s="759"/>
      <c r="G4" s="759"/>
      <c r="H4" s="759"/>
      <c r="I4" s="759"/>
      <c r="J4" s="759"/>
      <c r="K4" s="760"/>
    </row>
    <row r="5" spans="2:21" s="12" customFormat="1" ht="21.75" customHeight="1">
      <c r="B5" s="757"/>
      <c r="C5" s="761" t="s">
        <v>94</v>
      </c>
      <c r="D5" s="763" t="s">
        <v>95</v>
      </c>
      <c r="E5" s="763"/>
      <c r="F5" s="763"/>
      <c r="G5" s="761" t="s">
        <v>96</v>
      </c>
      <c r="H5" s="761"/>
      <c r="I5" s="761"/>
      <c r="J5" s="761"/>
      <c r="K5" s="764" t="s">
        <v>97</v>
      </c>
    </row>
    <row r="6" spans="2:21" s="12" customFormat="1" ht="22.5">
      <c r="B6" s="758"/>
      <c r="C6" s="762"/>
      <c r="D6" s="492" t="s">
        <v>29</v>
      </c>
      <c r="E6" s="493" t="s">
        <v>98</v>
      </c>
      <c r="F6" s="493" t="s">
        <v>99</v>
      </c>
      <c r="G6" s="493" t="s">
        <v>57</v>
      </c>
      <c r="H6" s="493" t="s">
        <v>98</v>
      </c>
      <c r="I6" s="493" t="s">
        <v>99</v>
      </c>
      <c r="J6" s="493" t="s">
        <v>100</v>
      </c>
      <c r="K6" s="765"/>
    </row>
    <row r="7" spans="2:21" s="14" customFormat="1" ht="9.75" customHeight="1">
      <c r="B7" s="64"/>
      <c r="C7" s="256"/>
      <c r="D7" s="256"/>
      <c r="E7" s="256"/>
      <c r="F7" s="256"/>
      <c r="G7" s="256"/>
      <c r="H7" s="256"/>
      <c r="I7" s="256"/>
      <c r="J7" s="256"/>
      <c r="K7" s="256"/>
    </row>
    <row r="8" spans="2:21" s="14" customFormat="1" ht="15" customHeight="1">
      <c r="B8" s="65" t="s">
        <v>83</v>
      </c>
      <c r="C8" s="552">
        <v>6287</v>
      </c>
      <c r="D8" s="552">
        <v>6072</v>
      </c>
      <c r="E8" s="552">
        <v>5774</v>
      </c>
      <c r="F8" s="552">
        <v>298</v>
      </c>
      <c r="G8" s="552">
        <v>176</v>
      </c>
      <c r="H8" s="552">
        <v>127</v>
      </c>
      <c r="I8" s="552">
        <v>45</v>
      </c>
      <c r="J8" s="552">
        <v>4</v>
      </c>
      <c r="K8" s="552">
        <v>39</v>
      </c>
    </row>
    <row r="9" spans="2:21" s="14" customFormat="1" ht="18" customHeight="1">
      <c r="B9" s="66" t="s">
        <v>5</v>
      </c>
      <c r="C9" s="430">
        <v>492</v>
      </c>
      <c r="D9" s="430">
        <v>482</v>
      </c>
      <c r="E9" s="430">
        <v>459</v>
      </c>
      <c r="F9" s="430">
        <v>23</v>
      </c>
      <c r="G9" s="430">
        <v>4</v>
      </c>
      <c r="H9" s="430">
        <v>1</v>
      </c>
      <c r="I9" s="430">
        <v>2</v>
      </c>
      <c r="J9" s="430">
        <v>1</v>
      </c>
      <c r="K9" s="430">
        <v>6</v>
      </c>
    </row>
    <row r="10" spans="2:21" s="14" customFormat="1" ht="18" customHeight="1">
      <c r="B10" s="66" t="s">
        <v>6</v>
      </c>
      <c r="C10" s="430">
        <v>503</v>
      </c>
      <c r="D10" s="430">
        <v>499</v>
      </c>
      <c r="E10" s="430">
        <v>483</v>
      </c>
      <c r="F10" s="430">
        <v>16</v>
      </c>
      <c r="G10" s="430">
        <v>2</v>
      </c>
      <c r="H10" s="430">
        <v>1</v>
      </c>
      <c r="I10" s="430">
        <v>1</v>
      </c>
      <c r="J10" s="430">
        <v>0</v>
      </c>
      <c r="K10" s="430">
        <v>2</v>
      </c>
    </row>
    <row r="11" spans="2:21" s="14" customFormat="1" ht="18" customHeight="1">
      <c r="B11" s="66" t="s">
        <v>7</v>
      </c>
      <c r="C11" s="430">
        <v>348</v>
      </c>
      <c r="D11" s="430">
        <v>335</v>
      </c>
      <c r="E11" s="430">
        <v>312</v>
      </c>
      <c r="F11" s="430">
        <v>23</v>
      </c>
      <c r="G11" s="430">
        <v>12</v>
      </c>
      <c r="H11" s="430">
        <v>4</v>
      </c>
      <c r="I11" s="430">
        <v>6</v>
      </c>
      <c r="J11" s="430">
        <v>2</v>
      </c>
      <c r="K11" s="430">
        <v>1</v>
      </c>
    </row>
    <row r="12" spans="2:21" s="14" customFormat="1" ht="18" customHeight="1">
      <c r="B12" s="66" t="s">
        <v>8</v>
      </c>
      <c r="C12" s="430">
        <v>528</v>
      </c>
      <c r="D12" s="430">
        <v>519</v>
      </c>
      <c r="E12" s="430">
        <v>492</v>
      </c>
      <c r="F12" s="430">
        <v>27</v>
      </c>
      <c r="G12" s="430">
        <v>5</v>
      </c>
      <c r="H12" s="430">
        <v>4</v>
      </c>
      <c r="I12" s="430">
        <v>1</v>
      </c>
      <c r="J12" s="430">
        <v>0</v>
      </c>
      <c r="K12" s="430">
        <v>4</v>
      </c>
    </row>
    <row r="13" spans="2:21" s="14" customFormat="1" ht="18" customHeight="1">
      <c r="B13" s="66" t="s">
        <v>9</v>
      </c>
      <c r="C13" s="430">
        <v>480</v>
      </c>
      <c r="D13" s="430">
        <v>467</v>
      </c>
      <c r="E13" s="430">
        <v>455</v>
      </c>
      <c r="F13" s="430">
        <v>12</v>
      </c>
      <c r="G13" s="430">
        <v>11</v>
      </c>
      <c r="H13" s="430">
        <v>11</v>
      </c>
      <c r="I13" s="430">
        <v>0</v>
      </c>
      <c r="J13" s="430">
        <v>0</v>
      </c>
      <c r="K13" s="430">
        <v>2</v>
      </c>
    </row>
    <row r="14" spans="2:21" s="14" customFormat="1" ht="18" customHeight="1">
      <c r="B14" s="66" t="s">
        <v>10</v>
      </c>
      <c r="C14" s="430">
        <v>487</v>
      </c>
      <c r="D14" s="430">
        <v>472</v>
      </c>
      <c r="E14" s="430">
        <v>455</v>
      </c>
      <c r="F14" s="430">
        <v>17</v>
      </c>
      <c r="G14" s="430">
        <v>11</v>
      </c>
      <c r="H14" s="430">
        <v>8</v>
      </c>
      <c r="I14" s="430">
        <v>3</v>
      </c>
      <c r="J14" s="430">
        <v>0</v>
      </c>
      <c r="K14" s="430">
        <v>4</v>
      </c>
    </row>
    <row r="15" spans="2:21" s="14" customFormat="1" ht="18" customHeight="1">
      <c r="B15" s="66" t="s">
        <v>11</v>
      </c>
      <c r="C15" s="430">
        <v>807</v>
      </c>
      <c r="D15" s="430">
        <v>712</v>
      </c>
      <c r="E15" s="430">
        <v>684</v>
      </c>
      <c r="F15" s="430">
        <v>28</v>
      </c>
      <c r="G15" s="430">
        <v>94</v>
      </c>
      <c r="H15" s="430">
        <v>89</v>
      </c>
      <c r="I15" s="430">
        <v>4</v>
      </c>
      <c r="J15" s="430">
        <v>1</v>
      </c>
      <c r="K15" s="430">
        <v>1</v>
      </c>
    </row>
    <row r="16" spans="2:21" s="14" customFormat="1" ht="18" customHeight="1">
      <c r="B16" s="66" t="s">
        <v>12</v>
      </c>
      <c r="C16" s="430">
        <v>600</v>
      </c>
      <c r="D16" s="430">
        <v>588</v>
      </c>
      <c r="E16" s="430">
        <v>556</v>
      </c>
      <c r="F16" s="430">
        <v>32</v>
      </c>
      <c r="G16" s="430">
        <v>6</v>
      </c>
      <c r="H16" s="430">
        <v>1</v>
      </c>
      <c r="I16" s="430">
        <v>5</v>
      </c>
      <c r="J16" s="430">
        <v>0</v>
      </c>
      <c r="K16" s="430">
        <v>6</v>
      </c>
    </row>
    <row r="17" spans="2:11" s="14" customFormat="1" ht="18" customHeight="1">
      <c r="B17" s="66" t="s">
        <v>13</v>
      </c>
      <c r="C17" s="430">
        <v>539</v>
      </c>
      <c r="D17" s="430">
        <v>528</v>
      </c>
      <c r="E17" s="430">
        <v>513</v>
      </c>
      <c r="F17" s="430">
        <v>15</v>
      </c>
      <c r="G17" s="430">
        <v>6</v>
      </c>
      <c r="H17" s="430">
        <v>1</v>
      </c>
      <c r="I17" s="430">
        <v>5</v>
      </c>
      <c r="J17" s="430">
        <v>0</v>
      </c>
      <c r="K17" s="430">
        <v>5</v>
      </c>
    </row>
    <row r="18" spans="2:11" s="14" customFormat="1" ht="18" customHeight="1">
      <c r="B18" s="66" t="s">
        <v>14</v>
      </c>
      <c r="C18" s="430">
        <v>584</v>
      </c>
      <c r="D18" s="430">
        <v>561</v>
      </c>
      <c r="E18" s="430">
        <v>537</v>
      </c>
      <c r="F18" s="430">
        <v>24</v>
      </c>
      <c r="G18" s="430">
        <v>19</v>
      </c>
      <c r="H18" s="430">
        <v>6</v>
      </c>
      <c r="I18" s="430">
        <v>13</v>
      </c>
      <c r="J18" s="430">
        <v>0</v>
      </c>
      <c r="K18" s="430">
        <v>4</v>
      </c>
    </row>
    <row r="19" spans="2:11" s="14" customFormat="1" ht="18" customHeight="1">
      <c r="B19" s="66" t="s">
        <v>25</v>
      </c>
      <c r="C19" s="430">
        <v>535</v>
      </c>
      <c r="D19" s="430">
        <v>528</v>
      </c>
      <c r="E19" s="430">
        <v>483</v>
      </c>
      <c r="F19" s="430">
        <v>45</v>
      </c>
      <c r="G19" s="430">
        <v>4</v>
      </c>
      <c r="H19" s="430">
        <v>1</v>
      </c>
      <c r="I19" s="430">
        <v>3</v>
      </c>
      <c r="J19" s="430">
        <v>0</v>
      </c>
      <c r="K19" s="430">
        <v>3</v>
      </c>
    </row>
    <row r="20" spans="2:11" s="14" customFormat="1" ht="18" customHeight="1">
      <c r="B20" s="66" t="s">
        <v>16</v>
      </c>
      <c r="C20" s="430">
        <v>384</v>
      </c>
      <c r="D20" s="430">
        <v>381</v>
      </c>
      <c r="E20" s="430">
        <v>345</v>
      </c>
      <c r="F20" s="430">
        <v>36</v>
      </c>
      <c r="G20" s="430">
        <v>2</v>
      </c>
      <c r="H20" s="430">
        <v>0</v>
      </c>
      <c r="I20" s="430">
        <v>2</v>
      </c>
      <c r="J20" s="430">
        <v>0</v>
      </c>
      <c r="K20" s="430">
        <v>1</v>
      </c>
    </row>
    <row r="21" spans="2:11" s="14" customFormat="1" ht="9.75" customHeight="1">
      <c r="B21" s="259"/>
      <c r="C21" s="141"/>
      <c r="D21" s="141"/>
      <c r="E21" s="141"/>
      <c r="F21" s="141"/>
      <c r="G21" s="260"/>
      <c r="H21" s="141"/>
      <c r="I21" s="141"/>
      <c r="J21" s="141"/>
      <c r="K21" s="141"/>
    </row>
    <row r="22" spans="2:11" s="14" customFormat="1" ht="3" customHeight="1">
      <c r="B22" s="261"/>
      <c r="C22" s="252"/>
      <c r="D22" s="252"/>
      <c r="E22" s="252"/>
      <c r="F22" s="252"/>
      <c r="G22" s="252"/>
      <c r="H22" s="252"/>
      <c r="I22" s="252"/>
      <c r="J22" s="261"/>
      <c r="K22" s="261"/>
    </row>
    <row r="23" spans="2:11" s="14" customFormat="1" ht="9" customHeight="1">
      <c r="C23" s="13"/>
      <c r="D23" s="13"/>
      <c r="E23" s="13"/>
      <c r="F23" s="13"/>
      <c r="G23" s="13"/>
      <c r="H23" s="13"/>
      <c r="I23" s="13"/>
    </row>
    <row r="24" spans="2:11" s="14" customFormat="1" ht="12.75" customHeight="1">
      <c r="B24" s="766" t="s">
        <v>310</v>
      </c>
      <c r="C24" s="754"/>
      <c r="D24" s="754"/>
      <c r="E24" s="754"/>
      <c r="F24" s="754"/>
      <c r="G24" s="754"/>
      <c r="H24" s="754"/>
      <c r="I24" s="754"/>
      <c r="J24" s="754"/>
      <c r="K24" s="754"/>
    </row>
    <row r="25" spans="2:11" s="14" customFormat="1" ht="12.75" customHeight="1">
      <c r="B25" s="753" t="s">
        <v>366</v>
      </c>
      <c r="C25" s="754"/>
      <c r="D25" s="754"/>
      <c r="E25" s="754"/>
      <c r="F25" s="754"/>
      <c r="G25" s="754"/>
      <c r="H25" s="754"/>
      <c r="I25" s="754"/>
      <c r="J25" s="754"/>
      <c r="K25" s="754"/>
    </row>
  </sheetData>
  <mergeCells count="9">
    <mergeCell ref="B24:K24"/>
    <mergeCell ref="B25:K25"/>
    <mergeCell ref="B1:K1"/>
    <mergeCell ref="B4:B6"/>
    <mergeCell ref="C4:K4"/>
    <mergeCell ref="C5:C6"/>
    <mergeCell ref="D5:F5"/>
    <mergeCell ref="G5:J5"/>
    <mergeCell ref="K5:K6"/>
  </mergeCells>
  <phoneticPr fontId="115" type="noConversion"/>
  <hyperlinks>
    <hyperlink ref="N2" location="Indice!A1" tooltip="(voltar ao índice)" display="Indice!A1" xr:uid="{3CBF4B80-E73D-4787-A587-BDA8EB460F46}"/>
  </hyperlinks>
  <printOptions horizontalCentered="1"/>
  <pageMargins left="0.27559055118110237" right="0.27559055118110237" top="0.6692913385826772" bottom="0.27559055118110237" header="0" footer="0"/>
  <pageSetup paperSize="9" orientation="landscape" r:id="rId1"/>
  <headerFooter alignWithMargins="0"/>
  <drawing r:id="rId2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sheetPr>
    <tabColor rgb="FF666699"/>
    <pageSetUpPr fitToPage="1"/>
  </sheetPr>
  <dimension ref="B1:P113"/>
  <sheetViews>
    <sheetView showGridLines="0" zoomScaleNormal="100" workbookViewId="0">
      <pane xSplit="2" ySplit="7" topLeftCell="C8" activePane="bottomRight" state="frozen"/>
      <selection activeCell="M2" sqref="M2"/>
      <selection pane="topRight" activeCell="M2" sqref="M2"/>
      <selection pane="bottomLeft" activeCell="M2" sqref="M2"/>
      <selection pane="bottomRight" activeCell="M2" sqref="M2"/>
    </sheetView>
  </sheetViews>
  <sheetFormatPr defaultRowHeight="12.75"/>
  <cols>
    <col min="2" max="2" width="25.140625" customWidth="1"/>
    <col min="3" max="14" width="9.140625" customWidth="1"/>
    <col min="15" max="15" width="6.7109375" customWidth="1"/>
    <col min="16" max="16" width="14" bestFit="1" customWidth="1"/>
  </cols>
  <sheetData>
    <row r="1" spans="2:16" ht="18" customHeight="1">
      <c r="B1" s="819" t="s">
        <v>607</v>
      </c>
      <c r="C1" s="819"/>
      <c r="D1" s="819"/>
      <c r="E1" s="819"/>
      <c r="F1" s="819"/>
      <c r="G1" s="819"/>
      <c r="H1" s="819"/>
      <c r="I1" s="819"/>
      <c r="J1" s="819"/>
      <c r="K1" s="819"/>
      <c r="L1" s="819"/>
      <c r="M1" s="819"/>
      <c r="N1" s="819"/>
    </row>
    <row r="2" spans="2:16">
      <c r="B2" s="403"/>
      <c r="C2" s="403"/>
      <c r="D2" s="403"/>
      <c r="E2" s="403"/>
      <c r="F2" s="403"/>
      <c r="G2" s="403"/>
      <c r="H2" s="403"/>
      <c r="I2" s="403"/>
      <c r="J2" s="403"/>
      <c r="K2" s="403"/>
      <c r="L2" s="403"/>
      <c r="M2" s="403"/>
      <c r="N2" s="403"/>
      <c r="P2" s="341" t="s">
        <v>667</v>
      </c>
    </row>
    <row r="3" spans="2:16" ht="20.25">
      <c r="B3" s="404"/>
      <c r="C3" s="404"/>
      <c r="D3" s="404"/>
      <c r="E3" s="404"/>
      <c r="F3" s="404"/>
      <c r="G3" s="404"/>
      <c r="H3" s="404"/>
      <c r="I3" s="404"/>
      <c r="J3" s="404"/>
      <c r="K3" s="404"/>
      <c r="L3" s="404"/>
      <c r="M3" s="975" t="s">
        <v>4</v>
      </c>
      <c r="N3" s="975"/>
    </row>
    <row r="4" spans="2:16">
      <c r="B4" s="973" t="s">
        <v>115</v>
      </c>
      <c r="C4" s="976">
        <v>2023</v>
      </c>
      <c r="D4" s="976"/>
      <c r="E4" s="976"/>
      <c r="F4" s="976"/>
      <c r="G4" s="976">
        <v>2024</v>
      </c>
      <c r="H4" s="976"/>
      <c r="I4" s="976"/>
      <c r="J4" s="976"/>
      <c r="K4" s="976" t="s">
        <v>1</v>
      </c>
      <c r="L4" s="976"/>
      <c r="M4" s="976"/>
      <c r="N4" s="976"/>
    </row>
    <row r="5" spans="2:16">
      <c r="B5" s="973"/>
      <c r="C5" s="976"/>
      <c r="D5" s="976"/>
      <c r="E5" s="976"/>
      <c r="F5" s="976"/>
      <c r="G5" s="976"/>
      <c r="H5" s="976"/>
      <c r="I5" s="976"/>
      <c r="J5" s="976"/>
      <c r="K5" s="976"/>
      <c r="L5" s="976"/>
      <c r="M5" s="976"/>
      <c r="N5" s="976"/>
    </row>
    <row r="6" spans="2:16">
      <c r="B6" s="973"/>
      <c r="C6" s="973" t="s">
        <v>55</v>
      </c>
      <c r="D6" s="973" t="s">
        <v>56</v>
      </c>
      <c r="E6" s="973" t="s">
        <v>18</v>
      </c>
      <c r="F6" s="973" t="s">
        <v>112</v>
      </c>
      <c r="G6" s="973" t="s">
        <v>55</v>
      </c>
      <c r="H6" s="973" t="s">
        <v>56</v>
      </c>
      <c r="I6" s="973" t="s">
        <v>18</v>
      </c>
      <c r="J6" s="973" t="s">
        <v>112</v>
      </c>
      <c r="K6" s="973" t="s">
        <v>55</v>
      </c>
      <c r="L6" s="973" t="s">
        <v>56</v>
      </c>
      <c r="M6" s="973" t="s">
        <v>18</v>
      </c>
      <c r="N6" s="973" t="s">
        <v>112</v>
      </c>
    </row>
    <row r="7" spans="2:16">
      <c r="B7" s="973"/>
      <c r="C7" s="974"/>
      <c r="D7" s="974"/>
      <c r="E7" s="974"/>
      <c r="F7" s="973"/>
      <c r="G7" s="974"/>
      <c r="H7" s="974"/>
      <c r="I7" s="974"/>
      <c r="J7" s="973"/>
      <c r="K7" s="974"/>
      <c r="L7" s="974"/>
      <c r="M7" s="974"/>
      <c r="N7" s="973"/>
    </row>
    <row r="8" spans="2:16" ht="9" customHeight="1"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</row>
    <row r="9" spans="2:16" ht="9.9499999999999993" customHeight="1">
      <c r="B9" s="123" t="s">
        <v>280</v>
      </c>
      <c r="C9" s="123"/>
      <c r="D9" s="123"/>
      <c r="E9" s="233" t="s">
        <v>4</v>
      </c>
      <c r="F9" s="233"/>
      <c r="G9" s="233" t="s">
        <v>4</v>
      </c>
      <c r="H9" s="233" t="s">
        <v>4</v>
      </c>
      <c r="I9" s="233" t="s">
        <v>4</v>
      </c>
      <c r="J9" s="233"/>
      <c r="K9" s="375" t="s">
        <v>4</v>
      </c>
      <c r="L9" s="375" t="s">
        <v>4</v>
      </c>
      <c r="M9" s="375" t="s">
        <v>4</v>
      </c>
      <c r="N9" s="123"/>
      <c r="P9" t="s">
        <v>4</v>
      </c>
    </row>
    <row r="10" spans="2:16" ht="9" customHeight="1">
      <c r="B10" s="88"/>
      <c r="C10" s="88"/>
      <c r="D10" s="88"/>
      <c r="E10" s="88"/>
      <c r="F10" s="88"/>
      <c r="G10" s="88"/>
      <c r="H10" s="88"/>
      <c r="I10" s="233" t="s">
        <v>4</v>
      </c>
      <c r="J10" s="233"/>
      <c r="K10" s="88"/>
      <c r="L10" s="88"/>
      <c r="M10" s="88"/>
      <c r="N10" s="88"/>
    </row>
    <row r="11" spans="2:16" ht="9.9499999999999993" customHeight="1">
      <c r="B11" s="225" t="s">
        <v>29</v>
      </c>
      <c r="C11" s="452">
        <v>77876</v>
      </c>
      <c r="D11" s="452">
        <v>1168</v>
      </c>
      <c r="E11" s="452">
        <v>2345</v>
      </c>
      <c r="F11" s="452">
        <v>74363</v>
      </c>
      <c r="G11" s="467">
        <v>83475</v>
      </c>
      <c r="H11" s="452">
        <v>1166</v>
      </c>
      <c r="I11" s="452">
        <v>2692</v>
      </c>
      <c r="J11" s="452">
        <v>79617</v>
      </c>
      <c r="K11" s="697">
        <v>7.1896348040474622</v>
      </c>
      <c r="L11" s="697">
        <v>-0.1712328767123239</v>
      </c>
      <c r="M11" s="697">
        <v>14.797441364605547</v>
      </c>
      <c r="N11" s="697">
        <v>7.0653416349528708</v>
      </c>
    </row>
    <row r="12" spans="2:16" ht="9.9499999999999993" customHeight="1">
      <c r="B12" s="367" t="s">
        <v>251</v>
      </c>
      <c r="C12" s="451">
        <v>22695</v>
      </c>
      <c r="D12" s="451">
        <v>1047</v>
      </c>
      <c r="E12" s="451">
        <v>1781</v>
      </c>
      <c r="F12" s="451">
        <v>19867</v>
      </c>
      <c r="G12" s="468">
        <v>23066</v>
      </c>
      <c r="H12" s="451">
        <v>1072</v>
      </c>
      <c r="I12" s="451">
        <v>1809</v>
      </c>
      <c r="J12" s="451">
        <v>20185</v>
      </c>
      <c r="K12" s="699">
        <v>1.6347213042520403</v>
      </c>
      <c r="L12" s="699">
        <v>2.387774594078329</v>
      </c>
      <c r="M12" s="699">
        <v>1.5721504772599593</v>
      </c>
      <c r="N12" s="699">
        <v>1.60064428449187</v>
      </c>
    </row>
    <row r="13" spans="2:16" ht="9.9499999999999993" customHeight="1">
      <c r="B13" s="367" t="s">
        <v>252</v>
      </c>
      <c r="C13" s="451">
        <v>55178</v>
      </c>
      <c r="D13" s="451">
        <v>121</v>
      </c>
      <c r="E13" s="451">
        <v>564</v>
      </c>
      <c r="F13" s="451">
        <v>54493</v>
      </c>
      <c r="G13" s="468">
        <v>60407</v>
      </c>
      <c r="H13" s="451">
        <v>94</v>
      </c>
      <c r="I13" s="451">
        <v>883</v>
      </c>
      <c r="J13" s="451">
        <v>59430</v>
      </c>
      <c r="K13" s="699">
        <v>9.4766029939468588</v>
      </c>
      <c r="L13" s="699">
        <v>-22.314049586776864</v>
      </c>
      <c r="M13" s="699">
        <v>56.560283687943254</v>
      </c>
      <c r="N13" s="699">
        <v>9.0598792505459436</v>
      </c>
    </row>
    <row r="14" spans="2:16" ht="9.9499999999999993" customHeight="1">
      <c r="B14" s="367" t="s">
        <v>363</v>
      </c>
      <c r="C14" s="451">
        <v>3</v>
      </c>
      <c r="D14" s="451">
        <v>0</v>
      </c>
      <c r="E14" s="451">
        <v>0</v>
      </c>
      <c r="F14" s="451">
        <v>3</v>
      </c>
      <c r="G14" s="468">
        <v>2</v>
      </c>
      <c r="H14" s="451">
        <v>0</v>
      </c>
      <c r="I14" s="451">
        <v>0</v>
      </c>
      <c r="J14" s="451">
        <v>2</v>
      </c>
      <c r="K14" s="699">
        <v>-33.333333333333336</v>
      </c>
      <c r="L14" s="699" t="s">
        <v>59</v>
      </c>
      <c r="M14" s="699" t="s">
        <v>59</v>
      </c>
      <c r="N14" s="699">
        <v>-33.333333333333336</v>
      </c>
    </row>
    <row r="15" spans="2:16" ht="10.5" customHeight="1">
      <c r="B15" s="119" t="s">
        <v>281</v>
      </c>
      <c r="C15" s="452"/>
      <c r="D15" s="452"/>
      <c r="E15" s="452"/>
      <c r="F15" s="452"/>
      <c r="G15" s="467"/>
      <c r="H15" s="452"/>
      <c r="I15" s="452"/>
      <c r="J15" s="452"/>
      <c r="K15" s="699"/>
      <c r="L15" s="699"/>
      <c r="M15" s="699"/>
      <c r="N15" s="699"/>
    </row>
    <row r="16" spans="2:16" ht="9" customHeight="1">
      <c r="B16" s="88"/>
      <c r="C16" s="452"/>
      <c r="D16" s="452"/>
      <c r="E16" s="452"/>
      <c r="F16" s="452"/>
      <c r="G16" s="467"/>
      <c r="H16" s="452"/>
      <c r="I16" s="452"/>
      <c r="J16" s="452"/>
      <c r="K16" s="697"/>
      <c r="L16" s="697"/>
      <c r="M16" s="697"/>
      <c r="N16" s="697"/>
    </row>
    <row r="17" spans="2:14" ht="9.9499999999999993" customHeight="1">
      <c r="B17" s="225" t="s">
        <v>29</v>
      </c>
      <c r="C17" s="452">
        <v>45621</v>
      </c>
      <c r="D17" s="452">
        <v>583</v>
      </c>
      <c r="E17" s="452">
        <v>1332</v>
      </c>
      <c r="F17" s="452">
        <v>43706</v>
      </c>
      <c r="G17" s="467">
        <v>48526</v>
      </c>
      <c r="H17" s="452">
        <v>616</v>
      </c>
      <c r="I17" s="452">
        <v>1506</v>
      </c>
      <c r="J17" s="452">
        <v>46404</v>
      </c>
      <c r="K17" s="697">
        <v>6.3676815501632955</v>
      </c>
      <c r="L17" s="697">
        <v>5.6603773584905648</v>
      </c>
      <c r="M17" s="697">
        <v>13.063063063063062</v>
      </c>
      <c r="N17" s="697">
        <v>6.1730654830000509</v>
      </c>
    </row>
    <row r="18" spans="2:14" ht="9.9499999999999993" customHeight="1">
      <c r="B18" s="367" t="s">
        <v>251</v>
      </c>
      <c r="C18" s="451">
        <v>12938</v>
      </c>
      <c r="D18" s="451">
        <v>511</v>
      </c>
      <c r="E18" s="451">
        <v>1001</v>
      </c>
      <c r="F18" s="451">
        <v>11426</v>
      </c>
      <c r="G18" s="468">
        <v>13157</v>
      </c>
      <c r="H18" s="451">
        <v>548</v>
      </c>
      <c r="I18" s="451">
        <v>994</v>
      </c>
      <c r="J18" s="451">
        <v>11615</v>
      </c>
      <c r="K18" s="699">
        <v>1.6926882052867631</v>
      </c>
      <c r="L18" s="699">
        <v>7.2407045009784676</v>
      </c>
      <c r="M18" s="699">
        <v>-0.69930069930069783</v>
      </c>
      <c r="N18" s="699">
        <v>1.6541221774899251</v>
      </c>
    </row>
    <row r="19" spans="2:14" ht="9.9499999999999993" customHeight="1">
      <c r="B19" s="367" t="s">
        <v>252</v>
      </c>
      <c r="C19" s="451">
        <v>32681</v>
      </c>
      <c r="D19" s="451">
        <v>72</v>
      </c>
      <c r="E19" s="451">
        <v>331</v>
      </c>
      <c r="F19" s="451">
        <v>32278</v>
      </c>
      <c r="G19" s="468">
        <v>35368</v>
      </c>
      <c r="H19" s="451">
        <v>68</v>
      </c>
      <c r="I19" s="451">
        <v>512</v>
      </c>
      <c r="J19" s="451">
        <v>34788</v>
      </c>
      <c r="K19" s="699">
        <v>8.2219026345583082</v>
      </c>
      <c r="L19" s="699">
        <v>-5.555555555555558</v>
      </c>
      <c r="M19" s="699">
        <v>54.682779456193352</v>
      </c>
      <c r="N19" s="699">
        <v>7.7761943119152299</v>
      </c>
    </row>
    <row r="20" spans="2:14" ht="9.9499999999999993" customHeight="1">
      <c r="B20" s="367" t="s">
        <v>363</v>
      </c>
      <c r="C20" s="451">
        <v>2</v>
      </c>
      <c r="D20" s="451">
        <v>0</v>
      </c>
      <c r="E20" s="451">
        <v>0</v>
      </c>
      <c r="F20" s="451">
        <v>2</v>
      </c>
      <c r="G20" s="468">
        <v>1</v>
      </c>
      <c r="H20" s="451">
        <v>0</v>
      </c>
      <c r="I20" s="451">
        <v>0</v>
      </c>
      <c r="J20" s="451">
        <v>1</v>
      </c>
      <c r="K20" s="699">
        <v>-50</v>
      </c>
      <c r="L20" s="699" t="s">
        <v>59</v>
      </c>
      <c r="M20" s="699" t="s">
        <v>59</v>
      </c>
      <c r="N20" s="699">
        <v>-50</v>
      </c>
    </row>
    <row r="21" spans="2:14" ht="9.9499999999999993" customHeight="1">
      <c r="B21" s="119" t="s">
        <v>282</v>
      </c>
      <c r="C21" s="452"/>
      <c r="D21" s="452"/>
      <c r="E21" s="452"/>
      <c r="F21" s="452"/>
      <c r="G21" s="467"/>
      <c r="H21" s="452"/>
      <c r="I21" s="452"/>
      <c r="J21" s="452"/>
      <c r="K21" s="697"/>
      <c r="L21" s="697"/>
      <c r="M21" s="697"/>
      <c r="N21" s="697"/>
    </row>
    <row r="22" spans="2:14" ht="9" customHeight="1">
      <c r="B22" s="367"/>
      <c r="C22" s="452"/>
      <c r="D22" s="452"/>
      <c r="E22" s="452"/>
      <c r="F22" s="452"/>
      <c r="G22" s="467"/>
      <c r="H22" s="452"/>
      <c r="I22" s="452"/>
      <c r="J22" s="452"/>
      <c r="K22" s="697"/>
      <c r="L22" s="697"/>
      <c r="M22" s="697"/>
      <c r="N22" s="697"/>
    </row>
    <row r="23" spans="2:14" ht="9.9499999999999993" customHeight="1">
      <c r="B23" s="225" t="s">
        <v>29</v>
      </c>
      <c r="C23" s="452">
        <v>32255</v>
      </c>
      <c r="D23" s="452">
        <v>585</v>
      </c>
      <c r="E23" s="452">
        <v>1013</v>
      </c>
      <c r="F23" s="452">
        <v>30657</v>
      </c>
      <c r="G23" s="467">
        <v>34949</v>
      </c>
      <c r="H23" s="452">
        <v>550</v>
      </c>
      <c r="I23" s="452">
        <v>1186</v>
      </c>
      <c r="J23" s="452">
        <v>33213</v>
      </c>
      <c r="K23" s="697">
        <v>8.3521934583785438</v>
      </c>
      <c r="L23" s="697">
        <v>-5.9829059829059839</v>
      </c>
      <c r="M23" s="697">
        <v>17.077986179664361</v>
      </c>
      <c r="N23" s="697">
        <v>8.3374107055484981</v>
      </c>
    </row>
    <row r="24" spans="2:14" ht="9.9499999999999993" customHeight="1">
      <c r="B24" s="367" t="s">
        <v>251</v>
      </c>
      <c r="C24" s="451">
        <v>9757</v>
      </c>
      <c r="D24" s="451">
        <v>536</v>
      </c>
      <c r="E24" s="451">
        <v>780</v>
      </c>
      <c r="F24" s="451">
        <v>8441</v>
      </c>
      <c r="G24" s="468">
        <v>9909</v>
      </c>
      <c r="H24" s="451">
        <v>524</v>
      </c>
      <c r="I24" s="451">
        <v>815</v>
      </c>
      <c r="J24" s="451">
        <v>8570</v>
      </c>
      <c r="K24" s="699">
        <v>1.5578558983293966</v>
      </c>
      <c r="L24" s="699">
        <v>-2.2388059701492491</v>
      </c>
      <c r="M24" s="699">
        <v>4.4871794871794934</v>
      </c>
      <c r="N24" s="699">
        <v>1.5282549460964301</v>
      </c>
    </row>
    <row r="25" spans="2:14" ht="9.9499999999999993" customHeight="1">
      <c r="B25" s="367" t="s">
        <v>252</v>
      </c>
      <c r="C25" s="451">
        <v>22497</v>
      </c>
      <c r="D25" s="451">
        <v>49</v>
      </c>
      <c r="E25" s="451">
        <v>233</v>
      </c>
      <c r="F25" s="451">
        <v>22215</v>
      </c>
      <c r="G25" s="468">
        <v>25039</v>
      </c>
      <c r="H25" s="451">
        <v>26</v>
      </c>
      <c r="I25" s="451">
        <v>371</v>
      </c>
      <c r="J25" s="451">
        <v>24642</v>
      </c>
      <c r="K25" s="699">
        <v>11.299284349024319</v>
      </c>
      <c r="L25" s="699">
        <v>-46.938775510204081</v>
      </c>
      <c r="M25" s="699">
        <v>59.227467811158796</v>
      </c>
      <c r="N25" s="699">
        <v>10.925050641458478</v>
      </c>
    </row>
    <row r="26" spans="2:14" ht="9.9499999999999993" customHeight="1">
      <c r="B26" s="367" t="s">
        <v>363</v>
      </c>
      <c r="C26" s="451">
        <v>1</v>
      </c>
      <c r="D26" s="451">
        <v>0</v>
      </c>
      <c r="E26" s="451">
        <v>0</v>
      </c>
      <c r="F26" s="451">
        <v>1</v>
      </c>
      <c r="G26" s="468">
        <v>1</v>
      </c>
      <c r="H26" s="451">
        <v>0</v>
      </c>
      <c r="I26" s="451">
        <v>0</v>
      </c>
      <c r="J26" s="451">
        <v>1</v>
      </c>
      <c r="K26" s="699">
        <v>0</v>
      </c>
      <c r="L26" s="699" t="s">
        <v>59</v>
      </c>
      <c r="M26" s="699" t="s">
        <v>59</v>
      </c>
      <c r="N26" s="699">
        <v>0</v>
      </c>
    </row>
    <row r="27" spans="2:14" ht="9" customHeight="1">
      <c r="B27" s="367"/>
      <c r="C27" s="452"/>
      <c r="D27" s="452"/>
      <c r="E27" s="452"/>
      <c r="F27" s="452"/>
      <c r="G27" s="467"/>
      <c r="H27" s="452"/>
      <c r="I27" s="452"/>
      <c r="J27" s="452"/>
      <c r="K27" s="697"/>
      <c r="L27" s="697"/>
      <c r="M27" s="697"/>
      <c r="N27" s="697"/>
    </row>
    <row r="28" spans="2:14" ht="12.75" customHeight="1">
      <c r="B28" s="119" t="s">
        <v>295</v>
      </c>
      <c r="C28" s="452"/>
      <c r="D28" s="452"/>
      <c r="E28" s="452"/>
      <c r="F28" s="452"/>
      <c r="G28" s="467"/>
      <c r="H28" s="452"/>
      <c r="I28" s="452"/>
      <c r="J28" s="452"/>
      <c r="K28" s="697"/>
      <c r="L28" s="697"/>
      <c r="M28" s="697"/>
      <c r="N28" s="697"/>
    </row>
    <row r="29" spans="2:14" ht="9" customHeight="1">
      <c r="B29" s="367"/>
      <c r="C29" s="452"/>
      <c r="D29" s="452"/>
      <c r="E29" s="452"/>
      <c r="F29" s="452"/>
      <c r="G29" s="467"/>
      <c r="H29" s="452"/>
      <c r="I29" s="452"/>
      <c r="J29" s="452"/>
      <c r="K29" s="697"/>
      <c r="L29" s="697"/>
      <c r="M29" s="697"/>
      <c r="N29" s="697"/>
    </row>
    <row r="30" spans="2:14" ht="9.9499999999999993" customHeight="1">
      <c r="B30" s="225" t="s">
        <v>29</v>
      </c>
      <c r="C30" s="452">
        <v>777075</v>
      </c>
      <c r="D30" s="452">
        <v>4012</v>
      </c>
      <c r="E30" s="452">
        <v>14463</v>
      </c>
      <c r="F30" s="452">
        <v>758600</v>
      </c>
      <c r="G30" s="467">
        <v>817306</v>
      </c>
      <c r="H30" s="452">
        <v>3933</v>
      </c>
      <c r="I30" s="452">
        <v>15910</v>
      </c>
      <c r="J30" s="452">
        <v>797463</v>
      </c>
      <c r="K30" s="697">
        <v>5.1772351446128129</v>
      </c>
      <c r="L30" s="697">
        <v>-1.9690927218344978</v>
      </c>
      <c r="M30" s="697">
        <v>10.004839936389409</v>
      </c>
      <c r="N30" s="697">
        <v>5.1229897179013939</v>
      </c>
    </row>
    <row r="31" spans="2:14" ht="9.9499999999999993" customHeight="1">
      <c r="B31" s="367" t="s">
        <v>251</v>
      </c>
      <c r="C31" s="451">
        <v>209459</v>
      </c>
      <c r="D31" s="451">
        <v>2631</v>
      </c>
      <c r="E31" s="451">
        <v>8744</v>
      </c>
      <c r="F31" s="451">
        <v>198084</v>
      </c>
      <c r="G31" s="468">
        <v>210954</v>
      </c>
      <c r="H31" s="451">
        <v>2565</v>
      </c>
      <c r="I31" s="451">
        <v>7757</v>
      </c>
      <c r="J31" s="451">
        <v>200632</v>
      </c>
      <c r="K31" s="699">
        <v>0.71374350111477192</v>
      </c>
      <c r="L31" s="699">
        <v>-2.5085518814139118</v>
      </c>
      <c r="M31" s="699">
        <v>-11.287740164684356</v>
      </c>
      <c r="N31" s="699">
        <v>1.2863229740917914</v>
      </c>
    </row>
    <row r="32" spans="2:14" ht="9.9499999999999993" customHeight="1">
      <c r="B32" s="367" t="s">
        <v>252</v>
      </c>
      <c r="C32" s="451">
        <v>567563</v>
      </c>
      <c r="D32" s="451">
        <v>1381</v>
      </c>
      <c r="E32" s="451">
        <v>5719</v>
      </c>
      <c r="F32" s="451">
        <v>560463</v>
      </c>
      <c r="G32" s="468">
        <v>606325</v>
      </c>
      <c r="H32" s="451">
        <v>1368</v>
      </c>
      <c r="I32" s="451">
        <v>8153</v>
      </c>
      <c r="J32" s="451">
        <v>596804</v>
      </c>
      <c r="K32" s="699">
        <v>6.8295501997135188</v>
      </c>
      <c r="L32" s="699">
        <v>-0.9413468501086153</v>
      </c>
      <c r="M32" s="699">
        <v>42.559888092323831</v>
      </c>
      <c r="N32" s="699">
        <v>6.4841033217179378</v>
      </c>
    </row>
    <row r="33" spans="2:16" ht="9.9499999999999993" customHeight="1">
      <c r="B33" s="367" t="s">
        <v>363</v>
      </c>
      <c r="C33" s="451">
        <v>53</v>
      </c>
      <c r="D33" s="451">
        <v>0</v>
      </c>
      <c r="E33" s="451">
        <v>0</v>
      </c>
      <c r="F33" s="451">
        <v>53</v>
      </c>
      <c r="G33" s="468">
        <v>27</v>
      </c>
      <c r="H33" s="451">
        <v>0</v>
      </c>
      <c r="I33" s="451">
        <v>0</v>
      </c>
      <c r="J33" s="451">
        <v>27</v>
      </c>
      <c r="K33" s="699">
        <v>-49.056603773584904</v>
      </c>
      <c r="L33" s="699" t="s">
        <v>59</v>
      </c>
      <c r="M33" s="699" t="s">
        <v>59</v>
      </c>
      <c r="N33" s="699">
        <v>-49.056603773584904</v>
      </c>
    </row>
    <row r="34" spans="2:16" ht="9" customHeight="1">
      <c r="B34" s="88"/>
      <c r="C34" s="452"/>
      <c r="D34" s="452"/>
      <c r="E34" s="452"/>
      <c r="F34" s="452"/>
      <c r="G34" s="467"/>
      <c r="H34" s="452"/>
      <c r="I34" s="452"/>
      <c r="J34" s="452"/>
      <c r="K34" s="697"/>
      <c r="L34" s="697"/>
      <c r="M34" s="697"/>
      <c r="N34" s="697"/>
    </row>
    <row r="35" spans="2:16" ht="9.9499999999999993" customHeight="1">
      <c r="B35" s="119" t="s">
        <v>283</v>
      </c>
      <c r="C35" s="452"/>
      <c r="D35" s="452"/>
      <c r="E35" s="452"/>
      <c r="F35" s="452"/>
      <c r="G35" s="467"/>
      <c r="H35" s="452"/>
      <c r="I35" s="452"/>
      <c r="J35" s="452"/>
      <c r="K35" s="697"/>
      <c r="L35" s="697"/>
      <c r="M35" s="697"/>
      <c r="N35" s="697"/>
      <c r="P35" t="s">
        <v>4</v>
      </c>
    </row>
    <row r="36" spans="2:16" ht="9" customHeight="1">
      <c r="B36" s="372"/>
      <c r="C36" s="452"/>
      <c r="D36" s="452"/>
      <c r="E36" s="452"/>
      <c r="F36" s="452"/>
      <c r="G36" s="467"/>
      <c r="H36" s="452"/>
      <c r="I36" s="452"/>
      <c r="J36" s="452"/>
      <c r="K36" s="697"/>
      <c r="L36" s="697"/>
      <c r="M36" s="697"/>
      <c r="N36" s="697"/>
    </row>
    <row r="37" spans="2:16" ht="9.9499999999999993" customHeight="1">
      <c r="B37" s="110" t="s">
        <v>29</v>
      </c>
      <c r="C37" s="452">
        <v>38771</v>
      </c>
      <c r="D37" s="452">
        <v>588</v>
      </c>
      <c r="E37" s="452">
        <v>1130</v>
      </c>
      <c r="F37" s="452">
        <v>37053</v>
      </c>
      <c r="G37" s="467">
        <v>41560</v>
      </c>
      <c r="H37" s="452">
        <v>596</v>
      </c>
      <c r="I37" s="452">
        <v>1316</v>
      </c>
      <c r="J37" s="452">
        <v>39648</v>
      </c>
      <c r="K37" s="697">
        <v>7.1935209305924452</v>
      </c>
      <c r="L37" s="697">
        <v>1.3605442176870763</v>
      </c>
      <c r="M37" s="697">
        <v>16.460176991150433</v>
      </c>
      <c r="N37" s="697">
        <v>7.0034814994737182</v>
      </c>
    </row>
    <row r="38" spans="2:16" ht="9.9499999999999993" customHeight="1">
      <c r="B38" s="218" t="s">
        <v>251</v>
      </c>
      <c r="C38" s="451">
        <v>11285</v>
      </c>
      <c r="D38" s="451">
        <v>519</v>
      </c>
      <c r="E38" s="451">
        <v>866</v>
      </c>
      <c r="F38" s="451">
        <v>9900</v>
      </c>
      <c r="G38" s="468">
        <v>11476</v>
      </c>
      <c r="H38" s="451">
        <v>532</v>
      </c>
      <c r="I38" s="451">
        <v>901</v>
      </c>
      <c r="J38" s="451">
        <v>10043</v>
      </c>
      <c r="K38" s="699">
        <v>1.6925121843154534</v>
      </c>
      <c r="L38" s="699">
        <v>2.5048169556840083</v>
      </c>
      <c r="M38" s="699">
        <v>4.0415704387990692</v>
      </c>
      <c r="N38" s="699">
        <v>1.4444444444444482</v>
      </c>
    </row>
    <row r="39" spans="2:16" ht="9.9499999999999993" customHeight="1">
      <c r="B39" s="218" t="s">
        <v>252</v>
      </c>
      <c r="C39" s="451">
        <v>27485</v>
      </c>
      <c r="D39" s="451">
        <v>69</v>
      </c>
      <c r="E39" s="451">
        <v>264</v>
      </c>
      <c r="F39" s="451">
        <v>27152</v>
      </c>
      <c r="G39" s="468">
        <v>30083</v>
      </c>
      <c r="H39" s="451">
        <v>64</v>
      </c>
      <c r="I39" s="451">
        <v>415</v>
      </c>
      <c r="J39" s="451">
        <v>29604</v>
      </c>
      <c r="K39" s="699">
        <v>9.4524285974167732</v>
      </c>
      <c r="L39" s="699">
        <v>-7.2463768115942013</v>
      </c>
      <c r="M39" s="699">
        <v>57.196969696969703</v>
      </c>
      <c r="N39" s="699">
        <v>9.0306423099587576</v>
      </c>
    </row>
    <row r="40" spans="2:16" ht="9.9499999999999993" customHeight="1">
      <c r="B40" s="218" t="s">
        <v>363</v>
      </c>
      <c r="C40" s="451">
        <v>1</v>
      </c>
      <c r="D40" s="451">
        <v>0</v>
      </c>
      <c r="E40" s="451">
        <v>0</v>
      </c>
      <c r="F40" s="451">
        <v>1</v>
      </c>
      <c r="G40" s="468">
        <v>1</v>
      </c>
      <c r="H40" s="451">
        <v>0</v>
      </c>
      <c r="I40" s="451">
        <v>0</v>
      </c>
      <c r="J40" s="451">
        <v>1</v>
      </c>
      <c r="K40" s="699">
        <v>0</v>
      </c>
      <c r="L40" s="699" t="s">
        <v>59</v>
      </c>
      <c r="M40" s="699" t="s">
        <v>59</v>
      </c>
      <c r="N40" s="699">
        <v>0</v>
      </c>
    </row>
    <row r="41" spans="2:16" ht="9.9499999999999993" customHeight="1">
      <c r="B41" s="119" t="s">
        <v>281</v>
      </c>
      <c r="C41" s="452"/>
      <c r="D41" s="452"/>
      <c r="E41" s="452"/>
      <c r="F41" s="452"/>
      <c r="G41" s="467"/>
      <c r="H41" s="452"/>
      <c r="I41" s="452"/>
      <c r="J41" s="452"/>
      <c r="K41" s="697"/>
      <c r="L41" s="697"/>
      <c r="M41" s="697"/>
      <c r="N41" s="697"/>
    </row>
    <row r="42" spans="2:16" ht="9" customHeight="1">
      <c r="B42" s="372"/>
      <c r="C42" s="452"/>
      <c r="D42" s="452"/>
      <c r="E42" s="452"/>
      <c r="F42" s="452"/>
      <c r="G42" s="467"/>
      <c r="H42" s="452"/>
      <c r="I42" s="452"/>
      <c r="J42" s="452"/>
      <c r="K42" s="697"/>
      <c r="L42" s="697"/>
      <c r="M42" s="697"/>
      <c r="N42" s="697"/>
    </row>
    <row r="43" spans="2:16" ht="9.9499999999999993" customHeight="1">
      <c r="B43" s="110" t="s">
        <v>29</v>
      </c>
      <c r="C43" s="452">
        <v>10109</v>
      </c>
      <c r="D43" s="452">
        <v>550</v>
      </c>
      <c r="E43" s="452">
        <v>212</v>
      </c>
      <c r="F43" s="452">
        <v>9347</v>
      </c>
      <c r="G43" s="467">
        <v>10464</v>
      </c>
      <c r="H43" s="452">
        <v>573</v>
      </c>
      <c r="I43" s="452">
        <v>211</v>
      </c>
      <c r="J43" s="452">
        <v>9680</v>
      </c>
      <c r="K43" s="697">
        <v>3.5117222277178728</v>
      </c>
      <c r="L43" s="697">
        <v>4.1818181818181754</v>
      </c>
      <c r="M43" s="697">
        <v>-0.47169811320755262</v>
      </c>
      <c r="N43" s="697">
        <v>3.5626404193858985</v>
      </c>
    </row>
    <row r="44" spans="2:16" ht="9.9499999999999993" customHeight="1">
      <c r="B44" s="218" t="s">
        <v>251</v>
      </c>
      <c r="C44" s="451">
        <v>3830</v>
      </c>
      <c r="D44" s="451">
        <v>484</v>
      </c>
      <c r="E44" s="451">
        <v>149</v>
      </c>
      <c r="F44" s="451">
        <v>3197</v>
      </c>
      <c r="G44" s="468">
        <v>3914</v>
      </c>
      <c r="H44" s="451">
        <v>517</v>
      </c>
      <c r="I44" s="451">
        <v>135</v>
      </c>
      <c r="J44" s="451">
        <v>3262</v>
      </c>
      <c r="K44" s="699">
        <v>2.1932114882506459</v>
      </c>
      <c r="L44" s="699">
        <v>6.8181818181818121</v>
      </c>
      <c r="M44" s="699">
        <v>-9.3959731543624141</v>
      </c>
      <c r="N44" s="699">
        <v>2.0331560838285911</v>
      </c>
    </row>
    <row r="45" spans="2:16" ht="9.9499999999999993" customHeight="1">
      <c r="B45" s="218" t="s">
        <v>252</v>
      </c>
      <c r="C45" s="451">
        <v>6279</v>
      </c>
      <c r="D45" s="451">
        <v>66</v>
      </c>
      <c r="E45" s="451">
        <v>63</v>
      </c>
      <c r="F45" s="451">
        <v>6150</v>
      </c>
      <c r="G45" s="468">
        <v>6550</v>
      </c>
      <c r="H45" s="451">
        <v>56</v>
      </c>
      <c r="I45" s="451">
        <v>76</v>
      </c>
      <c r="J45" s="451">
        <v>6418</v>
      </c>
      <c r="K45" s="699">
        <v>4.3159738811912707</v>
      </c>
      <c r="L45" s="699">
        <v>-15.151515151515149</v>
      </c>
      <c r="M45" s="699">
        <v>20.634920634920629</v>
      </c>
      <c r="N45" s="699">
        <v>4.3577235772357614</v>
      </c>
    </row>
    <row r="46" spans="2:16" ht="9.9499999999999993" customHeight="1">
      <c r="B46" s="218" t="s">
        <v>363</v>
      </c>
      <c r="C46" s="451">
        <v>0</v>
      </c>
      <c r="D46" s="451">
        <v>0</v>
      </c>
      <c r="E46" s="451">
        <v>0</v>
      </c>
      <c r="F46" s="451">
        <v>0</v>
      </c>
      <c r="G46" s="468">
        <v>0</v>
      </c>
      <c r="H46" s="451">
        <v>0</v>
      </c>
      <c r="I46" s="451">
        <v>0</v>
      </c>
      <c r="J46" s="451">
        <v>0</v>
      </c>
      <c r="K46" s="699" t="s">
        <v>59</v>
      </c>
      <c r="L46" s="699" t="s">
        <v>59</v>
      </c>
      <c r="M46" s="699" t="s">
        <v>59</v>
      </c>
      <c r="N46" s="699" t="s">
        <v>59</v>
      </c>
    </row>
    <row r="47" spans="2:16" ht="9.9499999999999993" customHeight="1">
      <c r="B47" s="119" t="s">
        <v>282</v>
      </c>
      <c r="C47" s="452"/>
      <c r="D47" s="452"/>
      <c r="E47" s="452"/>
      <c r="F47" s="452"/>
      <c r="G47" s="467"/>
      <c r="H47" s="452"/>
      <c r="I47" s="452"/>
      <c r="J47" s="452"/>
      <c r="K47" s="697"/>
      <c r="L47" s="697"/>
      <c r="M47" s="697"/>
      <c r="N47" s="697"/>
    </row>
    <row r="48" spans="2:16" ht="9" customHeight="1">
      <c r="B48" s="218"/>
      <c r="C48" s="452"/>
      <c r="D48" s="452"/>
      <c r="E48" s="452"/>
      <c r="F48" s="452"/>
      <c r="G48" s="467"/>
      <c r="H48" s="452"/>
      <c r="I48" s="452"/>
      <c r="J48" s="452"/>
      <c r="K48" s="697"/>
      <c r="L48" s="697"/>
      <c r="M48" s="697"/>
      <c r="N48" s="697"/>
    </row>
    <row r="49" spans="2:14" ht="9.9499999999999993" customHeight="1">
      <c r="B49" s="110" t="s">
        <v>29</v>
      </c>
      <c r="C49" s="452">
        <v>28662</v>
      </c>
      <c r="D49" s="452">
        <v>38</v>
      </c>
      <c r="E49" s="452">
        <v>918</v>
      </c>
      <c r="F49" s="452">
        <v>27706</v>
      </c>
      <c r="G49" s="467">
        <v>31096</v>
      </c>
      <c r="H49" s="452">
        <v>23</v>
      </c>
      <c r="I49" s="452">
        <v>1105</v>
      </c>
      <c r="J49" s="452">
        <v>29968</v>
      </c>
      <c r="K49" s="697">
        <v>8.4920801060637707</v>
      </c>
      <c r="L49" s="697">
        <v>-39.473684210526315</v>
      </c>
      <c r="M49" s="697">
        <v>20.370370370370374</v>
      </c>
      <c r="N49" s="697">
        <v>8.1642965422652036</v>
      </c>
    </row>
    <row r="50" spans="2:14" ht="9.9499999999999993" customHeight="1">
      <c r="B50" s="218" t="s">
        <v>251</v>
      </c>
      <c r="C50" s="451">
        <v>7455</v>
      </c>
      <c r="D50" s="451">
        <v>35</v>
      </c>
      <c r="E50" s="451">
        <v>717</v>
      </c>
      <c r="F50" s="451">
        <v>6703</v>
      </c>
      <c r="G50" s="468">
        <v>7562</v>
      </c>
      <c r="H50" s="451">
        <v>15</v>
      </c>
      <c r="I50" s="451">
        <v>766</v>
      </c>
      <c r="J50" s="451">
        <v>6781</v>
      </c>
      <c r="K50" s="699">
        <v>1.4352783366867961</v>
      </c>
      <c r="L50" s="699">
        <v>-57.142857142857139</v>
      </c>
      <c r="M50" s="699">
        <v>6.8340306834030695</v>
      </c>
      <c r="N50" s="699">
        <v>1.1636580635536298</v>
      </c>
    </row>
    <row r="51" spans="2:14" ht="9.9499999999999993" customHeight="1">
      <c r="B51" s="218" t="s">
        <v>252</v>
      </c>
      <c r="C51" s="451">
        <v>21206</v>
      </c>
      <c r="D51" s="451">
        <v>3</v>
      </c>
      <c r="E51" s="451">
        <v>201</v>
      </c>
      <c r="F51" s="451">
        <v>21002</v>
      </c>
      <c r="G51" s="468">
        <v>23533</v>
      </c>
      <c r="H51" s="451">
        <v>8</v>
      </c>
      <c r="I51" s="451">
        <v>339</v>
      </c>
      <c r="J51" s="451">
        <v>23186</v>
      </c>
      <c r="K51" s="699">
        <v>10.973309440724321</v>
      </c>
      <c r="L51" s="699">
        <v>166.66666666666666</v>
      </c>
      <c r="M51" s="699">
        <v>68.656716417910445</v>
      </c>
      <c r="N51" s="699">
        <v>10.399009618131604</v>
      </c>
    </row>
    <row r="52" spans="2:14" ht="9.9499999999999993" customHeight="1">
      <c r="B52" s="218" t="s">
        <v>363</v>
      </c>
      <c r="C52" s="451">
        <v>1</v>
      </c>
      <c r="D52" s="451">
        <v>0</v>
      </c>
      <c r="E52" s="451">
        <v>0</v>
      </c>
      <c r="F52" s="451">
        <v>1</v>
      </c>
      <c r="G52" s="468">
        <v>1</v>
      </c>
      <c r="H52" s="451">
        <v>0</v>
      </c>
      <c r="I52" s="451">
        <v>0</v>
      </c>
      <c r="J52" s="451">
        <v>1</v>
      </c>
      <c r="K52" s="699">
        <v>0</v>
      </c>
      <c r="L52" s="699" t="s">
        <v>59</v>
      </c>
      <c r="M52" s="699" t="s">
        <v>59</v>
      </c>
      <c r="N52" s="699">
        <v>0</v>
      </c>
    </row>
    <row r="53" spans="2:14" ht="9" customHeight="1">
      <c r="B53" s="218"/>
      <c r="C53" s="452"/>
      <c r="D53" s="452"/>
      <c r="E53" s="452"/>
      <c r="F53" s="452"/>
      <c r="G53" s="467"/>
      <c r="H53" s="452"/>
      <c r="I53" s="452"/>
      <c r="J53" s="452"/>
      <c r="K53" s="697"/>
      <c r="L53" s="697"/>
      <c r="M53" s="697"/>
      <c r="N53" s="697"/>
    </row>
    <row r="54" spans="2:14" ht="9.9499999999999993" customHeight="1">
      <c r="B54" s="119" t="s">
        <v>296</v>
      </c>
      <c r="C54" s="452"/>
      <c r="D54" s="452"/>
      <c r="E54" s="452"/>
      <c r="F54" s="452"/>
      <c r="G54" s="467"/>
      <c r="H54" s="452"/>
      <c r="I54" s="452"/>
      <c r="J54" s="452"/>
      <c r="K54" s="697"/>
      <c r="L54" s="697"/>
      <c r="M54" s="697"/>
      <c r="N54" s="697"/>
    </row>
    <row r="55" spans="2:14" ht="9" customHeight="1">
      <c r="B55" s="218"/>
      <c r="C55" s="452"/>
      <c r="D55" s="452"/>
      <c r="E55" s="452"/>
      <c r="F55" s="452"/>
      <c r="G55" s="467"/>
      <c r="H55" s="452"/>
      <c r="I55" s="452"/>
      <c r="J55" s="452"/>
      <c r="K55" s="697"/>
      <c r="L55" s="697"/>
      <c r="M55" s="697"/>
      <c r="N55" s="697"/>
    </row>
    <row r="56" spans="2:14" ht="9.9499999999999993" customHeight="1">
      <c r="B56" s="110" t="s">
        <v>29</v>
      </c>
      <c r="C56" s="452">
        <v>149793</v>
      </c>
      <c r="D56" s="452">
        <v>3553</v>
      </c>
      <c r="E56" s="452">
        <v>2619</v>
      </c>
      <c r="F56" s="452">
        <v>143621</v>
      </c>
      <c r="G56" s="467">
        <v>150996</v>
      </c>
      <c r="H56" s="452">
        <v>3432</v>
      </c>
      <c r="I56" s="452">
        <v>2455</v>
      </c>
      <c r="J56" s="452">
        <v>145109</v>
      </c>
      <c r="K56" s="697">
        <v>0.80310828943943591</v>
      </c>
      <c r="L56" s="697">
        <v>-3.4055727554179516</v>
      </c>
      <c r="M56" s="697">
        <v>-6.2619320351279146</v>
      </c>
      <c r="N56" s="697">
        <v>1.0360601861844732</v>
      </c>
    </row>
    <row r="57" spans="2:14" ht="9.9499999999999993" customHeight="1">
      <c r="B57" s="218" t="s">
        <v>251</v>
      </c>
      <c r="C57" s="451">
        <v>56589</v>
      </c>
      <c r="D57" s="451">
        <v>2228</v>
      </c>
      <c r="E57" s="451">
        <v>1624</v>
      </c>
      <c r="F57" s="451">
        <v>52737</v>
      </c>
      <c r="G57" s="468">
        <v>56946</v>
      </c>
      <c r="H57" s="451">
        <v>2232</v>
      </c>
      <c r="I57" s="451">
        <v>1227</v>
      </c>
      <c r="J57" s="451">
        <v>53487</v>
      </c>
      <c r="K57" s="699">
        <v>0.63086465567512295</v>
      </c>
      <c r="L57" s="699">
        <v>0.17953321364452268</v>
      </c>
      <c r="M57" s="699">
        <v>-24.445812807881772</v>
      </c>
      <c r="N57" s="699">
        <v>1.4221514306843375</v>
      </c>
    </row>
    <row r="58" spans="2:14" ht="9.9499999999999993" customHeight="1">
      <c r="B58" s="218" t="s">
        <v>252</v>
      </c>
      <c r="C58" s="451">
        <v>93204</v>
      </c>
      <c r="D58" s="451">
        <v>1325</v>
      </c>
      <c r="E58" s="451">
        <v>995</v>
      </c>
      <c r="F58" s="451">
        <v>90884</v>
      </c>
      <c r="G58" s="468">
        <v>94050</v>
      </c>
      <c r="H58" s="451">
        <v>1200</v>
      </c>
      <c r="I58" s="451">
        <v>1228</v>
      </c>
      <c r="J58" s="451">
        <v>91622</v>
      </c>
      <c r="K58" s="699">
        <v>0.90768636539204639</v>
      </c>
      <c r="L58" s="699">
        <v>-9.4339622641509422</v>
      </c>
      <c r="M58" s="699">
        <v>23.417085427135675</v>
      </c>
      <c r="N58" s="699">
        <v>0.81202411865675117</v>
      </c>
    </row>
    <row r="59" spans="2:14" ht="9.9499999999999993" customHeight="1">
      <c r="B59" s="218" t="s">
        <v>363</v>
      </c>
      <c r="C59" s="451">
        <v>0</v>
      </c>
      <c r="D59" s="451">
        <v>0</v>
      </c>
      <c r="E59" s="451">
        <v>0</v>
      </c>
      <c r="F59" s="451">
        <v>0</v>
      </c>
      <c r="G59" s="468">
        <v>0</v>
      </c>
      <c r="H59" s="451">
        <v>0</v>
      </c>
      <c r="I59" s="451">
        <v>0</v>
      </c>
      <c r="J59" s="451">
        <v>0</v>
      </c>
      <c r="K59" s="699" t="s">
        <v>59</v>
      </c>
      <c r="L59" s="699" t="s">
        <v>59</v>
      </c>
      <c r="M59" s="699" t="s">
        <v>59</v>
      </c>
      <c r="N59" s="699" t="s">
        <v>59</v>
      </c>
    </row>
    <row r="60" spans="2:14" ht="9" customHeight="1">
      <c r="B60" s="88"/>
      <c r="C60" s="452"/>
      <c r="D60" s="452"/>
      <c r="E60" s="452"/>
      <c r="F60" s="452"/>
      <c r="G60" s="468"/>
      <c r="H60" s="451"/>
      <c r="I60" s="451"/>
      <c r="J60" s="451"/>
      <c r="K60" s="697"/>
      <c r="L60" s="697"/>
      <c r="M60" s="697"/>
      <c r="N60" s="697"/>
    </row>
    <row r="61" spans="2:14" ht="9.9499999999999993" customHeight="1">
      <c r="B61" s="119" t="s">
        <v>284</v>
      </c>
      <c r="C61" s="452"/>
      <c r="D61" s="452"/>
      <c r="E61" s="452"/>
      <c r="F61" s="452"/>
      <c r="G61" s="468"/>
      <c r="H61" s="451"/>
      <c r="I61" s="451"/>
      <c r="J61" s="451"/>
      <c r="K61" s="697"/>
      <c r="L61" s="697"/>
      <c r="M61" s="697"/>
      <c r="N61" s="697"/>
    </row>
    <row r="62" spans="2:14" ht="9" customHeight="1">
      <c r="B62" s="372"/>
      <c r="C62" s="452"/>
      <c r="D62" s="452"/>
      <c r="E62" s="452"/>
      <c r="F62" s="452"/>
      <c r="G62" s="467"/>
      <c r="H62" s="452"/>
      <c r="I62" s="452"/>
      <c r="J62" s="452"/>
      <c r="K62" s="697"/>
      <c r="L62" s="697"/>
      <c r="M62" s="697"/>
      <c r="N62" s="697"/>
    </row>
    <row r="63" spans="2:14" ht="9.9499999999999993" customHeight="1">
      <c r="B63" s="110" t="s">
        <v>29</v>
      </c>
      <c r="C63" s="452">
        <v>39105</v>
      </c>
      <c r="D63" s="452">
        <v>580</v>
      </c>
      <c r="E63" s="452">
        <v>1215</v>
      </c>
      <c r="F63" s="452">
        <v>37310</v>
      </c>
      <c r="G63" s="467">
        <v>41915</v>
      </c>
      <c r="H63" s="452">
        <v>570</v>
      </c>
      <c r="I63" s="452">
        <v>1376</v>
      </c>
      <c r="J63" s="452">
        <v>39969</v>
      </c>
      <c r="K63" s="697">
        <v>7.1857818693261688</v>
      </c>
      <c r="L63" s="697">
        <v>-1.7241379310344862</v>
      </c>
      <c r="M63" s="697">
        <v>13.251028806584353</v>
      </c>
      <c r="N63" s="697">
        <v>7.1267756633610402</v>
      </c>
    </row>
    <row r="64" spans="2:14" ht="9.9499999999999993" customHeight="1">
      <c r="B64" s="218" t="s">
        <v>251</v>
      </c>
      <c r="C64" s="451">
        <v>11410</v>
      </c>
      <c r="D64" s="451">
        <v>528</v>
      </c>
      <c r="E64" s="451">
        <v>915</v>
      </c>
      <c r="F64" s="451">
        <v>9967</v>
      </c>
      <c r="G64" s="468">
        <v>11590</v>
      </c>
      <c r="H64" s="451">
        <v>540</v>
      </c>
      <c r="I64" s="451">
        <v>908</v>
      </c>
      <c r="J64" s="451">
        <v>10142</v>
      </c>
      <c r="K64" s="699">
        <v>1.5775635407537347</v>
      </c>
      <c r="L64" s="699">
        <v>2.2727272727272707</v>
      </c>
      <c r="M64" s="699">
        <v>-0.76502732240437687</v>
      </c>
      <c r="N64" s="699">
        <v>1.7557941205979644</v>
      </c>
    </row>
    <row r="65" spans="2:14" ht="9.9499999999999993" customHeight="1">
      <c r="B65" s="218" t="s">
        <v>252</v>
      </c>
      <c r="C65" s="451">
        <v>27693</v>
      </c>
      <c r="D65" s="451">
        <v>52</v>
      </c>
      <c r="E65" s="451">
        <v>300</v>
      </c>
      <c r="F65" s="451">
        <v>27341</v>
      </c>
      <c r="G65" s="468">
        <v>30324</v>
      </c>
      <c r="H65" s="451">
        <v>30</v>
      </c>
      <c r="I65" s="451">
        <v>468</v>
      </c>
      <c r="J65" s="451">
        <v>29826</v>
      </c>
      <c r="K65" s="699">
        <v>9.5005958184378727</v>
      </c>
      <c r="L65" s="699">
        <v>-42.307692307692314</v>
      </c>
      <c r="M65" s="699">
        <v>56.000000000000007</v>
      </c>
      <c r="N65" s="699">
        <v>9.0889140850737071</v>
      </c>
    </row>
    <row r="66" spans="2:14" ht="9.9499999999999993" customHeight="1">
      <c r="B66" s="218" t="s">
        <v>363</v>
      </c>
      <c r="C66" s="451">
        <v>2</v>
      </c>
      <c r="D66" s="451">
        <v>0</v>
      </c>
      <c r="E66" s="451">
        <v>0</v>
      </c>
      <c r="F66" s="451">
        <v>2</v>
      </c>
      <c r="G66" s="468">
        <v>1</v>
      </c>
      <c r="H66" s="451">
        <v>0</v>
      </c>
      <c r="I66" s="451">
        <v>0</v>
      </c>
      <c r="J66" s="451">
        <v>1</v>
      </c>
      <c r="K66" s="699">
        <v>-50</v>
      </c>
      <c r="L66" s="699" t="s">
        <v>59</v>
      </c>
      <c r="M66" s="699" t="s">
        <v>59</v>
      </c>
      <c r="N66" s="699">
        <v>-50</v>
      </c>
    </row>
    <row r="67" spans="2:14" ht="9.9499999999999993" customHeight="1">
      <c r="B67" s="119" t="s">
        <v>281</v>
      </c>
      <c r="C67" s="452"/>
      <c r="D67" s="452"/>
      <c r="E67" s="452"/>
      <c r="F67" s="452"/>
      <c r="G67" s="467"/>
      <c r="H67" s="452"/>
      <c r="I67" s="452"/>
      <c r="J67" s="452"/>
      <c r="K67" s="697"/>
      <c r="L67" s="697"/>
      <c r="M67" s="697"/>
      <c r="N67" s="697"/>
    </row>
    <row r="68" spans="2:14" ht="9" customHeight="1">
      <c r="B68" s="372"/>
      <c r="C68" s="452"/>
      <c r="D68" s="452"/>
      <c r="E68" s="452"/>
      <c r="F68" s="452"/>
      <c r="G68" s="466"/>
      <c r="H68" s="466"/>
      <c r="I68" s="466"/>
      <c r="J68" s="466"/>
      <c r="K68" s="697"/>
      <c r="L68" s="697"/>
      <c r="M68" s="697"/>
      <c r="N68" s="697"/>
    </row>
    <row r="69" spans="2:14" ht="9.9499999999999993" customHeight="1">
      <c r="B69" s="110" t="s">
        <v>29</v>
      </c>
      <c r="C69" s="452">
        <v>35512</v>
      </c>
      <c r="D69" s="452">
        <v>33</v>
      </c>
      <c r="E69" s="452">
        <v>1120</v>
      </c>
      <c r="F69" s="452">
        <v>34359</v>
      </c>
      <c r="G69" s="467">
        <v>38062</v>
      </c>
      <c r="H69" s="452">
        <v>43</v>
      </c>
      <c r="I69" s="452">
        <v>1295</v>
      </c>
      <c r="J69" s="452">
        <v>36724</v>
      </c>
      <c r="K69" s="697">
        <v>7.1806713223699026</v>
      </c>
      <c r="L69" s="697">
        <v>30.303030303030297</v>
      </c>
      <c r="M69" s="697">
        <v>15.625</v>
      </c>
      <c r="N69" s="697">
        <v>6.883203818504624</v>
      </c>
    </row>
    <row r="70" spans="2:14" ht="9.9499999999999993" customHeight="1">
      <c r="B70" s="218" t="s">
        <v>251</v>
      </c>
      <c r="C70" s="451">
        <v>9108</v>
      </c>
      <c r="D70" s="451">
        <v>27</v>
      </c>
      <c r="E70" s="451">
        <v>852</v>
      </c>
      <c r="F70" s="451">
        <v>8229</v>
      </c>
      <c r="G70" s="467">
        <v>9243</v>
      </c>
      <c r="H70" s="452">
        <v>31</v>
      </c>
      <c r="I70" s="452">
        <v>859</v>
      </c>
      <c r="J70" s="452">
        <v>8353</v>
      </c>
      <c r="K70" s="699">
        <v>1.4822134387351804</v>
      </c>
      <c r="L70" s="699">
        <v>14.814814814814813</v>
      </c>
      <c r="M70" s="699">
        <v>0.8215962441314506</v>
      </c>
      <c r="N70" s="699">
        <v>1.5068659618422631</v>
      </c>
    </row>
    <row r="71" spans="2:14" ht="9.9499999999999993" customHeight="1">
      <c r="B71" s="218" t="s">
        <v>252</v>
      </c>
      <c r="C71" s="451">
        <v>26402</v>
      </c>
      <c r="D71" s="451">
        <v>6</v>
      </c>
      <c r="E71" s="451">
        <v>268</v>
      </c>
      <c r="F71" s="451">
        <v>26128</v>
      </c>
      <c r="G71" s="468">
        <v>28818</v>
      </c>
      <c r="H71" s="451">
        <v>12</v>
      </c>
      <c r="I71" s="451">
        <v>436</v>
      </c>
      <c r="J71" s="451">
        <v>28370</v>
      </c>
      <c r="K71" s="699">
        <v>9.1508219074312613</v>
      </c>
      <c r="L71" s="699">
        <v>100</v>
      </c>
      <c r="M71" s="699">
        <v>62.68656716417911</v>
      </c>
      <c r="N71" s="699">
        <v>8.5808328230251085</v>
      </c>
    </row>
    <row r="72" spans="2:14" ht="9.9499999999999993" customHeight="1">
      <c r="B72" s="218" t="s">
        <v>363</v>
      </c>
      <c r="C72" s="451">
        <v>2</v>
      </c>
      <c r="D72" s="451">
        <v>0</v>
      </c>
      <c r="E72" s="451">
        <v>0</v>
      </c>
      <c r="F72" s="451">
        <v>2</v>
      </c>
      <c r="G72" s="468">
        <v>1</v>
      </c>
      <c r="H72" s="451">
        <v>0</v>
      </c>
      <c r="I72" s="451">
        <v>0</v>
      </c>
      <c r="J72" s="451">
        <v>1</v>
      </c>
      <c r="K72" s="699">
        <v>-50</v>
      </c>
      <c r="L72" s="699" t="s">
        <v>59</v>
      </c>
      <c r="M72" s="699" t="s">
        <v>59</v>
      </c>
      <c r="N72" s="699">
        <v>-50</v>
      </c>
    </row>
    <row r="73" spans="2:14" ht="9.9499999999999993" customHeight="1">
      <c r="B73" s="119" t="s">
        <v>282</v>
      </c>
      <c r="C73" s="452"/>
      <c r="D73" s="452"/>
      <c r="E73" s="452"/>
      <c r="F73" s="452"/>
      <c r="G73" s="468"/>
      <c r="H73" s="451"/>
      <c r="I73" s="451"/>
      <c r="J73" s="451"/>
      <c r="K73" s="697"/>
      <c r="L73" s="697"/>
      <c r="M73" s="697"/>
      <c r="N73" s="697"/>
    </row>
    <row r="74" spans="2:14" ht="9" customHeight="1">
      <c r="B74" s="218"/>
      <c r="C74" s="452"/>
      <c r="D74" s="452"/>
      <c r="E74" s="452"/>
      <c r="F74" s="452"/>
      <c r="G74" s="466"/>
      <c r="H74" s="466"/>
      <c r="I74" s="466"/>
      <c r="J74" s="466"/>
      <c r="K74" s="697"/>
      <c r="L74" s="697"/>
      <c r="M74" s="697"/>
      <c r="N74" s="697"/>
    </row>
    <row r="75" spans="2:14" ht="9.9499999999999993" customHeight="1">
      <c r="B75" s="110" t="s">
        <v>29</v>
      </c>
      <c r="C75" s="452">
        <v>3593</v>
      </c>
      <c r="D75" s="452">
        <v>547</v>
      </c>
      <c r="E75" s="452">
        <v>95</v>
      </c>
      <c r="F75" s="452">
        <v>2951</v>
      </c>
      <c r="G75" s="467">
        <v>3853</v>
      </c>
      <c r="H75" s="452">
        <v>527</v>
      </c>
      <c r="I75" s="452">
        <v>81</v>
      </c>
      <c r="J75" s="452">
        <v>3245</v>
      </c>
      <c r="K75" s="697">
        <v>7.2362927915391007</v>
      </c>
      <c r="L75" s="697">
        <v>-3.656307129798908</v>
      </c>
      <c r="M75" s="697">
        <v>-14.736842105263159</v>
      </c>
      <c r="N75" s="697">
        <v>9.9627245001694398</v>
      </c>
    </row>
    <row r="76" spans="2:14" ht="9.9499999999999993" customHeight="1">
      <c r="B76" s="218" t="s">
        <v>251</v>
      </c>
      <c r="C76" s="451">
        <v>2302</v>
      </c>
      <c r="D76" s="451">
        <v>501</v>
      </c>
      <c r="E76" s="451">
        <v>63</v>
      </c>
      <c r="F76" s="451">
        <v>1738</v>
      </c>
      <c r="G76" s="467">
        <v>2347</v>
      </c>
      <c r="H76" s="452">
        <v>509</v>
      </c>
      <c r="I76" s="452">
        <v>49</v>
      </c>
      <c r="J76" s="452">
        <v>1789</v>
      </c>
      <c r="K76" s="699">
        <v>1.9548218940052209</v>
      </c>
      <c r="L76" s="699">
        <v>1.5968063872255467</v>
      </c>
      <c r="M76" s="699">
        <v>-22.222222222222221</v>
      </c>
      <c r="N76" s="699">
        <v>2.9344073647871172</v>
      </c>
    </row>
    <row r="77" spans="2:14" ht="9.9499999999999993" customHeight="1">
      <c r="B77" s="218" t="s">
        <v>252</v>
      </c>
      <c r="C77" s="451">
        <v>1291</v>
      </c>
      <c r="D77" s="451">
        <v>46</v>
      </c>
      <c r="E77" s="451">
        <v>32</v>
      </c>
      <c r="F77" s="451">
        <v>1213</v>
      </c>
      <c r="G77" s="467">
        <v>1506</v>
      </c>
      <c r="H77" s="452">
        <v>18</v>
      </c>
      <c r="I77" s="452">
        <v>32</v>
      </c>
      <c r="J77" s="452">
        <v>1456</v>
      </c>
      <c r="K77" s="699">
        <v>16.653756777691719</v>
      </c>
      <c r="L77" s="699">
        <v>-60.869565217391312</v>
      </c>
      <c r="M77" s="699">
        <v>0</v>
      </c>
      <c r="N77" s="699">
        <v>20.032976092333055</v>
      </c>
    </row>
    <row r="78" spans="2:14" ht="9.9499999999999993" customHeight="1">
      <c r="B78" s="218" t="s">
        <v>363</v>
      </c>
      <c r="C78" s="451">
        <v>0</v>
      </c>
      <c r="D78" s="451">
        <v>0</v>
      </c>
      <c r="E78" s="451">
        <v>0</v>
      </c>
      <c r="F78" s="451">
        <v>0</v>
      </c>
      <c r="G78" s="468">
        <v>0</v>
      </c>
      <c r="H78" s="451">
        <v>0</v>
      </c>
      <c r="I78" s="451">
        <v>0</v>
      </c>
      <c r="J78" s="451">
        <v>0</v>
      </c>
      <c r="K78" s="699" t="s">
        <v>59</v>
      </c>
      <c r="L78" s="699" t="s">
        <v>59</v>
      </c>
      <c r="M78" s="699" t="s">
        <v>59</v>
      </c>
      <c r="N78" s="699" t="s">
        <v>59</v>
      </c>
    </row>
    <row r="79" spans="2:14" ht="9" customHeight="1">
      <c r="B79" s="218"/>
      <c r="C79" s="452"/>
      <c r="D79" s="452"/>
      <c r="E79" s="452"/>
      <c r="F79" s="452"/>
      <c r="G79" s="468"/>
      <c r="H79" s="451"/>
      <c r="I79" s="451"/>
      <c r="J79" s="451"/>
      <c r="K79" s="697"/>
      <c r="L79" s="697"/>
      <c r="M79" s="697"/>
      <c r="N79" s="697"/>
    </row>
    <row r="80" spans="2:14" ht="9.9499999999999993" customHeight="1">
      <c r="B80" s="119" t="s">
        <v>297</v>
      </c>
      <c r="C80" s="452"/>
      <c r="D80" s="452"/>
      <c r="E80" s="452"/>
      <c r="F80" s="452"/>
      <c r="G80" s="466"/>
      <c r="H80" s="466"/>
      <c r="I80" s="466"/>
      <c r="J80" s="466"/>
      <c r="K80" s="697"/>
      <c r="L80" s="697"/>
      <c r="M80" s="697"/>
      <c r="N80" s="697"/>
    </row>
    <row r="81" spans="2:14" ht="9" customHeight="1">
      <c r="B81" s="218"/>
      <c r="C81" s="452"/>
      <c r="D81" s="452"/>
      <c r="E81" s="452"/>
      <c r="F81" s="452"/>
      <c r="G81" s="466"/>
      <c r="H81" s="466"/>
      <c r="I81" s="466"/>
      <c r="J81" s="466"/>
      <c r="K81" s="697"/>
      <c r="L81" s="697"/>
      <c r="M81" s="697"/>
      <c r="N81" s="697"/>
    </row>
    <row r="82" spans="2:14" ht="9.9499999999999993" customHeight="1">
      <c r="B82" s="110" t="s">
        <v>29</v>
      </c>
      <c r="C82" s="452">
        <v>627282</v>
      </c>
      <c r="D82" s="452">
        <v>459</v>
      </c>
      <c r="E82" s="452">
        <v>11844</v>
      </c>
      <c r="F82" s="452">
        <v>614979</v>
      </c>
      <c r="G82" s="467">
        <v>666310</v>
      </c>
      <c r="H82" s="452">
        <v>501</v>
      </c>
      <c r="I82" s="452">
        <v>13455</v>
      </c>
      <c r="J82" s="452">
        <v>652354</v>
      </c>
      <c r="K82" s="697">
        <v>6.2217630985744954</v>
      </c>
      <c r="L82" s="697">
        <v>9.1503267973856097</v>
      </c>
      <c r="M82" s="697">
        <v>13.601823708206684</v>
      </c>
      <c r="N82" s="697">
        <v>6.0774432948117019</v>
      </c>
    </row>
    <row r="83" spans="2:14" ht="9.9499999999999993" customHeight="1">
      <c r="B83" s="218" t="s">
        <v>251</v>
      </c>
      <c r="C83" s="451">
        <v>152870</v>
      </c>
      <c r="D83" s="451">
        <v>403</v>
      </c>
      <c r="E83" s="451">
        <v>7120</v>
      </c>
      <c r="F83" s="451">
        <v>145347</v>
      </c>
      <c r="G83" s="468">
        <v>154008</v>
      </c>
      <c r="H83" s="451">
        <v>333</v>
      </c>
      <c r="I83" s="451">
        <v>6530</v>
      </c>
      <c r="J83" s="451">
        <v>147145</v>
      </c>
      <c r="K83" s="699">
        <v>0.74442336625890615</v>
      </c>
      <c r="L83" s="699">
        <v>-17.369727047146398</v>
      </c>
      <c r="M83" s="699">
        <v>-8.2865168539325786</v>
      </c>
      <c r="N83" s="699">
        <v>1.2370396361810032</v>
      </c>
    </row>
    <row r="84" spans="2:14" ht="9.9499999999999993" customHeight="1">
      <c r="B84" s="218" t="s">
        <v>252</v>
      </c>
      <c r="C84" s="451">
        <v>474359</v>
      </c>
      <c r="D84" s="451">
        <v>56</v>
      </c>
      <c r="E84" s="451">
        <v>4724</v>
      </c>
      <c r="F84" s="451">
        <v>469579</v>
      </c>
      <c r="G84" s="468">
        <v>512275</v>
      </c>
      <c r="H84" s="451">
        <v>168</v>
      </c>
      <c r="I84" s="451">
        <v>6925</v>
      </c>
      <c r="J84" s="451">
        <v>505182</v>
      </c>
      <c r="K84" s="699">
        <v>7.9931022706431154</v>
      </c>
      <c r="L84" s="699">
        <v>200</v>
      </c>
      <c r="M84" s="699">
        <v>46.591871295512277</v>
      </c>
      <c r="N84" s="699">
        <v>7.5818978276285698</v>
      </c>
    </row>
    <row r="85" spans="2:14" ht="9.9499999999999993" customHeight="1">
      <c r="B85" s="218" t="s">
        <v>363</v>
      </c>
      <c r="C85" s="451">
        <v>53</v>
      </c>
      <c r="D85" s="451">
        <v>0</v>
      </c>
      <c r="E85" s="451">
        <v>0</v>
      </c>
      <c r="F85" s="451">
        <v>53</v>
      </c>
      <c r="G85" s="468">
        <v>27</v>
      </c>
      <c r="H85" s="451">
        <v>0</v>
      </c>
      <c r="I85" s="451">
        <v>0</v>
      </c>
      <c r="J85" s="451">
        <v>27</v>
      </c>
      <c r="K85" s="699">
        <v>-49.056603773584904</v>
      </c>
      <c r="L85" s="699" t="s">
        <v>59</v>
      </c>
      <c r="M85" s="699" t="s">
        <v>59</v>
      </c>
      <c r="N85" s="699">
        <v>-49.056603773584904</v>
      </c>
    </row>
    <row r="86" spans="2:14" ht="9" customHeight="1">
      <c r="B86" s="377"/>
      <c r="C86" s="377"/>
      <c r="D86" s="377"/>
      <c r="E86" s="377"/>
      <c r="F86" s="377"/>
      <c r="G86" s="377"/>
      <c r="H86" s="377"/>
      <c r="I86" s="377"/>
      <c r="J86" s="377"/>
      <c r="K86" s="378"/>
      <c r="L86" s="378"/>
      <c r="M86" s="378"/>
      <c r="N86" s="378"/>
    </row>
    <row r="87" spans="2:14" ht="3" customHeight="1">
      <c r="B87" s="405"/>
      <c r="C87" s="405"/>
      <c r="D87" s="405"/>
      <c r="E87" s="405"/>
      <c r="F87" s="405"/>
      <c r="G87" s="405"/>
      <c r="H87" s="405"/>
      <c r="I87" s="405"/>
      <c r="J87" s="405"/>
      <c r="K87" s="405"/>
      <c r="L87" s="405"/>
      <c r="M87" s="405"/>
      <c r="N87" s="405"/>
    </row>
    <row r="88" spans="2:14" ht="9" customHeight="1">
      <c r="B88" s="404"/>
      <c r="C88" s="404"/>
      <c r="D88" s="404"/>
      <c r="E88" s="404"/>
      <c r="F88" s="404"/>
      <c r="G88" s="404"/>
      <c r="H88" s="404"/>
      <c r="I88" s="404"/>
      <c r="J88" s="404"/>
      <c r="K88" s="404"/>
      <c r="L88" s="404"/>
      <c r="M88" s="404"/>
      <c r="N88" s="404"/>
    </row>
    <row r="89" spans="2:14" ht="12.75" customHeight="1">
      <c r="B89" s="861" t="s">
        <v>499</v>
      </c>
      <c r="C89" s="861"/>
      <c r="D89" s="861"/>
      <c r="E89" s="861"/>
      <c r="F89" s="861"/>
      <c r="G89" s="861"/>
      <c r="H89" s="861"/>
      <c r="I89" s="861"/>
      <c r="J89" s="861"/>
      <c r="K89" s="861"/>
      <c r="L89" s="861"/>
      <c r="M89" s="861"/>
      <c r="N89" s="861"/>
    </row>
    <row r="90" spans="2:14" ht="18">
      <c r="B90" s="406"/>
      <c r="C90" s="406"/>
      <c r="D90" s="406"/>
      <c r="E90" s="406"/>
      <c r="F90" s="406"/>
      <c r="G90" s="406"/>
      <c r="H90" s="406"/>
      <c r="I90" s="406"/>
      <c r="J90" s="406"/>
      <c r="K90" s="406"/>
      <c r="L90" s="406"/>
      <c r="M90" s="406"/>
      <c r="N90" s="406"/>
    </row>
    <row r="91" spans="2:14" ht="18">
      <c r="B91" s="406"/>
      <c r="C91" s="406"/>
      <c r="D91" s="406"/>
      <c r="E91" s="406"/>
      <c r="F91" s="406"/>
      <c r="G91" s="406"/>
      <c r="H91" s="406"/>
      <c r="I91" s="406"/>
      <c r="J91" s="406"/>
      <c r="K91" s="406"/>
      <c r="L91" s="406"/>
      <c r="M91" s="406"/>
      <c r="N91" s="406"/>
    </row>
    <row r="92" spans="2:14" ht="20.25">
      <c r="B92" s="972"/>
      <c r="C92" s="972"/>
      <c r="D92" s="972"/>
      <c r="E92" s="972"/>
      <c r="F92" s="972"/>
      <c r="G92" s="972"/>
      <c r="H92" s="972"/>
      <c r="I92" s="972"/>
      <c r="J92" s="972"/>
      <c r="K92" s="972"/>
      <c r="L92" s="972"/>
      <c r="M92" s="972"/>
      <c r="N92" s="972"/>
    </row>
    <row r="93" spans="2:14">
      <c r="B93" s="403"/>
      <c r="C93" s="403"/>
      <c r="D93" s="403"/>
      <c r="E93" s="403"/>
      <c r="F93" s="403"/>
      <c r="G93" s="403"/>
      <c r="H93" s="403"/>
      <c r="I93" s="403"/>
      <c r="J93" s="403"/>
      <c r="K93" s="403"/>
      <c r="L93" s="403"/>
      <c r="M93" s="403"/>
      <c r="N93" s="403"/>
    </row>
    <row r="94" spans="2:14">
      <c r="B94" s="407"/>
      <c r="C94" s="407"/>
      <c r="D94" s="407"/>
      <c r="E94" s="407"/>
      <c r="F94" s="407"/>
      <c r="G94" s="407"/>
      <c r="H94" s="407"/>
      <c r="I94" s="407"/>
      <c r="J94" s="407"/>
      <c r="K94" s="407"/>
      <c r="L94" s="407"/>
      <c r="M94" s="407"/>
      <c r="N94" s="407"/>
    </row>
    <row r="95" spans="2:14">
      <c r="B95" s="407"/>
      <c r="C95" s="407"/>
      <c r="D95" s="407"/>
      <c r="E95" s="407"/>
      <c r="F95" s="407"/>
      <c r="G95" s="407"/>
      <c r="H95" s="407"/>
      <c r="I95" s="407"/>
      <c r="J95" s="407"/>
      <c r="K95" s="407"/>
      <c r="L95" s="407"/>
      <c r="M95" s="407"/>
      <c r="N95" s="407"/>
    </row>
    <row r="96" spans="2:14">
      <c r="B96" s="407"/>
      <c r="C96" s="407"/>
      <c r="D96" s="407"/>
      <c r="E96" s="407"/>
      <c r="F96" s="407"/>
      <c r="G96" s="407"/>
      <c r="H96" s="407"/>
      <c r="I96" s="407"/>
      <c r="J96" s="407"/>
      <c r="K96" s="407"/>
      <c r="L96" s="407"/>
      <c r="M96" s="407"/>
      <c r="N96" s="407"/>
    </row>
    <row r="97" spans="2:14">
      <c r="B97" s="407"/>
      <c r="C97" s="407"/>
      <c r="D97" s="407"/>
      <c r="E97" s="407"/>
      <c r="F97" s="407"/>
      <c r="G97" s="407"/>
      <c r="H97" s="407"/>
      <c r="I97" s="407"/>
      <c r="J97" s="407"/>
      <c r="K97" s="407"/>
      <c r="L97" s="407"/>
      <c r="M97" s="407"/>
      <c r="N97" s="407"/>
    </row>
    <row r="98" spans="2:14">
      <c r="B98" s="407"/>
      <c r="C98" s="407"/>
      <c r="D98" s="407"/>
      <c r="E98" s="407"/>
      <c r="F98" s="407"/>
      <c r="G98" s="407"/>
      <c r="H98" s="407"/>
      <c r="I98" s="407"/>
      <c r="J98" s="407"/>
      <c r="K98" s="407"/>
      <c r="L98" s="407"/>
      <c r="M98" s="407"/>
      <c r="N98" s="407"/>
    </row>
    <row r="99" spans="2:14">
      <c r="B99" s="407"/>
      <c r="C99" s="407"/>
      <c r="D99" s="407"/>
      <c r="E99" s="407"/>
      <c r="F99" s="407"/>
      <c r="G99" s="407"/>
      <c r="H99" s="407"/>
      <c r="I99" s="407"/>
      <c r="J99" s="407"/>
      <c r="K99" s="407"/>
      <c r="L99" s="407"/>
      <c r="M99" s="407"/>
      <c r="N99" s="407"/>
    </row>
    <row r="100" spans="2:14">
      <c r="B100" s="407"/>
      <c r="C100" s="407"/>
      <c r="D100" s="407"/>
      <c r="E100" s="407"/>
      <c r="F100" s="407"/>
      <c r="G100" s="407"/>
      <c r="H100" s="407"/>
      <c r="I100" s="407"/>
      <c r="J100" s="407"/>
      <c r="K100" s="407"/>
      <c r="L100" s="407"/>
      <c r="M100" s="407"/>
      <c r="N100" s="407"/>
    </row>
    <row r="101" spans="2:14">
      <c r="B101" s="407"/>
      <c r="C101" s="407"/>
      <c r="D101" s="407"/>
      <c r="E101" s="407"/>
      <c r="F101" s="407"/>
      <c r="G101" s="407"/>
      <c r="H101" s="407"/>
      <c r="I101" s="407"/>
      <c r="J101" s="407"/>
      <c r="K101" s="407"/>
      <c r="L101" s="407"/>
      <c r="M101" s="407"/>
      <c r="N101" s="407"/>
    </row>
    <row r="102" spans="2:14">
      <c r="B102" s="407"/>
      <c r="C102" s="407"/>
      <c r="D102" s="407"/>
      <c r="E102" s="407"/>
      <c r="F102" s="407"/>
      <c r="G102" s="407"/>
      <c r="H102" s="407"/>
      <c r="I102" s="407"/>
      <c r="J102" s="407"/>
      <c r="K102" s="407"/>
      <c r="L102" s="407"/>
      <c r="M102" s="407"/>
      <c r="N102" s="407"/>
    </row>
    <row r="103" spans="2:14">
      <c r="B103" s="407"/>
      <c r="C103" s="407"/>
      <c r="D103" s="407"/>
      <c r="E103" s="407"/>
      <c r="F103" s="407"/>
      <c r="G103" s="407"/>
      <c r="H103" s="407"/>
      <c r="I103" s="407"/>
      <c r="J103" s="407"/>
      <c r="K103" s="407"/>
      <c r="L103" s="407"/>
      <c r="M103" s="407"/>
      <c r="N103" s="407"/>
    </row>
    <row r="104" spans="2:14">
      <c r="B104" s="407"/>
      <c r="C104" s="407"/>
      <c r="D104" s="407"/>
      <c r="E104" s="407"/>
      <c r="F104" s="407"/>
      <c r="G104" s="407"/>
      <c r="H104" s="407"/>
      <c r="I104" s="407"/>
      <c r="J104" s="407"/>
      <c r="K104" s="407"/>
      <c r="L104" s="407"/>
      <c r="M104" s="407"/>
      <c r="N104" s="407"/>
    </row>
    <row r="105" spans="2:14">
      <c r="B105" s="407"/>
      <c r="C105" s="407"/>
      <c r="D105" s="407"/>
      <c r="E105" s="407"/>
      <c r="F105" s="407"/>
      <c r="G105" s="407"/>
      <c r="H105" s="407"/>
      <c r="I105" s="407"/>
      <c r="J105" s="407"/>
      <c r="K105" s="407"/>
      <c r="L105" s="407"/>
      <c r="M105" s="407"/>
      <c r="N105" s="407"/>
    </row>
    <row r="106" spans="2:14">
      <c r="B106" s="407"/>
      <c r="C106" s="407"/>
      <c r="D106" s="407"/>
      <c r="E106" s="407"/>
      <c r="F106" s="407"/>
      <c r="G106" s="407"/>
      <c r="H106" s="407"/>
      <c r="I106" s="407"/>
      <c r="J106" s="407"/>
      <c r="K106" s="407"/>
      <c r="L106" s="407"/>
      <c r="M106" s="407"/>
      <c r="N106" s="407"/>
    </row>
    <row r="107" spans="2:14">
      <c r="B107" s="407"/>
      <c r="C107" s="407"/>
      <c r="D107" s="407"/>
      <c r="E107" s="407"/>
      <c r="F107" s="407"/>
      <c r="G107" s="407"/>
      <c r="H107" s="407"/>
      <c r="I107" s="407"/>
      <c r="J107" s="407"/>
      <c r="K107" s="407"/>
      <c r="L107" s="407"/>
      <c r="M107" s="407"/>
      <c r="N107" s="407"/>
    </row>
    <row r="108" spans="2:14">
      <c r="B108" s="407"/>
      <c r="C108" s="407"/>
      <c r="D108" s="407"/>
      <c r="E108" s="407"/>
      <c r="F108" s="407"/>
      <c r="G108" s="407"/>
      <c r="H108" s="407"/>
      <c r="I108" s="407"/>
      <c r="J108" s="407"/>
      <c r="K108" s="407"/>
      <c r="L108" s="407"/>
      <c r="M108" s="407"/>
      <c r="N108" s="407"/>
    </row>
    <row r="109" spans="2:14">
      <c r="B109" s="407"/>
      <c r="C109" s="407"/>
      <c r="D109" s="407"/>
      <c r="E109" s="407"/>
      <c r="F109" s="407"/>
      <c r="G109" s="407"/>
      <c r="H109" s="407"/>
      <c r="I109" s="407"/>
      <c r="J109" s="407"/>
      <c r="K109" s="407"/>
      <c r="L109" s="407"/>
      <c r="M109" s="407"/>
      <c r="N109" s="407"/>
    </row>
    <row r="110" spans="2:14">
      <c r="B110" s="407"/>
      <c r="C110" s="407"/>
      <c r="D110" s="407"/>
      <c r="E110" s="407"/>
      <c r="F110" s="407"/>
      <c r="G110" s="407"/>
      <c r="H110" s="407"/>
      <c r="I110" s="407"/>
      <c r="J110" s="407"/>
      <c r="K110" s="407"/>
      <c r="L110" s="407"/>
      <c r="M110" s="407"/>
      <c r="N110" s="407"/>
    </row>
    <row r="111" spans="2:14">
      <c r="B111" s="407"/>
      <c r="C111" s="407"/>
      <c r="D111" s="407"/>
      <c r="E111" s="407"/>
      <c r="F111" s="407"/>
      <c r="G111" s="407"/>
      <c r="H111" s="407"/>
      <c r="I111" s="407"/>
      <c r="J111" s="407"/>
      <c r="K111" s="407"/>
      <c r="L111" s="407"/>
      <c r="M111" s="407"/>
      <c r="N111" s="407"/>
    </row>
    <row r="112" spans="2:14">
      <c r="B112" s="407"/>
      <c r="C112" s="407"/>
      <c r="D112" s="407"/>
      <c r="E112" s="407"/>
      <c r="F112" s="407"/>
      <c r="G112" s="407"/>
      <c r="H112" s="407"/>
      <c r="I112" s="407"/>
      <c r="J112" s="407"/>
      <c r="K112" s="407"/>
      <c r="L112" s="407"/>
      <c r="M112" s="407"/>
      <c r="N112" s="407"/>
    </row>
    <row r="113" spans="2:14">
      <c r="B113" s="407"/>
      <c r="C113" s="407"/>
      <c r="D113" s="407"/>
      <c r="E113" s="407"/>
      <c r="F113" s="407"/>
      <c r="G113" s="407"/>
      <c r="H113" s="407"/>
      <c r="I113" s="407"/>
      <c r="J113" s="407"/>
      <c r="K113" s="407"/>
      <c r="L113" s="407"/>
      <c r="M113" s="407"/>
      <c r="N113" s="407"/>
    </row>
  </sheetData>
  <mergeCells count="20">
    <mergeCell ref="B1:N1"/>
    <mergeCell ref="M3:N3"/>
    <mergeCell ref="B4:B7"/>
    <mergeCell ref="C4:F5"/>
    <mergeCell ref="G4:J5"/>
    <mergeCell ref="K4:N5"/>
    <mergeCell ref="C6:C7"/>
    <mergeCell ref="B89:N89"/>
    <mergeCell ref="B92:N92"/>
    <mergeCell ref="M6:M7"/>
    <mergeCell ref="N6:N7"/>
    <mergeCell ref="G6:G7"/>
    <mergeCell ref="H6:H7"/>
    <mergeCell ref="I6:I7"/>
    <mergeCell ref="J6:J7"/>
    <mergeCell ref="D6:D7"/>
    <mergeCell ref="E6:E7"/>
    <mergeCell ref="F6:F7"/>
    <mergeCell ref="K6:K7"/>
    <mergeCell ref="L6:L7"/>
  </mergeCells>
  <hyperlinks>
    <hyperlink ref="P2" location="Indice!A1" tooltip="(voltar ao índice)" display="Indice!A1" xr:uid="{00000000-0004-0000-4000-000000000000}"/>
  </hyperlinks>
  <printOptions horizontalCentered="1"/>
  <pageMargins left="0.27559055118110237" right="0.27559055118110237" top="0.6692913385826772" bottom="0.19685039370078741" header="0" footer="0"/>
  <pageSetup paperSize="9" scale="74" orientation="portrait" verticalDpi="0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sheetPr>
    <tabColor indexed="54"/>
    <pageSetUpPr fitToPage="1"/>
  </sheetPr>
  <dimension ref="B1:BI20"/>
  <sheetViews>
    <sheetView showGridLines="0" zoomScaleNormal="100" workbookViewId="0">
      <pane xSplit="5" ySplit="8" topLeftCell="F9" activePane="bottomRight" state="frozen"/>
      <selection activeCell="M2" sqref="M2"/>
      <selection pane="topRight" activeCell="M2" sqref="M2"/>
      <selection pane="bottomLeft" activeCell="M2" sqref="M2"/>
      <selection pane="bottomRight" activeCell="M2" sqref="M2"/>
    </sheetView>
  </sheetViews>
  <sheetFormatPr defaultRowHeight="11.25"/>
  <cols>
    <col min="1" max="1" width="6.7109375" style="88" customWidth="1"/>
    <col min="2" max="4" width="1.7109375" style="88" customWidth="1"/>
    <col min="5" max="5" width="17.85546875" style="88" customWidth="1"/>
    <col min="6" max="17" width="10.5703125" style="88" customWidth="1"/>
    <col min="18" max="18" width="6.7109375" style="88" customWidth="1"/>
    <col min="19" max="19" width="14.28515625" style="88" customWidth="1"/>
    <col min="20" max="16384" width="9.140625" style="88"/>
  </cols>
  <sheetData>
    <row r="1" spans="2:61" ht="18" customHeight="1">
      <c r="B1" s="905" t="s">
        <v>600</v>
      </c>
      <c r="C1" s="905"/>
      <c r="D1" s="905"/>
      <c r="E1" s="905"/>
      <c r="F1" s="905"/>
      <c r="G1" s="905"/>
      <c r="H1" s="905"/>
      <c r="I1" s="905"/>
      <c r="J1" s="905"/>
      <c r="K1" s="905"/>
      <c r="L1" s="905"/>
      <c r="M1" s="905"/>
      <c r="N1" s="905"/>
      <c r="O1" s="905"/>
      <c r="P1" s="905"/>
      <c r="Q1" s="905"/>
      <c r="R1" s="165"/>
      <c r="S1" s="165"/>
      <c r="T1" s="165"/>
      <c r="U1" s="165"/>
      <c r="V1" s="165"/>
    </row>
    <row r="2" spans="2:61" ht="18" customHeight="1"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S2" s="341" t="s">
        <v>667</v>
      </c>
      <c r="T2" s="1"/>
      <c r="U2" s="1"/>
      <c r="V2" s="1"/>
      <c r="AI2" s="140"/>
      <c r="AJ2" s="140"/>
      <c r="AK2" s="140"/>
      <c r="AL2" s="140"/>
      <c r="AM2" s="140"/>
      <c r="AN2" s="140"/>
      <c r="AO2" s="140"/>
      <c r="AP2" s="140"/>
      <c r="AQ2" s="140"/>
      <c r="AR2" s="140"/>
      <c r="AS2" s="140"/>
      <c r="AT2" s="140"/>
      <c r="AU2" s="140"/>
      <c r="AV2" s="140"/>
      <c r="AW2" s="140"/>
      <c r="AX2" s="140"/>
      <c r="AY2" s="140"/>
      <c r="AZ2" s="140"/>
      <c r="BA2" s="140"/>
      <c r="BB2" s="140"/>
      <c r="BC2" s="140"/>
      <c r="BD2" s="140"/>
      <c r="BE2" s="140"/>
      <c r="BF2" s="140"/>
      <c r="BG2" s="140"/>
      <c r="BH2" s="140"/>
      <c r="BI2" s="140"/>
    </row>
    <row r="3" spans="2:61" ht="15.6" customHeight="1">
      <c r="B3" s="140"/>
      <c r="C3" s="140"/>
      <c r="D3" s="140"/>
      <c r="E3" s="140"/>
      <c r="F3" s="140"/>
      <c r="G3" s="140"/>
      <c r="H3" s="100"/>
      <c r="I3" s="100"/>
      <c r="J3" s="140"/>
      <c r="K3" s="140"/>
      <c r="L3" s="140"/>
      <c r="M3" s="140"/>
      <c r="N3" s="100"/>
      <c r="O3" s="161" t="s">
        <v>4</v>
      </c>
      <c r="P3" s="966"/>
      <c r="Q3" s="966"/>
      <c r="AI3" s="140"/>
      <c r="AJ3" s="140"/>
      <c r="AK3" s="140"/>
      <c r="AL3" s="140"/>
      <c r="AM3" s="140"/>
      <c r="AN3" s="140"/>
      <c r="AO3" s="140"/>
      <c r="AP3" s="140"/>
      <c r="AQ3" s="140"/>
      <c r="AR3" s="140"/>
      <c r="AS3" s="140"/>
      <c r="AT3" s="140"/>
      <c r="AU3" s="140"/>
      <c r="AV3" s="140"/>
      <c r="AW3" s="140"/>
      <c r="AX3" s="140"/>
      <c r="AY3" s="140"/>
      <c r="AZ3" s="140"/>
      <c r="BA3" s="140"/>
      <c r="BB3" s="140"/>
      <c r="BC3" s="140"/>
      <c r="BD3" s="140"/>
      <c r="BE3" s="140"/>
      <c r="BF3" s="140"/>
      <c r="BG3" s="140"/>
      <c r="BH3" s="140"/>
      <c r="BI3" s="140"/>
    </row>
    <row r="4" spans="2:61" s="93" customFormat="1" ht="12.6" customHeight="1">
      <c r="B4" s="850" t="s">
        <v>253</v>
      </c>
      <c r="C4" s="851"/>
      <c r="D4" s="851"/>
      <c r="E4" s="851"/>
      <c r="F4" s="856">
        <v>2023</v>
      </c>
      <c r="G4" s="856"/>
      <c r="H4" s="856"/>
      <c r="I4" s="856"/>
      <c r="J4" s="856">
        <v>2024</v>
      </c>
      <c r="K4" s="856"/>
      <c r="L4" s="856"/>
      <c r="M4" s="856"/>
      <c r="N4" s="851" t="s">
        <v>53</v>
      </c>
      <c r="O4" s="851"/>
      <c r="P4" s="851"/>
      <c r="Q4" s="950"/>
      <c r="R4" s="88"/>
      <c r="S4" s="88"/>
      <c r="T4" s="88"/>
      <c r="U4" s="88"/>
      <c r="V4" s="88"/>
      <c r="W4" s="88"/>
      <c r="X4" s="88"/>
      <c r="Y4" s="88"/>
      <c r="Z4" s="88"/>
      <c r="AA4" s="88"/>
      <c r="AB4" s="88"/>
      <c r="AC4" s="88"/>
      <c r="AD4" s="88"/>
      <c r="AE4" s="88"/>
      <c r="AF4" s="88"/>
      <c r="AG4" s="88"/>
      <c r="AH4" s="88"/>
      <c r="AI4" s="127"/>
      <c r="AJ4" s="127"/>
      <c r="AK4" s="127"/>
      <c r="AL4" s="127"/>
      <c r="AM4" s="127"/>
      <c r="AN4" s="127"/>
      <c r="AO4" s="127"/>
      <c r="AP4" s="127"/>
      <c r="AQ4" s="127"/>
      <c r="AR4" s="127"/>
      <c r="AS4" s="127"/>
      <c r="AT4" s="127"/>
      <c r="AU4" s="127"/>
      <c r="AV4" s="127"/>
      <c r="AW4" s="127"/>
      <c r="AX4" s="127"/>
      <c r="AY4" s="127"/>
      <c r="AZ4" s="127"/>
      <c r="BA4" s="127"/>
      <c r="BB4" s="127"/>
      <c r="BC4" s="127"/>
      <c r="BD4" s="127"/>
      <c r="BE4" s="127"/>
      <c r="BF4" s="127"/>
      <c r="BG4" s="127"/>
      <c r="BH4" s="127"/>
      <c r="BI4" s="127"/>
    </row>
    <row r="5" spans="2:61" s="93" customFormat="1" ht="12.6" customHeight="1">
      <c r="B5" s="852"/>
      <c r="C5" s="853"/>
      <c r="D5" s="853"/>
      <c r="E5" s="853"/>
      <c r="F5" s="857"/>
      <c r="G5" s="857"/>
      <c r="H5" s="857"/>
      <c r="I5" s="857"/>
      <c r="J5" s="857"/>
      <c r="K5" s="857"/>
      <c r="L5" s="857"/>
      <c r="M5" s="857"/>
      <c r="N5" s="853"/>
      <c r="O5" s="853"/>
      <c r="P5" s="853"/>
      <c r="Q5" s="864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127"/>
      <c r="AJ5" s="127"/>
      <c r="AK5" s="127"/>
      <c r="AL5" s="127"/>
      <c r="AM5" s="127"/>
      <c r="AN5" s="127"/>
      <c r="AO5" s="127"/>
      <c r="AP5" s="127"/>
      <c r="AQ5" s="127"/>
      <c r="AR5" s="127"/>
      <c r="AS5" s="127"/>
      <c r="AT5" s="127"/>
      <c r="AU5" s="127"/>
      <c r="AV5" s="127"/>
      <c r="AW5" s="127"/>
      <c r="AX5" s="127"/>
      <c r="AY5" s="127"/>
      <c r="AZ5" s="127"/>
      <c r="BA5" s="127"/>
      <c r="BB5" s="127"/>
      <c r="BC5" s="127"/>
      <c r="BD5" s="127"/>
      <c r="BE5" s="127"/>
      <c r="BF5" s="127"/>
      <c r="BG5" s="127"/>
      <c r="BH5" s="127"/>
      <c r="BI5" s="127"/>
    </row>
    <row r="6" spans="2:61" s="93" customFormat="1" ht="12.6" customHeight="1">
      <c r="B6" s="852"/>
      <c r="C6" s="853"/>
      <c r="D6" s="853"/>
      <c r="E6" s="853"/>
      <c r="F6" s="853" t="s">
        <v>55</v>
      </c>
      <c r="G6" s="853" t="s">
        <v>56</v>
      </c>
      <c r="H6" s="853" t="s">
        <v>18</v>
      </c>
      <c r="I6" s="853" t="s">
        <v>112</v>
      </c>
      <c r="J6" s="853" t="s">
        <v>55</v>
      </c>
      <c r="K6" s="853" t="s">
        <v>56</v>
      </c>
      <c r="L6" s="853" t="s">
        <v>18</v>
      </c>
      <c r="M6" s="853" t="s">
        <v>112</v>
      </c>
      <c r="N6" s="853" t="s">
        <v>55</v>
      </c>
      <c r="O6" s="853" t="s">
        <v>56</v>
      </c>
      <c r="P6" s="853" t="s">
        <v>18</v>
      </c>
      <c r="Q6" s="860" t="s">
        <v>112</v>
      </c>
      <c r="R6" s="88"/>
      <c r="S6" s="88"/>
      <c r="T6" s="88"/>
      <c r="U6" s="88"/>
      <c r="V6" s="88"/>
      <c r="W6" s="88"/>
      <c r="X6" s="88"/>
      <c r="Y6" s="88"/>
      <c r="Z6" s="88"/>
      <c r="AA6" s="88"/>
      <c r="AB6" s="88"/>
      <c r="AC6" s="88"/>
      <c r="AD6" s="88"/>
      <c r="AE6" s="88"/>
      <c r="AF6" s="88"/>
      <c r="AG6" s="88"/>
      <c r="AH6" s="88"/>
      <c r="AI6" s="127"/>
      <c r="AJ6" s="127"/>
      <c r="AK6" s="127"/>
      <c r="AL6" s="127"/>
      <c r="AM6" s="127"/>
      <c r="AN6" s="127"/>
      <c r="AO6" s="127"/>
      <c r="AP6" s="127"/>
      <c r="AQ6" s="127"/>
      <c r="AR6" s="127"/>
      <c r="AS6" s="127"/>
      <c r="AT6" s="127"/>
      <c r="AU6" s="127"/>
      <c r="AV6" s="127"/>
      <c r="AW6" s="127"/>
      <c r="AX6" s="127"/>
      <c r="AY6" s="127"/>
      <c r="AZ6" s="127"/>
      <c r="BA6" s="127"/>
      <c r="BB6" s="127"/>
      <c r="BC6" s="127"/>
      <c r="BD6" s="127"/>
      <c r="BE6" s="127"/>
      <c r="BF6" s="127"/>
      <c r="BG6" s="127"/>
      <c r="BH6" s="127"/>
      <c r="BI6" s="127"/>
    </row>
    <row r="7" spans="2:61" s="93" customFormat="1" ht="12.6" customHeight="1">
      <c r="B7" s="852"/>
      <c r="C7" s="853"/>
      <c r="D7" s="853"/>
      <c r="E7" s="853"/>
      <c r="F7" s="858"/>
      <c r="G7" s="858"/>
      <c r="H7" s="858"/>
      <c r="I7" s="853"/>
      <c r="J7" s="858"/>
      <c r="K7" s="858"/>
      <c r="L7" s="858"/>
      <c r="M7" s="853"/>
      <c r="N7" s="858"/>
      <c r="O7" s="858"/>
      <c r="P7" s="858"/>
      <c r="Q7" s="860"/>
      <c r="R7" s="88"/>
      <c r="S7" s="88"/>
      <c r="T7" s="88"/>
      <c r="U7" s="88"/>
      <c r="V7" s="88"/>
      <c r="W7" s="88"/>
      <c r="X7" s="88"/>
      <c r="Y7" s="88"/>
      <c r="Z7" s="88"/>
      <c r="AA7" s="88"/>
      <c r="AB7" s="88"/>
      <c r="AC7" s="88"/>
      <c r="AD7" s="88"/>
      <c r="AE7" s="88"/>
      <c r="AF7" s="88"/>
      <c r="AG7" s="88"/>
      <c r="AH7" s="88"/>
      <c r="AI7" s="127"/>
      <c r="AJ7" s="127"/>
      <c r="AK7" s="127"/>
      <c r="AL7" s="127"/>
      <c r="AM7" s="127"/>
      <c r="AN7" s="127"/>
      <c r="AO7" s="127"/>
      <c r="AP7" s="127"/>
      <c r="AQ7" s="127"/>
      <c r="AR7" s="127"/>
      <c r="AS7" s="127"/>
      <c r="AT7" s="127"/>
      <c r="AU7" s="127"/>
      <c r="AV7" s="127"/>
      <c r="AW7" s="127"/>
      <c r="AX7" s="127"/>
      <c r="AY7" s="127"/>
      <c r="AZ7" s="127"/>
      <c r="BA7" s="127"/>
      <c r="BB7" s="127"/>
      <c r="BC7" s="127"/>
      <c r="BD7" s="127"/>
      <c r="BE7" s="127"/>
      <c r="BF7" s="127"/>
      <c r="BG7" s="127"/>
      <c r="BH7" s="127"/>
      <c r="BI7" s="127"/>
    </row>
    <row r="8" spans="2:61" s="93" customFormat="1" ht="15" customHeight="1">
      <c r="B8" s="854"/>
      <c r="C8" s="855"/>
      <c r="D8" s="855"/>
      <c r="E8" s="855"/>
      <c r="F8" s="747" t="s">
        <v>126</v>
      </c>
      <c r="G8" s="747"/>
      <c r="H8" s="747"/>
      <c r="I8" s="747"/>
      <c r="J8" s="747" t="s">
        <v>126</v>
      </c>
      <c r="K8" s="747"/>
      <c r="L8" s="747"/>
      <c r="M8" s="747"/>
      <c r="N8" s="747" t="s">
        <v>54</v>
      </c>
      <c r="O8" s="747"/>
      <c r="P8" s="747"/>
      <c r="Q8" s="831"/>
      <c r="R8" s="88"/>
      <c r="S8" s="88"/>
      <c r="T8" s="88"/>
      <c r="U8" s="88"/>
      <c r="V8" s="88"/>
      <c r="W8" s="88"/>
      <c r="X8" s="88"/>
      <c r="Y8" s="88"/>
      <c r="Z8" s="88"/>
      <c r="AA8" s="88"/>
      <c r="AB8" s="88"/>
      <c r="AC8" s="88"/>
      <c r="AD8" s="88"/>
      <c r="AE8" s="88"/>
      <c r="AF8" s="88"/>
      <c r="AG8" s="88"/>
      <c r="AH8" s="88"/>
      <c r="AI8" s="127"/>
      <c r="AJ8" s="127"/>
      <c r="AK8" s="127"/>
      <c r="AL8" s="127"/>
      <c r="AM8" s="127"/>
      <c r="AN8" s="127"/>
      <c r="AO8" s="127"/>
      <c r="AP8" s="127"/>
      <c r="AQ8" s="127"/>
      <c r="AR8" s="127"/>
      <c r="AS8" s="127"/>
      <c r="AT8" s="127"/>
      <c r="AU8" s="127"/>
      <c r="AV8" s="127"/>
      <c r="AW8" s="127"/>
      <c r="AX8" s="127"/>
      <c r="AY8" s="127"/>
      <c r="AZ8" s="127"/>
      <c r="BA8" s="127"/>
      <c r="BB8" s="127"/>
      <c r="BC8" s="127"/>
      <c r="BD8" s="127"/>
      <c r="BE8" s="127"/>
      <c r="BF8" s="127"/>
      <c r="BG8" s="127"/>
      <c r="BH8" s="127"/>
      <c r="BI8" s="127"/>
    </row>
    <row r="9" spans="2:61" ht="12" customHeight="1">
      <c r="B9" s="140"/>
      <c r="C9" s="140"/>
      <c r="D9" s="140"/>
      <c r="E9" s="140"/>
      <c r="F9" s="146"/>
      <c r="G9" s="146"/>
      <c r="H9" s="146"/>
      <c r="I9" s="146"/>
      <c r="J9" s="146"/>
      <c r="K9" s="146"/>
      <c r="L9" s="146"/>
      <c r="M9" s="146"/>
      <c r="N9" s="146"/>
      <c r="O9" s="146"/>
      <c r="AI9" s="140"/>
      <c r="AJ9" s="140"/>
      <c r="AK9" s="140"/>
      <c r="AL9" s="140"/>
      <c r="AM9" s="140"/>
      <c r="AN9" s="140"/>
      <c r="AO9" s="140"/>
      <c r="AP9" s="140"/>
      <c r="AQ9" s="140"/>
      <c r="AR9" s="140"/>
      <c r="AS9" s="140"/>
      <c r="AT9" s="140"/>
      <c r="AU9" s="140"/>
      <c r="AV9" s="140"/>
      <c r="AW9" s="140"/>
      <c r="AX9" s="140"/>
      <c r="AY9" s="140"/>
      <c r="AZ9" s="140"/>
      <c r="BA9" s="140"/>
      <c r="BB9" s="140"/>
      <c r="BC9" s="140"/>
      <c r="BD9" s="140"/>
      <c r="BE9" s="140"/>
      <c r="BF9" s="140"/>
      <c r="BG9" s="140"/>
      <c r="BH9" s="140"/>
      <c r="BI9" s="140"/>
    </row>
    <row r="10" spans="2:61" s="93" customFormat="1" ht="30" customHeight="1">
      <c r="B10" s="865" t="s">
        <v>29</v>
      </c>
      <c r="C10" s="865"/>
      <c r="D10" s="865"/>
      <c r="E10" s="865"/>
      <c r="F10" s="460">
        <v>289818</v>
      </c>
      <c r="G10" s="460">
        <v>2812</v>
      </c>
      <c r="H10" s="460">
        <v>6132</v>
      </c>
      <c r="I10" s="460">
        <v>280874</v>
      </c>
      <c r="J10" s="460">
        <v>316322</v>
      </c>
      <c r="K10" s="460">
        <v>2765</v>
      </c>
      <c r="L10" s="460">
        <v>7411</v>
      </c>
      <c r="M10" s="460">
        <v>306146</v>
      </c>
      <c r="N10" s="711">
        <v>9.1450496518504778</v>
      </c>
      <c r="O10" s="711">
        <v>-1.6714082503556216</v>
      </c>
      <c r="P10" s="711">
        <v>20.857795172863657</v>
      </c>
      <c r="Q10" s="711">
        <v>8.9976288300091856</v>
      </c>
      <c r="AI10" s="127"/>
      <c r="AJ10" s="127"/>
      <c r="AK10" s="127"/>
      <c r="AL10" s="127"/>
      <c r="AM10" s="127"/>
      <c r="AN10" s="127"/>
      <c r="AO10" s="127"/>
      <c r="AP10" s="127"/>
      <c r="AQ10" s="127"/>
      <c r="AR10" s="127"/>
      <c r="AS10" s="127"/>
      <c r="AT10" s="127"/>
      <c r="AU10" s="127"/>
      <c r="AV10" s="127"/>
      <c r="AW10" s="127"/>
      <c r="AX10" s="127"/>
      <c r="AY10" s="127"/>
      <c r="AZ10" s="127"/>
      <c r="BA10" s="127"/>
      <c r="BB10" s="127"/>
      <c r="BC10" s="127"/>
      <c r="BD10" s="127"/>
      <c r="BE10" s="127"/>
      <c r="BF10" s="127"/>
      <c r="BG10" s="127"/>
      <c r="BH10" s="127"/>
      <c r="BI10" s="127"/>
    </row>
    <row r="11" spans="2:61" s="93" customFormat="1" ht="12" customHeight="1">
      <c r="B11" s="127"/>
      <c r="C11" s="127"/>
      <c r="D11" s="127"/>
      <c r="E11" s="127"/>
      <c r="F11" s="460"/>
      <c r="G11" s="470"/>
      <c r="H11" s="470"/>
      <c r="I11" s="470"/>
      <c r="J11" s="460"/>
      <c r="K11" s="470"/>
      <c r="L11" s="470"/>
      <c r="M11" s="470"/>
      <c r="N11" s="711"/>
      <c r="O11" s="711"/>
      <c r="P11" s="711"/>
      <c r="Q11" s="711"/>
      <c r="AI11" s="127"/>
      <c r="AJ11" s="127"/>
      <c r="AK11" s="127"/>
      <c r="AL11" s="127"/>
      <c r="AM11" s="127"/>
      <c r="AN11" s="127"/>
      <c r="AO11" s="127"/>
      <c r="AP11" s="127"/>
      <c r="AQ11" s="127"/>
      <c r="AR11" s="127"/>
      <c r="AS11" s="127"/>
      <c r="AT11" s="127"/>
      <c r="AU11" s="127"/>
      <c r="AV11" s="127"/>
      <c r="AW11" s="127"/>
      <c r="AX11" s="127"/>
      <c r="AY11" s="127"/>
      <c r="AZ11" s="127"/>
      <c r="BA11" s="127"/>
      <c r="BB11" s="127"/>
      <c r="BC11" s="127"/>
      <c r="BD11" s="127"/>
      <c r="BE11" s="127"/>
      <c r="BF11" s="127"/>
      <c r="BG11" s="127"/>
      <c r="BH11" s="127"/>
      <c r="BI11" s="127"/>
    </row>
    <row r="12" spans="2:61" ht="24" customHeight="1">
      <c r="C12" s="140" t="s">
        <v>254</v>
      </c>
      <c r="D12" s="140"/>
      <c r="E12" s="140"/>
      <c r="F12" s="464">
        <v>145015</v>
      </c>
      <c r="G12" s="464">
        <v>1429</v>
      </c>
      <c r="H12" s="464">
        <v>2943</v>
      </c>
      <c r="I12" s="464">
        <v>140643</v>
      </c>
      <c r="J12" s="464">
        <v>158403</v>
      </c>
      <c r="K12" s="464">
        <v>1437</v>
      </c>
      <c r="L12" s="464">
        <v>3603</v>
      </c>
      <c r="M12" s="464">
        <v>153363</v>
      </c>
      <c r="N12" s="712">
        <v>9.2321483984415309</v>
      </c>
      <c r="O12" s="712">
        <v>0.5598320503848786</v>
      </c>
      <c r="P12" s="712">
        <v>22.426095820591229</v>
      </c>
      <c r="Q12" s="712">
        <v>9.0441756788464325</v>
      </c>
      <c r="AI12" s="140"/>
      <c r="AJ12" s="140"/>
      <c r="AK12" s="140"/>
      <c r="AL12" s="140"/>
      <c r="AM12" s="140"/>
      <c r="AN12" s="140"/>
      <c r="AO12" s="140"/>
      <c r="AP12" s="140"/>
      <c r="AQ12" s="140"/>
      <c r="AR12" s="140"/>
      <c r="AS12" s="140"/>
      <c r="AT12" s="140"/>
      <c r="AU12" s="140"/>
      <c r="AV12" s="140"/>
      <c r="AW12" s="140"/>
      <c r="AX12" s="140"/>
      <c r="AY12" s="140"/>
      <c r="AZ12" s="140"/>
      <c r="BA12" s="140"/>
      <c r="BB12" s="140"/>
      <c r="BC12" s="140"/>
      <c r="BD12" s="140"/>
      <c r="BE12" s="140"/>
      <c r="BF12" s="140"/>
      <c r="BG12" s="140"/>
      <c r="BH12" s="140"/>
      <c r="BI12" s="140"/>
    </row>
    <row r="13" spans="2:61" ht="12" customHeight="1">
      <c r="B13" s="167"/>
      <c r="C13" s="167"/>
      <c r="D13" s="167"/>
      <c r="E13" s="167"/>
      <c r="F13" s="464">
        <v>0</v>
      </c>
      <c r="G13" s="464"/>
      <c r="H13" s="464"/>
      <c r="I13" s="464"/>
      <c r="J13" s="464">
        <v>0</v>
      </c>
      <c r="K13" s="464"/>
      <c r="L13" s="464"/>
      <c r="M13" s="464"/>
      <c r="N13" s="712"/>
      <c r="O13" s="712"/>
      <c r="P13" s="712"/>
      <c r="Q13" s="712"/>
      <c r="AI13" s="140"/>
      <c r="AJ13" s="140"/>
      <c r="AK13" s="140"/>
      <c r="AL13" s="140"/>
      <c r="AM13" s="140"/>
      <c r="AN13" s="140"/>
      <c r="AO13" s="140"/>
      <c r="AP13" s="140"/>
      <c r="AQ13" s="140"/>
      <c r="AR13" s="140"/>
      <c r="AS13" s="140"/>
      <c r="AT13" s="140"/>
      <c r="AU13" s="140"/>
      <c r="AV13" s="140"/>
      <c r="AW13" s="140"/>
      <c r="AX13" s="140"/>
      <c r="AY13" s="140"/>
      <c r="AZ13" s="140"/>
      <c r="BA13" s="140"/>
      <c r="BB13" s="140"/>
      <c r="BC13" s="140"/>
      <c r="BD13" s="140"/>
      <c r="BE13" s="140"/>
      <c r="BF13" s="140"/>
      <c r="BG13" s="140"/>
      <c r="BH13" s="140"/>
      <c r="BI13" s="140"/>
    </row>
    <row r="14" spans="2:61" ht="24" customHeight="1">
      <c r="B14" s="140"/>
      <c r="C14" s="140" t="s">
        <v>255</v>
      </c>
      <c r="D14" s="140"/>
      <c r="E14" s="140"/>
      <c r="F14" s="464">
        <v>144803</v>
      </c>
      <c r="G14" s="464">
        <v>1383</v>
      </c>
      <c r="H14" s="464">
        <v>3189</v>
      </c>
      <c r="I14" s="464">
        <v>140231</v>
      </c>
      <c r="J14" s="464">
        <v>157919</v>
      </c>
      <c r="K14" s="464">
        <v>1328</v>
      </c>
      <c r="L14" s="464">
        <v>3808</v>
      </c>
      <c r="M14" s="464">
        <v>152783</v>
      </c>
      <c r="N14" s="712">
        <v>9.0578233876369865</v>
      </c>
      <c r="O14" s="712">
        <v>-3.976861894432393</v>
      </c>
      <c r="P14" s="712">
        <v>19.410473502665404</v>
      </c>
      <c r="Q14" s="712">
        <v>8.9509452260912337</v>
      </c>
      <c r="AI14" s="140"/>
      <c r="AJ14" s="140"/>
      <c r="AK14" s="140"/>
      <c r="AL14" s="140"/>
      <c r="AM14" s="140"/>
      <c r="AN14" s="140"/>
      <c r="AO14" s="140"/>
      <c r="AP14" s="140"/>
      <c r="AQ14" s="140"/>
      <c r="AR14" s="140"/>
      <c r="AS14" s="140"/>
      <c r="AT14" s="140"/>
      <c r="AU14" s="140"/>
      <c r="AV14" s="140"/>
      <c r="AW14" s="140"/>
      <c r="AX14" s="140"/>
      <c r="AY14" s="140"/>
      <c r="AZ14" s="140"/>
      <c r="BA14" s="140"/>
      <c r="BB14" s="140"/>
      <c r="BC14" s="140"/>
      <c r="BD14" s="140"/>
      <c r="BE14" s="140"/>
      <c r="BF14" s="140"/>
      <c r="BG14" s="140"/>
      <c r="BH14" s="140"/>
      <c r="BI14" s="140"/>
    </row>
    <row r="15" spans="2:61" ht="12" customHeight="1">
      <c r="B15" s="140"/>
      <c r="C15" s="140"/>
      <c r="D15" s="140"/>
      <c r="E15" s="140"/>
      <c r="F15" s="146"/>
      <c r="G15" s="146"/>
      <c r="H15" s="146"/>
      <c r="I15" s="146"/>
      <c r="J15" s="146"/>
      <c r="K15" s="146"/>
      <c r="L15" s="146"/>
      <c r="M15" s="146"/>
      <c r="N15" s="146"/>
      <c r="O15" s="146"/>
      <c r="P15" s="146"/>
      <c r="AI15" s="140"/>
      <c r="AJ15" s="140"/>
      <c r="AK15" s="140"/>
      <c r="AL15" s="140"/>
      <c r="AM15" s="140"/>
      <c r="AN15" s="140"/>
      <c r="AO15" s="140"/>
      <c r="AP15" s="140"/>
      <c r="AQ15" s="140"/>
      <c r="AR15" s="140"/>
      <c r="AS15" s="140"/>
      <c r="AT15" s="140"/>
      <c r="AU15" s="140"/>
      <c r="AV15" s="140"/>
      <c r="AW15" s="140"/>
      <c r="AX15" s="140"/>
      <c r="AY15" s="140"/>
      <c r="AZ15" s="140"/>
      <c r="BA15" s="140"/>
      <c r="BB15" s="140"/>
      <c r="BC15" s="140"/>
      <c r="BD15" s="140"/>
      <c r="BE15" s="140"/>
      <c r="BF15" s="140"/>
      <c r="BG15" s="140"/>
      <c r="BH15" s="140"/>
      <c r="BI15" s="140"/>
    </row>
    <row r="16" spans="2:61" ht="3" customHeight="1">
      <c r="B16" s="294"/>
      <c r="C16" s="294"/>
      <c r="D16" s="294"/>
      <c r="E16" s="294"/>
      <c r="F16" s="295"/>
      <c r="G16" s="295"/>
      <c r="H16" s="295"/>
      <c r="I16" s="295"/>
      <c r="J16" s="295"/>
      <c r="K16" s="295"/>
      <c r="L16" s="295"/>
      <c r="M16" s="295"/>
      <c r="N16" s="295"/>
      <c r="O16" s="295"/>
      <c r="P16" s="295"/>
      <c r="Q16" s="267"/>
      <c r="AI16" s="140"/>
      <c r="AJ16" s="140"/>
      <c r="AK16" s="140"/>
      <c r="AL16" s="140"/>
      <c r="AM16" s="140"/>
      <c r="AN16" s="140"/>
      <c r="AO16" s="140"/>
      <c r="AP16" s="140"/>
      <c r="AQ16" s="140"/>
      <c r="AR16" s="140"/>
      <c r="AS16" s="140"/>
      <c r="AT16" s="140"/>
      <c r="AU16" s="140"/>
      <c r="AV16" s="140"/>
      <c r="AW16" s="140"/>
      <c r="AX16" s="140"/>
      <c r="AY16" s="140"/>
      <c r="AZ16" s="140"/>
      <c r="BA16" s="140"/>
      <c r="BB16" s="140"/>
      <c r="BC16" s="140"/>
      <c r="BD16" s="140"/>
      <c r="BE16" s="140"/>
      <c r="BF16" s="140"/>
      <c r="BG16" s="140"/>
      <c r="BH16" s="140"/>
      <c r="BI16" s="140"/>
    </row>
    <row r="17" spans="2:61" ht="9" customHeight="1">
      <c r="B17" s="140"/>
      <c r="C17" s="140"/>
      <c r="D17" s="140"/>
      <c r="E17" s="140"/>
      <c r="F17" s="146"/>
      <c r="G17" s="146"/>
      <c r="H17" s="146"/>
      <c r="I17" s="146"/>
      <c r="J17" s="146"/>
      <c r="K17" s="146"/>
      <c r="L17" s="146"/>
      <c r="M17" s="146"/>
      <c r="N17" s="146"/>
      <c r="O17" s="146"/>
      <c r="P17" s="146"/>
      <c r="AI17" s="140"/>
      <c r="AJ17" s="140"/>
      <c r="AK17" s="140"/>
      <c r="AL17" s="140"/>
      <c r="AM17" s="140"/>
      <c r="AN17" s="140"/>
      <c r="AO17" s="140"/>
      <c r="AP17" s="140"/>
      <c r="AQ17" s="140"/>
      <c r="AR17" s="140"/>
      <c r="AS17" s="140"/>
      <c r="AT17" s="140"/>
      <c r="AU17" s="140"/>
      <c r="AV17" s="140"/>
      <c r="AW17" s="140"/>
      <c r="AX17" s="140"/>
      <c r="AY17" s="140"/>
      <c r="AZ17" s="140"/>
      <c r="BA17" s="140"/>
      <c r="BB17" s="140"/>
      <c r="BC17" s="140"/>
      <c r="BD17" s="140"/>
      <c r="BE17" s="140"/>
      <c r="BF17" s="140"/>
      <c r="BG17" s="140"/>
      <c r="BH17" s="140"/>
      <c r="BI17" s="140"/>
    </row>
    <row r="18" spans="2:61" ht="12.75" customHeight="1">
      <c r="B18" s="861" t="s">
        <v>495</v>
      </c>
      <c r="C18" s="862"/>
      <c r="D18" s="862"/>
      <c r="E18" s="862"/>
      <c r="F18" s="862"/>
      <c r="G18" s="862"/>
      <c r="H18" s="862"/>
      <c r="I18" s="862"/>
      <c r="J18" s="862"/>
      <c r="K18" s="862"/>
      <c r="L18" s="862"/>
      <c r="M18" s="862"/>
      <c r="N18" s="862"/>
      <c r="O18" s="862"/>
      <c r="P18" s="862"/>
      <c r="Q18" s="862"/>
    </row>
    <row r="20" spans="2:61" ht="13.5" customHeight="1">
      <c r="B20" s="863"/>
      <c r="C20" s="863"/>
      <c r="D20" s="863"/>
      <c r="E20" s="863"/>
    </row>
  </sheetData>
  <mergeCells count="24">
    <mergeCell ref="B1:Q1"/>
    <mergeCell ref="P3:Q3"/>
    <mergeCell ref="B4:E8"/>
    <mergeCell ref="F4:I5"/>
    <mergeCell ref="J4:M5"/>
    <mergeCell ref="N4:Q5"/>
    <mergeCell ref="N8:Q8"/>
    <mergeCell ref="I6:I7"/>
    <mergeCell ref="B20:E20"/>
    <mergeCell ref="B18:Q18"/>
    <mergeCell ref="P6:P7"/>
    <mergeCell ref="Q6:Q7"/>
    <mergeCell ref="F8:I8"/>
    <mergeCell ref="J8:M8"/>
    <mergeCell ref="M6:M7"/>
    <mergeCell ref="N6:N7"/>
    <mergeCell ref="O6:O7"/>
    <mergeCell ref="L6:L7"/>
    <mergeCell ref="B10:E10"/>
    <mergeCell ref="J6:J7"/>
    <mergeCell ref="K6:K7"/>
    <mergeCell ref="F6:F7"/>
    <mergeCell ref="G6:G7"/>
    <mergeCell ref="H6:H7"/>
  </mergeCells>
  <phoneticPr fontId="30" type="noConversion"/>
  <hyperlinks>
    <hyperlink ref="S2" location="Indice!A1" tooltip="(voltar ao índice)" display="Indice!A1" xr:uid="{00000000-0004-0000-4100-000000000000}"/>
  </hyperlinks>
  <printOptions horizontalCentered="1"/>
  <pageMargins left="0.27559055118110237" right="0.27559055118110237" top="0.6692913385826772" bottom="0.6692913385826772" header="0" footer="0"/>
  <pageSetup paperSize="9" scale="88" orientation="landscape" r:id="rId1"/>
  <headerFooter alignWithMargins="0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sheetPr>
    <tabColor rgb="FF666699"/>
    <pageSetUpPr fitToPage="1"/>
  </sheetPr>
  <dimension ref="B1:BI20"/>
  <sheetViews>
    <sheetView showGridLines="0" zoomScaleNormal="100" workbookViewId="0">
      <pane xSplit="5" ySplit="8" topLeftCell="F9" activePane="bottomRight" state="frozen"/>
      <selection activeCell="M2" sqref="M2"/>
      <selection pane="topRight" activeCell="M2" sqref="M2"/>
      <selection pane="bottomLeft" activeCell="M2" sqref="M2"/>
      <selection pane="bottomRight" activeCell="M2" sqref="M2"/>
    </sheetView>
  </sheetViews>
  <sheetFormatPr defaultRowHeight="11.25"/>
  <cols>
    <col min="1" max="1" width="6.7109375" style="88" customWidth="1"/>
    <col min="2" max="4" width="1.7109375" style="88" customWidth="1"/>
    <col min="5" max="5" width="17.85546875" style="88" customWidth="1"/>
    <col min="6" max="17" width="10.5703125" style="88" customWidth="1"/>
    <col min="18" max="18" width="6.7109375" style="88" customWidth="1"/>
    <col min="19" max="19" width="14.5703125" style="88" customWidth="1"/>
    <col min="20" max="16384" width="9.140625" style="88"/>
  </cols>
  <sheetData>
    <row r="1" spans="2:61" ht="18" customHeight="1">
      <c r="B1" s="876" t="s">
        <v>601</v>
      </c>
      <c r="C1" s="876"/>
      <c r="D1" s="876"/>
      <c r="E1" s="876"/>
      <c r="F1" s="876"/>
      <c r="G1" s="876"/>
      <c r="H1" s="876"/>
      <c r="I1" s="876"/>
      <c r="J1" s="876"/>
      <c r="K1" s="876"/>
      <c r="L1" s="876"/>
      <c r="M1" s="876"/>
      <c r="N1" s="876"/>
      <c r="O1" s="876"/>
      <c r="P1" s="876"/>
      <c r="Q1" s="876"/>
      <c r="R1" s="165"/>
      <c r="S1" s="165"/>
      <c r="T1" s="165"/>
      <c r="U1" s="165"/>
      <c r="V1" s="165"/>
    </row>
    <row r="2" spans="2:61" ht="15" customHeight="1"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S2" s="341" t="s">
        <v>667</v>
      </c>
      <c r="T2" s="1"/>
      <c r="U2" s="1"/>
      <c r="V2" s="1"/>
      <c r="AI2" s="140"/>
      <c r="AJ2" s="140"/>
      <c r="AK2" s="140"/>
      <c r="AL2" s="140"/>
      <c r="AM2" s="140"/>
      <c r="AN2" s="140"/>
      <c r="AO2" s="140"/>
      <c r="AP2" s="140"/>
      <c r="AQ2" s="140"/>
      <c r="AR2" s="140"/>
      <c r="AS2" s="140"/>
      <c r="AT2" s="140"/>
      <c r="AU2" s="140"/>
      <c r="AV2" s="140"/>
      <c r="AW2" s="140"/>
      <c r="AX2" s="140"/>
      <c r="AY2" s="140"/>
      <c r="AZ2" s="140"/>
      <c r="BA2" s="140"/>
      <c r="BB2" s="140"/>
      <c r="BC2" s="140"/>
      <c r="BD2" s="140"/>
      <c r="BE2" s="140"/>
      <c r="BF2" s="140"/>
      <c r="BG2" s="140"/>
      <c r="BH2" s="140"/>
      <c r="BI2" s="140"/>
    </row>
    <row r="3" spans="2:61" ht="15" customHeight="1">
      <c r="B3" s="140"/>
      <c r="C3" s="140"/>
      <c r="D3" s="140"/>
      <c r="E3" s="140"/>
      <c r="F3" s="140"/>
      <c r="G3" s="140"/>
      <c r="H3" s="100"/>
      <c r="I3" s="100"/>
      <c r="J3" s="140"/>
      <c r="K3" s="140"/>
      <c r="L3" s="140"/>
      <c r="M3" s="140"/>
      <c r="N3" s="100"/>
      <c r="O3" s="161" t="s">
        <v>4</v>
      </c>
      <c r="P3" s="966"/>
      <c r="Q3" s="966"/>
      <c r="AI3" s="140"/>
      <c r="AJ3" s="140"/>
      <c r="AK3" s="140"/>
      <c r="AL3" s="140"/>
      <c r="AM3" s="140"/>
      <c r="AN3" s="140"/>
      <c r="AO3" s="140"/>
      <c r="AP3" s="140"/>
      <c r="AQ3" s="140"/>
      <c r="AR3" s="140"/>
      <c r="AS3" s="140"/>
      <c r="AT3" s="140"/>
      <c r="AU3" s="140"/>
      <c r="AV3" s="140"/>
      <c r="AW3" s="140"/>
      <c r="AX3" s="140"/>
      <c r="AY3" s="140"/>
      <c r="AZ3" s="140"/>
      <c r="BA3" s="140"/>
      <c r="BB3" s="140"/>
      <c r="BC3" s="140"/>
      <c r="BD3" s="140"/>
      <c r="BE3" s="140"/>
      <c r="BF3" s="140"/>
      <c r="BG3" s="140"/>
      <c r="BH3" s="140"/>
      <c r="BI3" s="140"/>
    </row>
    <row r="4" spans="2:61" s="93" customFormat="1" ht="12.6" customHeight="1">
      <c r="B4" s="850" t="s">
        <v>115</v>
      </c>
      <c r="C4" s="851"/>
      <c r="D4" s="851"/>
      <c r="E4" s="851"/>
      <c r="F4" s="856">
        <v>2023</v>
      </c>
      <c r="G4" s="856"/>
      <c r="H4" s="856"/>
      <c r="I4" s="856"/>
      <c r="J4" s="856">
        <v>2024</v>
      </c>
      <c r="K4" s="856"/>
      <c r="L4" s="856"/>
      <c r="M4" s="856"/>
      <c r="N4" s="851" t="s">
        <v>53</v>
      </c>
      <c r="O4" s="851"/>
      <c r="P4" s="851"/>
      <c r="Q4" s="950"/>
      <c r="R4" s="88"/>
      <c r="S4" s="88"/>
      <c r="T4" s="88"/>
      <c r="U4" s="88"/>
      <c r="V4" s="88"/>
      <c r="W4" s="88"/>
      <c r="X4" s="88"/>
      <c r="Y4" s="88"/>
      <c r="Z4" s="88"/>
      <c r="AA4" s="88"/>
      <c r="AB4" s="88"/>
      <c r="AC4" s="88"/>
      <c r="AD4" s="88"/>
      <c r="AE4" s="88"/>
      <c r="AF4" s="88"/>
      <c r="AG4" s="88"/>
      <c r="AH4" s="88"/>
      <c r="AI4" s="127"/>
      <c r="AJ4" s="127"/>
      <c r="AK4" s="127"/>
      <c r="AL4" s="127"/>
      <c r="AM4" s="127"/>
      <c r="AN4" s="127"/>
      <c r="AO4" s="127"/>
      <c r="AP4" s="127"/>
      <c r="AQ4" s="127"/>
      <c r="AR4" s="127"/>
      <c r="AS4" s="127"/>
      <c r="AT4" s="127"/>
      <c r="AU4" s="127"/>
      <c r="AV4" s="127"/>
      <c r="AW4" s="127"/>
      <c r="AX4" s="127"/>
      <c r="AY4" s="127"/>
      <c r="AZ4" s="127"/>
      <c r="BA4" s="127"/>
      <c r="BB4" s="127"/>
      <c r="BC4" s="127"/>
      <c r="BD4" s="127"/>
      <c r="BE4" s="127"/>
      <c r="BF4" s="127"/>
      <c r="BG4" s="127"/>
      <c r="BH4" s="127"/>
      <c r="BI4" s="127"/>
    </row>
    <row r="5" spans="2:61" s="93" customFormat="1" ht="12.6" customHeight="1">
      <c r="B5" s="852"/>
      <c r="C5" s="853"/>
      <c r="D5" s="853"/>
      <c r="E5" s="853"/>
      <c r="F5" s="857"/>
      <c r="G5" s="857"/>
      <c r="H5" s="857"/>
      <c r="I5" s="857"/>
      <c r="J5" s="857"/>
      <c r="K5" s="857"/>
      <c r="L5" s="857"/>
      <c r="M5" s="857"/>
      <c r="N5" s="853"/>
      <c r="O5" s="853"/>
      <c r="P5" s="853"/>
      <c r="Q5" s="864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127"/>
      <c r="AJ5" s="127"/>
      <c r="AK5" s="127"/>
      <c r="AL5" s="127"/>
      <c r="AM5" s="127"/>
      <c r="AN5" s="127"/>
      <c r="AO5" s="127"/>
      <c r="AP5" s="127"/>
      <c r="AQ5" s="127"/>
      <c r="AR5" s="127"/>
      <c r="AS5" s="127"/>
      <c r="AT5" s="127"/>
      <c r="AU5" s="127"/>
      <c r="AV5" s="127"/>
      <c r="AW5" s="127"/>
      <c r="AX5" s="127"/>
      <c r="AY5" s="127"/>
      <c r="AZ5" s="127"/>
      <c r="BA5" s="127"/>
      <c r="BB5" s="127"/>
      <c r="BC5" s="127"/>
      <c r="BD5" s="127"/>
      <c r="BE5" s="127"/>
      <c r="BF5" s="127"/>
      <c r="BG5" s="127"/>
      <c r="BH5" s="127"/>
      <c r="BI5" s="127"/>
    </row>
    <row r="6" spans="2:61" s="93" customFormat="1" ht="12.6" customHeight="1">
      <c r="B6" s="852"/>
      <c r="C6" s="853"/>
      <c r="D6" s="853"/>
      <c r="E6" s="853"/>
      <c r="F6" s="853" t="s">
        <v>55</v>
      </c>
      <c r="G6" s="853" t="s">
        <v>56</v>
      </c>
      <c r="H6" s="853" t="s">
        <v>18</v>
      </c>
      <c r="I6" s="853" t="s">
        <v>112</v>
      </c>
      <c r="J6" s="853" t="s">
        <v>55</v>
      </c>
      <c r="K6" s="853" t="s">
        <v>56</v>
      </c>
      <c r="L6" s="853" t="s">
        <v>18</v>
      </c>
      <c r="M6" s="853" t="s">
        <v>112</v>
      </c>
      <c r="N6" s="853" t="s">
        <v>55</v>
      </c>
      <c r="O6" s="853" t="s">
        <v>56</v>
      </c>
      <c r="P6" s="853" t="s">
        <v>18</v>
      </c>
      <c r="Q6" s="860" t="s">
        <v>112</v>
      </c>
      <c r="R6" s="88"/>
      <c r="S6" s="88"/>
      <c r="T6" s="88"/>
      <c r="U6" s="88"/>
      <c r="V6" s="88"/>
      <c r="W6" s="88"/>
      <c r="X6" s="88"/>
      <c r="Y6" s="88"/>
      <c r="Z6" s="88"/>
      <c r="AA6" s="88"/>
      <c r="AB6" s="88"/>
      <c r="AC6" s="88"/>
      <c r="AD6" s="88"/>
      <c r="AE6" s="88"/>
      <c r="AF6" s="88"/>
      <c r="AG6" s="88"/>
      <c r="AH6" s="88"/>
      <c r="AI6" s="127"/>
      <c r="AJ6" s="127"/>
      <c r="AK6" s="127"/>
      <c r="AL6" s="127"/>
      <c r="AM6" s="127"/>
      <c r="AN6" s="127"/>
      <c r="AO6" s="127"/>
      <c r="AP6" s="127"/>
      <c r="AQ6" s="127"/>
      <c r="AR6" s="127"/>
      <c r="AS6" s="127"/>
      <c r="AT6" s="127"/>
      <c r="AU6" s="127"/>
      <c r="AV6" s="127"/>
      <c r="AW6" s="127"/>
      <c r="AX6" s="127"/>
      <c r="AY6" s="127"/>
      <c r="AZ6" s="127"/>
      <c r="BA6" s="127"/>
      <c r="BB6" s="127"/>
      <c r="BC6" s="127"/>
      <c r="BD6" s="127"/>
      <c r="BE6" s="127"/>
      <c r="BF6" s="127"/>
      <c r="BG6" s="127"/>
      <c r="BH6" s="127"/>
      <c r="BI6" s="127"/>
    </row>
    <row r="7" spans="2:61" s="93" customFormat="1" ht="12.6" customHeight="1">
      <c r="B7" s="852"/>
      <c r="C7" s="853"/>
      <c r="D7" s="853"/>
      <c r="E7" s="853"/>
      <c r="F7" s="858"/>
      <c r="G7" s="858"/>
      <c r="H7" s="858"/>
      <c r="I7" s="853"/>
      <c r="J7" s="858"/>
      <c r="K7" s="858"/>
      <c r="L7" s="858"/>
      <c r="M7" s="853"/>
      <c r="N7" s="858"/>
      <c r="O7" s="858"/>
      <c r="P7" s="858"/>
      <c r="Q7" s="860"/>
      <c r="R7" s="88"/>
      <c r="S7" s="88"/>
      <c r="T7" s="88"/>
      <c r="U7" s="88"/>
      <c r="V7" s="88"/>
      <c r="W7" s="88"/>
      <c r="X7" s="88"/>
      <c r="Y7" s="88"/>
      <c r="Z7" s="88"/>
      <c r="AA7" s="88"/>
      <c r="AB7" s="88"/>
      <c r="AC7" s="88"/>
      <c r="AD7" s="88"/>
      <c r="AE7" s="88"/>
      <c r="AF7" s="88"/>
      <c r="AG7" s="88"/>
      <c r="AH7" s="88"/>
      <c r="AI7" s="127"/>
      <c r="AJ7" s="127"/>
      <c r="AK7" s="127"/>
      <c r="AL7" s="127"/>
      <c r="AM7" s="127"/>
      <c r="AN7" s="127"/>
      <c r="AO7" s="127"/>
      <c r="AP7" s="127"/>
      <c r="AQ7" s="127"/>
      <c r="AR7" s="127"/>
      <c r="AS7" s="127"/>
      <c r="AT7" s="127"/>
      <c r="AU7" s="127"/>
      <c r="AV7" s="127"/>
      <c r="AW7" s="127"/>
      <c r="AX7" s="127"/>
      <c r="AY7" s="127"/>
      <c r="AZ7" s="127"/>
      <c r="BA7" s="127"/>
      <c r="BB7" s="127"/>
      <c r="BC7" s="127"/>
      <c r="BD7" s="127"/>
      <c r="BE7" s="127"/>
      <c r="BF7" s="127"/>
      <c r="BG7" s="127"/>
      <c r="BH7" s="127"/>
      <c r="BI7" s="127"/>
    </row>
    <row r="8" spans="2:61" s="93" customFormat="1" ht="15" customHeight="1">
      <c r="B8" s="854"/>
      <c r="C8" s="855"/>
      <c r="D8" s="855"/>
      <c r="E8" s="855"/>
      <c r="F8" s="747" t="s">
        <v>80</v>
      </c>
      <c r="G8" s="747"/>
      <c r="H8" s="747"/>
      <c r="I8" s="747"/>
      <c r="J8" s="747" t="s">
        <v>80</v>
      </c>
      <c r="K8" s="747"/>
      <c r="L8" s="747"/>
      <c r="M8" s="747"/>
      <c r="N8" s="747" t="s">
        <v>54</v>
      </c>
      <c r="O8" s="747"/>
      <c r="P8" s="747"/>
      <c r="Q8" s="831"/>
      <c r="R8" s="88"/>
      <c r="S8" s="88"/>
      <c r="T8" s="88"/>
      <c r="U8" s="88"/>
      <c r="V8" s="88"/>
      <c r="W8" s="88"/>
      <c r="X8" s="88"/>
      <c r="Y8" s="88"/>
      <c r="Z8" s="88"/>
      <c r="AA8" s="88"/>
      <c r="AB8" s="88"/>
      <c r="AC8" s="88"/>
      <c r="AD8" s="88"/>
      <c r="AE8" s="88"/>
      <c r="AF8" s="88"/>
      <c r="AG8" s="88"/>
      <c r="AH8" s="88"/>
      <c r="AI8" s="127"/>
      <c r="AJ8" s="127"/>
      <c r="AK8" s="127"/>
      <c r="AL8" s="127"/>
      <c r="AM8" s="127"/>
      <c r="AN8" s="127"/>
      <c r="AO8" s="127"/>
      <c r="AP8" s="127"/>
      <c r="AQ8" s="127"/>
      <c r="AR8" s="127"/>
      <c r="AS8" s="127"/>
      <c r="AT8" s="127"/>
      <c r="AU8" s="127"/>
      <c r="AV8" s="127"/>
      <c r="AW8" s="127"/>
      <c r="AX8" s="127"/>
      <c r="AY8" s="127"/>
      <c r="AZ8" s="127"/>
      <c r="BA8" s="127"/>
      <c r="BB8" s="127"/>
      <c r="BC8" s="127"/>
      <c r="BD8" s="127"/>
      <c r="BE8" s="127"/>
      <c r="BF8" s="127"/>
      <c r="BG8" s="127"/>
      <c r="BH8" s="127"/>
      <c r="BI8" s="127"/>
    </row>
    <row r="9" spans="2:61" ht="12" customHeight="1">
      <c r="B9" s="140"/>
      <c r="C9" s="140"/>
      <c r="D9" s="140"/>
      <c r="E9" s="140"/>
      <c r="F9" s="146"/>
      <c r="G9" s="146"/>
      <c r="H9" s="146"/>
      <c r="I9" s="146"/>
      <c r="J9" s="146"/>
      <c r="K9" s="146"/>
      <c r="L9" s="146"/>
      <c r="M9" s="146"/>
      <c r="N9" s="146"/>
      <c r="O9" s="146"/>
      <c r="AI9" s="140"/>
      <c r="AJ9" s="140"/>
      <c r="AK9" s="140"/>
      <c r="AL9" s="140"/>
      <c r="AM9" s="140"/>
      <c r="AN9" s="140"/>
      <c r="AO9" s="140"/>
      <c r="AP9" s="140"/>
      <c r="AQ9" s="140"/>
      <c r="AR9" s="140"/>
      <c r="AS9" s="140"/>
      <c r="AT9" s="140"/>
      <c r="AU9" s="140"/>
      <c r="AV9" s="140"/>
      <c r="AW9" s="140"/>
      <c r="AX9" s="140"/>
      <c r="AY9" s="140"/>
      <c r="AZ9" s="140"/>
      <c r="BA9" s="140"/>
      <c r="BB9" s="140"/>
      <c r="BC9" s="140"/>
      <c r="BD9" s="140"/>
      <c r="BE9" s="140"/>
      <c r="BF9" s="140"/>
      <c r="BG9" s="140"/>
      <c r="BH9" s="140"/>
      <c r="BI9" s="140"/>
    </row>
    <row r="10" spans="2:61" s="93" customFormat="1" ht="30" customHeight="1">
      <c r="B10" s="865" t="s">
        <v>29</v>
      </c>
      <c r="C10" s="865"/>
      <c r="D10" s="865"/>
      <c r="E10" s="865"/>
      <c r="F10" s="460">
        <v>133061</v>
      </c>
      <c r="G10" s="460">
        <v>1289</v>
      </c>
      <c r="H10" s="460">
        <v>2909</v>
      </c>
      <c r="I10" s="460">
        <v>128863</v>
      </c>
      <c r="J10" s="460">
        <v>143896</v>
      </c>
      <c r="K10" s="460">
        <v>1260</v>
      </c>
      <c r="L10" s="460">
        <v>3575</v>
      </c>
      <c r="M10" s="460">
        <v>139061</v>
      </c>
      <c r="N10" s="469">
        <v>8.1428818361503286</v>
      </c>
      <c r="O10" s="469">
        <v>-2.2498060512024853</v>
      </c>
      <c r="P10" s="469">
        <v>22.894465452045388</v>
      </c>
      <c r="Q10" s="469">
        <v>7.9138309677719842</v>
      </c>
      <c r="AI10" s="127"/>
      <c r="AJ10" s="127"/>
      <c r="AK10" s="127"/>
      <c r="AL10" s="127"/>
      <c r="AM10" s="127"/>
      <c r="AN10" s="127"/>
      <c r="AO10" s="127"/>
      <c r="AP10" s="127"/>
      <c r="AQ10" s="127"/>
      <c r="AR10" s="127"/>
      <c r="AS10" s="127"/>
      <c r="AT10" s="127"/>
      <c r="AU10" s="127"/>
      <c r="AV10" s="127"/>
      <c r="AW10" s="127"/>
      <c r="AX10" s="127"/>
      <c r="AY10" s="127"/>
      <c r="AZ10" s="127"/>
      <c r="BA10" s="127"/>
      <c r="BB10" s="127"/>
      <c r="BC10" s="127"/>
      <c r="BD10" s="127"/>
      <c r="BE10" s="127"/>
      <c r="BF10" s="127"/>
      <c r="BG10" s="127"/>
      <c r="BH10" s="127"/>
      <c r="BI10" s="127"/>
    </row>
    <row r="11" spans="2:61" ht="12" customHeight="1">
      <c r="B11" s="140"/>
      <c r="C11" s="140"/>
      <c r="D11" s="140"/>
      <c r="F11" s="464"/>
      <c r="G11" s="464"/>
      <c r="H11" s="464"/>
      <c r="I11" s="464"/>
      <c r="J11" s="464"/>
      <c r="K11" s="464"/>
      <c r="L11" s="464"/>
      <c r="M11" s="464"/>
      <c r="N11" s="471"/>
      <c r="O11" s="471"/>
      <c r="P11" s="471"/>
      <c r="Q11" s="471"/>
      <c r="AI11" s="140"/>
      <c r="AJ11" s="140"/>
      <c r="AK11" s="140"/>
      <c r="AL11" s="140"/>
      <c r="AM11" s="140"/>
      <c r="AN11" s="140"/>
      <c r="AO11" s="140"/>
      <c r="AP11" s="140"/>
      <c r="AQ11" s="140"/>
      <c r="AR11" s="140"/>
      <c r="AS11" s="140"/>
      <c r="AT11" s="140"/>
      <c r="AU11" s="140"/>
      <c r="AV11" s="140"/>
      <c r="AW11" s="140"/>
      <c r="AX11" s="140"/>
      <c r="AY11" s="140"/>
      <c r="AZ11" s="140"/>
      <c r="BA11" s="140"/>
      <c r="BB11" s="140"/>
      <c r="BC11" s="140"/>
      <c r="BD11" s="140"/>
      <c r="BE11" s="140"/>
      <c r="BF11" s="140"/>
      <c r="BG11" s="140"/>
      <c r="BH11" s="140"/>
      <c r="BI11" s="140"/>
    </row>
    <row r="12" spans="2:61" ht="24" customHeight="1">
      <c r="B12" s="167" t="s">
        <v>4</v>
      </c>
      <c r="C12" s="140" t="s">
        <v>254</v>
      </c>
      <c r="D12" s="167"/>
      <c r="E12" s="167"/>
      <c r="F12" s="464">
        <v>66257</v>
      </c>
      <c r="G12" s="464">
        <v>657</v>
      </c>
      <c r="H12" s="464">
        <v>1394</v>
      </c>
      <c r="I12" s="464">
        <v>64206</v>
      </c>
      <c r="J12" s="464">
        <v>71648</v>
      </c>
      <c r="K12" s="464">
        <v>660</v>
      </c>
      <c r="L12" s="464">
        <v>1731</v>
      </c>
      <c r="M12" s="464">
        <v>69257</v>
      </c>
      <c r="N12" s="471">
        <v>8.1364987850340409</v>
      </c>
      <c r="O12" s="471">
        <v>0.45662100456620447</v>
      </c>
      <c r="P12" s="471">
        <v>24.175035868005736</v>
      </c>
      <c r="Q12" s="471">
        <v>7.8668660249820999</v>
      </c>
      <c r="AI12" s="140"/>
      <c r="AJ12" s="140"/>
      <c r="AK12" s="140"/>
      <c r="AL12" s="140"/>
      <c r="AM12" s="140"/>
      <c r="AN12" s="140"/>
      <c r="AO12" s="140"/>
      <c r="AP12" s="140"/>
      <c r="AQ12" s="140"/>
      <c r="AR12" s="140"/>
      <c r="AS12" s="140"/>
      <c r="AT12" s="140"/>
      <c r="AU12" s="140"/>
      <c r="AV12" s="140"/>
      <c r="AW12" s="140"/>
      <c r="AX12" s="140"/>
      <c r="AY12" s="140"/>
      <c r="AZ12" s="140"/>
      <c r="BA12" s="140"/>
      <c r="BB12" s="140"/>
      <c r="BC12" s="140"/>
      <c r="BD12" s="140"/>
      <c r="BE12" s="140"/>
      <c r="BF12" s="140"/>
      <c r="BG12" s="140"/>
      <c r="BH12" s="140"/>
      <c r="BI12" s="140"/>
    </row>
    <row r="13" spans="2:61" ht="12" customHeight="1">
      <c r="B13" s="167"/>
      <c r="C13" s="167"/>
      <c r="D13" s="167"/>
      <c r="E13" s="167"/>
      <c r="F13" s="464">
        <v>0</v>
      </c>
      <c r="G13" s="464"/>
      <c r="H13" s="464"/>
      <c r="I13" s="464"/>
      <c r="J13" s="464">
        <v>0</v>
      </c>
      <c r="K13" s="464"/>
      <c r="L13" s="464"/>
      <c r="M13" s="464"/>
      <c r="N13" s="471"/>
      <c r="O13" s="471"/>
      <c r="P13" s="471"/>
      <c r="Q13" s="471"/>
      <c r="AI13" s="140"/>
      <c r="AJ13" s="140"/>
      <c r="AK13" s="140"/>
      <c r="AL13" s="140"/>
      <c r="AM13" s="140"/>
      <c r="AN13" s="140"/>
      <c r="AO13" s="140"/>
      <c r="AP13" s="140"/>
      <c r="AQ13" s="140"/>
      <c r="AR13" s="140"/>
      <c r="AS13" s="140"/>
      <c r="AT13" s="140"/>
      <c r="AU13" s="140"/>
      <c r="AV13" s="140"/>
      <c r="AW13" s="140"/>
      <c r="AX13" s="140"/>
      <c r="AY13" s="140"/>
      <c r="AZ13" s="140"/>
      <c r="BA13" s="140"/>
      <c r="BB13" s="140"/>
      <c r="BC13" s="140"/>
      <c r="BD13" s="140"/>
      <c r="BE13" s="140"/>
      <c r="BF13" s="140"/>
      <c r="BG13" s="140"/>
      <c r="BH13" s="140"/>
      <c r="BI13" s="140"/>
    </row>
    <row r="14" spans="2:61" ht="24" customHeight="1">
      <c r="B14" s="167" t="s">
        <v>4</v>
      </c>
      <c r="C14" s="140" t="s">
        <v>255</v>
      </c>
      <c r="D14" s="167"/>
      <c r="E14" s="167"/>
      <c r="F14" s="464">
        <v>66804</v>
      </c>
      <c r="G14" s="464">
        <v>632</v>
      </c>
      <c r="H14" s="464">
        <v>1515</v>
      </c>
      <c r="I14" s="464">
        <v>64657</v>
      </c>
      <c r="J14" s="464">
        <v>72248</v>
      </c>
      <c r="K14" s="464">
        <v>600</v>
      </c>
      <c r="L14" s="464">
        <v>1844</v>
      </c>
      <c r="M14" s="464">
        <v>69804</v>
      </c>
      <c r="N14" s="471">
        <v>8.1492126219986805</v>
      </c>
      <c r="O14" s="471">
        <v>-5.0632911392405111</v>
      </c>
      <c r="P14" s="471">
        <v>21.716171617161706</v>
      </c>
      <c r="Q14" s="471">
        <v>7.9604683174288926</v>
      </c>
      <c r="AI14" s="140"/>
      <c r="AJ14" s="140"/>
      <c r="AK14" s="140"/>
      <c r="AL14" s="140"/>
      <c r="AM14" s="140"/>
      <c r="AN14" s="140"/>
      <c r="AO14" s="140"/>
      <c r="AP14" s="140"/>
      <c r="AQ14" s="140"/>
      <c r="AR14" s="140"/>
      <c r="AS14" s="140"/>
      <c r="AT14" s="140"/>
      <c r="AU14" s="140"/>
      <c r="AV14" s="140"/>
      <c r="AW14" s="140"/>
      <c r="AX14" s="140"/>
      <c r="AY14" s="140"/>
      <c r="AZ14" s="140"/>
      <c r="BA14" s="140"/>
      <c r="BB14" s="140"/>
      <c r="BC14" s="140"/>
      <c r="BD14" s="140"/>
      <c r="BE14" s="140"/>
      <c r="BF14" s="140"/>
      <c r="BG14" s="140"/>
      <c r="BH14" s="140"/>
      <c r="BI14" s="140"/>
    </row>
    <row r="15" spans="2:61" ht="12" customHeight="1">
      <c r="B15" s="140"/>
      <c r="C15" s="140"/>
      <c r="D15" s="140"/>
      <c r="E15" s="140"/>
      <c r="F15" s="146"/>
      <c r="G15" s="146"/>
      <c r="H15" s="146"/>
      <c r="I15" s="146"/>
      <c r="J15" s="146"/>
      <c r="K15" s="146"/>
      <c r="L15" s="146"/>
      <c r="M15" s="146"/>
      <c r="N15" s="146"/>
      <c r="O15" s="146"/>
      <c r="P15" s="146"/>
      <c r="AI15" s="140"/>
      <c r="AJ15" s="140"/>
      <c r="AK15" s="140"/>
      <c r="AL15" s="140"/>
      <c r="AM15" s="140"/>
      <c r="AN15" s="140"/>
      <c r="AO15" s="140"/>
      <c r="AP15" s="140"/>
      <c r="AQ15" s="140"/>
      <c r="AR15" s="140"/>
      <c r="AS15" s="140"/>
      <c r="AT15" s="140"/>
      <c r="AU15" s="140"/>
      <c r="AV15" s="140"/>
      <c r="AW15" s="140"/>
      <c r="AX15" s="140"/>
      <c r="AY15" s="140"/>
      <c r="AZ15" s="140"/>
      <c r="BA15" s="140"/>
      <c r="BB15" s="140"/>
      <c r="BC15" s="140"/>
      <c r="BD15" s="140"/>
      <c r="BE15" s="140"/>
      <c r="BF15" s="140"/>
      <c r="BG15" s="140"/>
      <c r="BH15" s="140"/>
      <c r="BI15" s="140"/>
    </row>
    <row r="16" spans="2:61" ht="3" customHeight="1">
      <c r="B16" s="294"/>
      <c r="C16" s="294"/>
      <c r="D16" s="294"/>
      <c r="E16" s="294"/>
      <c r="F16" s="295"/>
      <c r="G16" s="295"/>
      <c r="H16" s="295"/>
      <c r="I16" s="295"/>
      <c r="J16" s="295"/>
      <c r="K16" s="295"/>
      <c r="L16" s="295"/>
      <c r="M16" s="295"/>
      <c r="N16" s="295"/>
      <c r="O16" s="295"/>
      <c r="P16" s="295"/>
      <c r="Q16" s="267"/>
      <c r="AI16" s="140"/>
      <c r="AJ16" s="140"/>
      <c r="AK16" s="140"/>
      <c r="AL16" s="140"/>
      <c r="AM16" s="140"/>
      <c r="AN16" s="140"/>
      <c r="AO16" s="140"/>
      <c r="AP16" s="140"/>
      <c r="AQ16" s="140"/>
      <c r="AR16" s="140"/>
      <c r="AS16" s="140"/>
      <c r="AT16" s="140"/>
      <c r="AU16" s="140"/>
      <c r="AV16" s="140"/>
      <c r="AW16" s="140"/>
      <c r="AX16" s="140"/>
      <c r="AY16" s="140"/>
      <c r="AZ16" s="140"/>
      <c r="BA16" s="140"/>
      <c r="BB16" s="140"/>
      <c r="BC16" s="140"/>
      <c r="BD16" s="140"/>
      <c r="BE16" s="140"/>
      <c r="BF16" s="140"/>
      <c r="BG16" s="140"/>
      <c r="BH16" s="140"/>
      <c r="BI16" s="140"/>
    </row>
    <row r="17" spans="2:17" ht="9" customHeight="1"/>
    <row r="18" spans="2:17" ht="12.75" customHeight="1">
      <c r="B18" s="861" t="s">
        <v>495</v>
      </c>
      <c r="C18" s="862"/>
      <c r="D18" s="862"/>
      <c r="E18" s="862"/>
      <c r="F18" s="862"/>
      <c r="G18" s="862"/>
      <c r="H18" s="862"/>
      <c r="I18" s="862"/>
      <c r="J18" s="862"/>
      <c r="K18" s="862"/>
      <c r="L18" s="862"/>
      <c r="M18" s="862"/>
      <c r="N18" s="862"/>
      <c r="O18" s="862"/>
      <c r="P18" s="862"/>
      <c r="Q18" s="862"/>
    </row>
    <row r="19" spans="2:17" ht="12.75" customHeight="1">
      <c r="B19" s="140"/>
      <c r="C19" s="140"/>
      <c r="D19" s="140"/>
      <c r="E19" s="140"/>
      <c r="F19" s="140"/>
      <c r="G19" s="140"/>
      <c r="H19" s="140"/>
      <c r="I19" s="140"/>
      <c r="J19" s="140"/>
      <c r="K19" s="140"/>
      <c r="L19" s="140"/>
      <c r="M19" s="140"/>
      <c r="N19" s="140"/>
      <c r="O19" s="140"/>
      <c r="P19" s="140"/>
      <c r="Q19" s="140"/>
    </row>
    <row r="20" spans="2:17" ht="13.5" customHeight="1">
      <c r="B20" s="863"/>
      <c r="C20" s="863"/>
      <c r="D20" s="863"/>
      <c r="E20" s="863"/>
    </row>
  </sheetData>
  <mergeCells count="24">
    <mergeCell ref="B1:Q1"/>
    <mergeCell ref="P3:Q3"/>
    <mergeCell ref="B4:E8"/>
    <mergeCell ref="F4:I5"/>
    <mergeCell ref="J4:M5"/>
    <mergeCell ref="N4:Q5"/>
    <mergeCell ref="N8:Q8"/>
    <mergeCell ref="I6:I7"/>
    <mergeCell ref="B20:E20"/>
    <mergeCell ref="B18:Q18"/>
    <mergeCell ref="P6:P7"/>
    <mergeCell ref="Q6:Q7"/>
    <mergeCell ref="F8:I8"/>
    <mergeCell ref="J8:M8"/>
    <mergeCell ref="M6:M7"/>
    <mergeCell ref="N6:N7"/>
    <mergeCell ref="O6:O7"/>
    <mergeCell ref="L6:L7"/>
    <mergeCell ref="B10:E10"/>
    <mergeCell ref="J6:J7"/>
    <mergeCell ref="K6:K7"/>
    <mergeCell ref="F6:F7"/>
    <mergeCell ref="G6:G7"/>
    <mergeCell ref="H6:H7"/>
  </mergeCells>
  <phoneticPr fontId="30" type="noConversion"/>
  <hyperlinks>
    <hyperlink ref="S2" location="Indice!A1" tooltip="(voltar ao índice)" display="Indice!A1" xr:uid="{00000000-0004-0000-4200-000000000000}"/>
  </hyperlinks>
  <printOptions horizontalCentered="1"/>
  <pageMargins left="0.27559055118110237" right="0.27559055118110237" top="0.6692913385826772" bottom="0.6692913385826772" header="0" footer="0"/>
  <pageSetup paperSize="9" scale="88" orientation="landscape" r:id="rId1"/>
  <headerFooter alignWithMargins="0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sheetPr>
    <tabColor rgb="FF666699"/>
    <pageSetUpPr fitToPage="1"/>
  </sheetPr>
  <dimension ref="B1:T28"/>
  <sheetViews>
    <sheetView showGridLines="0" zoomScaleNormal="100" workbookViewId="0">
      <pane xSplit="2" ySplit="8" topLeftCell="C9" activePane="bottomRight" state="frozen"/>
      <selection activeCell="M2" sqref="M2"/>
      <selection pane="topRight" activeCell="M2" sqref="M2"/>
      <selection pane="bottomLeft" activeCell="M2" sqref="M2"/>
      <selection pane="bottomRight" activeCell="M2" sqref="M2"/>
    </sheetView>
  </sheetViews>
  <sheetFormatPr defaultRowHeight="11.25"/>
  <cols>
    <col min="1" max="1" width="6.7109375" style="88" customWidth="1"/>
    <col min="2" max="2" width="17.140625" style="88" customWidth="1"/>
    <col min="3" max="4" width="12.28515625" style="88" customWidth="1"/>
    <col min="5" max="5" width="13.85546875" style="88" customWidth="1"/>
    <col min="6" max="8" width="12.28515625" style="88" customWidth="1"/>
    <col min="9" max="9" width="13.85546875" style="88" customWidth="1"/>
    <col min="10" max="12" width="12.28515625" style="88" customWidth="1"/>
    <col min="13" max="13" width="13.85546875" style="88" customWidth="1"/>
    <col min="14" max="14" width="12.28515625" style="88" customWidth="1"/>
    <col min="15" max="15" width="7" style="88" customWidth="1"/>
    <col min="16" max="16" width="14.28515625" style="88" customWidth="1"/>
    <col min="17" max="16384" width="9.140625" style="88"/>
  </cols>
  <sheetData>
    <row r="1" spans="2:16" ht="18.600000000000001" customHeight="1">
      <c r="B1" s="742" t="s">
        <v>602</v>
      </c>
      <c r="C1" s="742"/>
      <c r="D1" s="742"/>
      <c r="E1" s="742"/>
      <c r="F1" s="742"/>
      <c r="G1" s="742"/>
      <c r="H1" s="742"/>
      <c r="I1" s="742"/>
      <c r="J1" s="742"/>
      <c r="K1" s="742"/>
      <c r="L1" s="742"/>
      <c r="M1" s="742"/>
      <c r="N1" s="742"/>
    </row>
    <row r="2" spans="2:16" ht="15" customHeight="1">
      <c r="B2" s="181"/>
      <c r="C2" s="181"/>
      <c r="D2" s="181"/>
      <c r="E2" s="181"/>
      <c r="F2" s="181"/>
      <c r="G2" s="181"/>
      <c r="H2" s="181"/>
      <c r="I2" s="182"/>
      <c r="J2" s="182"/>
      <c r="K2" s="182"/>
      <c r="L2" s="182"/>
      <c r="M2" s="182"/>
      <c r="N2" s="182"/>
      <c r="P2" s="341" t="s">
        <v>667</v>
      </c>
    </row>
    <row r="3" spans="2:16" ht="15" customHeight="1">
      <c r="B3" s="181" t="s">
        <v>4</v>
      </c>
      <c r="C3" s="181"/>
      <c r="D3" s="181"/>
      <c r="E3" s="181"/>
      <c r="F3" s="181"/>
      <c r="G3" s="181"/>
      <c r="H3" s="181"/>
      <c r="I3" s="182"/>
      <c r="J3" s="182"/>
      <c r="K3" s="182"/>
      <c r="L3" s="182"/>
      <c r="M3" s="977"/>
      <c r="N3" s="977"/>
    </row>
    <row r="4" spans="2:16" ht="12.6" customHeight="1">
      <c r="B4" s="739" t="s">
        <v>0</v>
      </c>
      <c r="C4" s="741">
        <v>2023</v>
      </c>
      <c r="D4" s="741"/>
      <c r="E4" s="741"/>
      <c r="F4" s="741"/>
      <c r="G4" s="741">
        <v>2024</v>
      </c>
      <c r="H4" s="741"/>
      <c r="I4" s="741"/>
      <c r="J4" s="741"/>
      <c r="K4" s="741" t="s">
        <v>53</v>
      </c>
      <c r="L4" s="741"/>
      <c r="M4" s="741"/>
      <c r="N4" s="830"/>
    </row>
    <row r="5" spans="2:16" ht="12.6" customHeight="1">
      <c r="B5" s="746"/>
      <c r="C5" s="858"/>
      <c r="D5" s="858"/>
      <c r="E5" s="858"/>
      <c r="F5" s="858"/>
      <c r="G5" s="858"/>
      <c r="H5" s="858"/>
      <c r="I5" s="858"/>
      <c r="J5" s="858"/>
      <c r="K5" s="858"/>
      <c r="L5" s="858"/>
      <c r="M5" s="858"/>
      <c r="N5" s="860"/>
    </row>
    <row r="6" spans="2:16" ht="12.6" customHeight="1">
      <c r="B6" s="746"/>
      <c r="C6" s="858" t="s">
        <v>285</v>
      </c>
      <c r="D6" s="858" t="s">
        <v>26</v>
      </c>
      <c r="E6" s="858" t="s">
        <v>27</v>
      </c>
      <c r="F6" s="858" t="s">
        <v>81</v>
      </c>
      <c r="G6" s="858" t="s">
        <v>285</v>
      </c>
      <c r="H6" s="858" t="s">
        <v>26</v>
      </c>
      <c r="I6" s="858" t="s">
        <v>27</v>
      </c>
      <c r="J6" s="858" t="s">
        <v>81</v>
      </c>
      <c r="K6" s="858" t="s">
        <v>285</v>
      </c>
      <c r="L6" s="858" t="s">
        <v>26</v>
      </c>
      <c r="M6" s="858" t="s">
        <v>27</v>
      </c>
      <c r="N6" s="860" t="s">
        <v>81</v>
      </c>
    </row>
    <row r="7" spans="2:16" ht="12.6" customHeight="1">
      <c r="B7" s="746"/>
      <c r="C7" s="858"/>
      <c r="D7" s="858"/>
      <c r="E7" s="858"/>
      <c r="F7" s="858"/>
      <c r="G7" s="858"/>
      <c r="H7" s="858"/>
      <c r="I7" s="858"/>
      <c r="J7" s="858"/>
      <c r="K7" s="858"/>
      <c r="L7" s="858"/>
      <c r="M7" s="858"/>
      <c r="N7" s="860"/>
    </row>
    <row r="8" spans="2:16" ht="15" customHeight="1">
      <c r="B8" s="740"/>
      <c r="C8" s="747" t="s">
        <v>80</v>
      </c>
      <c r="D8" s="747"/>
      <c r="E8" s="747"/>
      <c r="F8" s="747"/>
      <c r="G8" s="747" t="s">
        <v>80</v>
      </c>
      <c r="H8" s="747"/>
      <c r="I8" s="747"/>
      <c r="J8" s="747"/>
      <c r="K8" s="747" t="s">
        <v>54</v>
      </c>
      <c r="L8" s="747"/>
      <c r="M8" s="747"/>
      <c r="N8" s="831"/>
    </row>
    <row r="9" spans="2:16" ht="12" customHeight="1">
      <c r="B9" s="183"/>
      <c r="C9" s="183"/>
      <c r="D9" s="183"/>
      <c r="E9" s="183"/>
      <c r="F9" s="183"/>
      <c r="G9" s="183"/>
      <c r="H9" s="183"/>
      <c r="I9" s="182"/>
      <c r="J9" s="182"/>
      <c r="K9" s="182"/>
      <c r="L9" s="182"/>
      <c r="M9" s="182"/>
      <c r="N9" s="182"/>
    </row>
    <row r="10" spans="2:16" ht="18" customHeight="1">
      <c r="B10" s="81" t="s">
        <v>58</v>
      </c>
      <c r="C10" s="472">
        <v>279</v>
      </c>
      <c r="D10" s="472">
        <v>4246</v>
      </c>
      <c r="E10" s="472">
        <v>4465</v>
      </c>
      <c r="F10" s="472">
        <v>615689</v>
      </c>
      <c r="G10" s="472">
        <v>316</v>
      </c>
      <c r="H10" s="472">
        <v>5802</v>
      </c>
      <c r="I10" s="472">
        <v>5996</v>
      </c>
      <c r="J10" s="472">
        <v>716806</v>
      </c>
      <c r="K10" s="698">
        <v>13.261648745519716</v>
      </c>
      <c r="L10" s="698">
        <v>36.646255299105036</v>
      </c>
      <c r="M10" s="698">
        <v>34.288913773796196</v>
      </c>
      <c r="N10" s="698">
        <v>16.423389081175731</v>
      </c>
    </row>
    <row r="11" spans="2:16" ht="18" customHeight="1">
      <c r="B11" s="184" t="s">
        <v>5</v>
      </c>
      <c r="C11" s="473">
        <v>35</v>
      </c>
      <c r="D11" s="473">
        <v>170</v>
      </c>
      <c r="E11" s="473">
        <v>168</v>
      </c>
      <c r="F11" s="473">
        <v>88300</v>
      </c>
      <c r="G11" s="473">
        <v>34</v>
      </c>
      <c r="H11" s="473">
        <v>238</v>
      </c>
      <c r="I11" s="473">
        <v>253</v>
      </c>
      <c r="J11" s="473">
        <v>90987</v>
      </c>
      <c r="K11" s="699">
        <v>-2.8571428571428581</v>
      </c>
      <c r="L11" s="699">
        <v>39.999999999999993</v>
      </c>
      <c r="M11" s="699">
        <v>50.595238095238095</v>
      </c>
      <c r="N11" s="699">
        <v>3.043035107587766</v>
      </c>
    </row>
    <row r="12" spans="2:16" ht="18" customHeight="1">
      <c r="B12" s="184" t="s">
        <v>6</v>
      </c>
      <c r="C12" s="473">
        <v>25</v>
      </c>
      <c r="D12" s="473">
        <v>90</v>
      </c>
      <c r="E12" s="473">
        <v>94</v>
      </c>
      <c r="F12" s="473">
        <v>62777</v>
      </c>
      <c r="G12" s="473">
        <v>21</v>
      </c>
      <c r="H12" s="473">
        <v>81</v>
      </c>
      <c r="I12" s="473">
        <v>58</v>
      </c>
      <c r="J12" s="473">
        <v>63609</v>
      </c>
      <c r="K12" s="699">
        <v>-16.000000000000004</v>
      </c>
      <c r="L12" s="699">
        <v>-9.9999999999999982</v>
      </c>
      <c r="M12" s="699">
        <v>-38.297872340425535</v>
      </c>
      <c r="N12" s="699">
        <v>1.3253261544833306</v>
      </c>
    </row>
    <row r="13" spans="2:16" ht="18" customHeight="1">
      <c r="B13" s="184" t="s">
        <v>7</v>
      </c>
      <c r="C13" s="473">
        <v>34</v>
      </c>
      <c r="D13" s="473">
        <v>139</v>
      </c>
      <c r="E13" s="473">
        <v>154</v>
      </c>
      <c r="F13" s="473">
        <v>78690</v>
      </c>
      <c r="G13" s="473">
        <v>22</v>
      </c>
      <c r="H13" s="473">
        <v>137</v>
      </c>
      <c r="I13" s="473">
        <v>152</v>
      </c>
      <c r="J13" s="473">
        <v>67629</v>
      </c>
      <c r="K13" s="699">
        <v>-35.294117647058819</v>
      </c>
      <c r="L13" s="699">
        <v>-1.4388489208633115</v>
      </c>
      <c r="M13" s="699">
        <v>-1.2987012987012991</v>
      </c>
      <c r="N13" s="699">
        <v>-14.056423942051088</v>
      </c>
    </row>
    <row r="14" spans="2:16" ht="18" customHeight="1">
      <c r="B14" s="184" t="s">
        <v>8</v>
      </c>
      <c r="C14" s="473">
        <v>37</v>
      </c>
      <c r="D14" s="473">
        <v>677</v>
      </c>
      <c r="E14" s="473">
        <v>500</v>
      </c>
      <c r="F14" s="473">
        <v>65060</v>
      </c>
      <c r="G14" s="473">
        <v>41</v>
      </c>
      <c r="H14" s="473">
        <v>294</v>
      </c>
      <c r="I14" s="473">
        <v>287</v>
      </c>
      <c r="J14" s="473">
        <v>82600</v>
      </c>
      <c r="K14" s="699">
        <v>10.810810810810811</v>
      </c>
      <c r="L14" s="699">
        <v>-56.573116691285087</v>
      </c>
      <c r="M14" s="699">
        <v>-42.6</v>
      </c>
      <c r="N14" s="699">
        <v>26.959729480479556</v>
      </c>
    </row>
    <row r="15" spans="2:16" ht="18" customHeight="1">
      <c r="B15" s="184" t="s">
        <v>9</v>
      </c>
      <c r="C15" s="473">
        <v>19</v>
      </c>
      <c r="D15" s="473">
        <v>779</v>
      </c>
      <c r="E15" s="473">
        <v>692</v>
      </c>
      <c r="F15" s="473">
        <v>23192</v>
      </c>
      <c r="G15" s="473">
        <v>16</v>
      </c>
      <c r="H15" s="473">
        <v>397</v>
      </c>
      <c r="I15" s="473">
        <v>437</v>
      </c>
      <c r="J15" s="473">
        <v>18569</v>
      </c>
      <c r="K15" s="699">
        <v>-15.789473684210531</v>
      </c>
      <c r="L15" s="699">
        <v>-49.03722721437741</v>
      </c>
      <c r="M15" s="699">
        <v>-36.849710982658955</v>
      </c>
      <c r="N15" s="699">
        <v>-19.933597792342184</v>
      </c>
    </row>
    <row r="16" spans="2:16" ht="18" customHeight="1">
      <c r="B16" s="184" t="s">
        <v>10</v>
      </c>
      <c r="C16" s="473">
        <v>5</v>
      </c>
      <c r="D16" s="473">
        <v>88</v>
      </c>
      <c r="E16" s="473">
        <v>175</v>
      </c>
      <c r="F16" s="473">
        <v>10227</v>
      </c>
      <c r="G16" s="473">
        <v>5</v>
      </c>
      <c r="H16" s="473">
        <v>19</v>
      </c>
      <c r="I16" s="473">
        <v>21</v>
      </c>
      <c r="J16" s="473">
        <v>14037</v>
      </c>
      <c r="K16" s="699">
        <v>0</v>
      </c>
      <c r="L16" s="699">
        <v>-78.409090909090907</v>
      </c>
      <c r="M16" s="699">
        <v>-88</v>
      </c>
      <c r="N16" s="699">
        <v>37.254326782047521</v>
      </c>
    </row>
    <row r="17" spans="2:20" ht="18" customHeight="1">
      <c r="B17" s="184" t="s">
        <v>11</v>
      </c>
      <c r="C17" s="473">
        <v>1</v>
      </c>
      <c r="D17" s="473">
        <v>2</v>
      </c>
      <c r="E17" s="473">
        <v>2</v>
      </c>
      <c r="F17" s="473">
        <v>3262</v>
      </c>
      <c r="G17" s="473">
        <v>3</v>
      </c>
      <c r="H17" s="473">
        <v>9</v>
      </c>
      <c r="I17" s="473">
        <v>11</v>
      </c>
      <c r="J17" s="473">
        <v>8273</v>
      </c>
      <c r="K17" s="699">
        <v>200</v>
      </c>
      <c r="L17" s="699">
        <v>350</v>
      </c>
      <c r="M17" s="699">
        <v>450</v>
      </c>
      <c r="N17" s="699">
        <v>153.61741263028819</v>
      </c>
    </row>
    <row r="18" spans="2:20" ht="18" customHeight="1">
      <c r="B18" s="184" t="s">
        <v>12</v>
      </c>
      <c r="C18" s="473">
        <v>3</v>
      </c>
      <c r="D18" s="473">
        <v>7</v>
      </c>
      <c r="E18" s="473">
        <v>16</v>
      </c>
      <c r="F18" s="473">
        <v>10488</v>
      </c>
      <c r="G18" s="473">
        <v>7</v>
      </c>
      <c r="H18" s="473">
        <v>43</v>
      </c>
      <c r="I18" s="473">
        <v>72</v>
      </c>
      <c r="J18" s="473">
        <v>12559</v>
      </c>
      <c r="K18" s="699">
        <v>133.33333333333334</v>
      </c>
      <c r="L18" s="699">
        <v>514.28571428571433</v>
      </c>
      <c r="M18" s="699">
        <v>350</v>
      </c>
      <c r="N18" s="699">
        <v>19.746376811594214</v>
      </c>
    </row>
    <row r="19" spans="2:20" ht="18" customHeight="1">
      <c r="B19" s="184" t="s">
        <v>13</v>
      </c>
      <c r="C19" s="473">
        <v>9</v>
      </c>
      <c r="D19" s="473">
        <v>47</v>
      </c>
      <c r="E19" s="473">
        <v>55</v>
      </c>
      <c r="F19" s="473">
        <v>24460</v>
      </c>
      <c r="G19" s="473">
        <v>12</v>
      </c>
      <c r="H19" s="473">
        <v>145</v>
      </c>
      <c r="I19" s="473">
        <v>101</v>
      </c>
      <c r="J19" s="473">
        <v>27794</v>
      </c>
      <c r="K19" s="699">
        <v>33.333333333333329</v>
      </c>
      <c r="L19" s="699">
        <v>208.51063829787236</v>
      </c>
      <c r="M19" s="699">
        <v>83.63636363636364</v>
      </c>
      <c r="N19" s="699">
        <v>13.630417007358965</v>
      </c>
    </row>
    <row r="20" spans="2:20" ht="18" customHeight="1">
      <c r="B20" s="184" t="s">
        <v>14</v>
      </c>
      <c r="C20" s="473">
        <v>27</v>
      </c>
      <c r="D20" s="473">
        <v>720</v>
      </c>
      <c r="E20" s="473">
        <v>658</v>
      </c>
      <c r="F20" s="473">
        <v>51610</v>
      </c>
      <c r="G20" s="473">
        <v>31</v>
      </c>
      <c r="H20" s="473">
        <v>962</v>
      </c>
      <c r="I20" s="473">
        <v>1042</v>
      </c>
      <c r="J20" s="473">
        <v>54699</v>
      </c>
      <c r="K20" s="698">
        <v>14.814814814814813</v>
      </c>
      <c r="L20" s="699">
        <v>33.6111111111111</v>
      </c>
      <c r="M20" s="698">
        <v>58.358662613981771</v>
      </c>
      <c r="N20" s="698">
        <v>5.9852741716721614</v>
      </c>
    </row>
    <row r="21" spans="2:20" ht="18" customHeight="1">
      <c r="B21" s="184" t="s">
        <v>15</v>
      </c>
      <c r="C21" s="473">
        <v>42</v>
      </c>
      <c r="D21" s="473">
        <v>1125</v>
      </c>
      <c r="E21" s="473">
        <v>1583</v>
      </c>
      <c r="F21" s="473">
        <v>89402</v>
      </c>
      <c r="G21" s="473">
        <v>64</v>
      </c>
      <c r="H21" s="473">
        <v>1779</v>
      </c>
      <c r="I21" s="473">
        <v>2092</v>
      </c>
      <c r="J21" s="473">
        <v>141583</v>
      </c>
      <c r="K21" s="698">
        <v>52.380952380952372</v>
      </c>
      <c r="L21" s="699">
        <v>58.133333333333326</v>
      </c>
      <c r="M21" s="699">
        <v>32.154137713202793</v>
      </c>
      <c r="N21" s="699">
        <v>58.366703205744841</v>
      </c>
    </row>
    <row r="22" spans="2:20" ht="18" customHeight="1">
      <c r="B22" s="185" t="s">
        <v>16</v>
      </c>
      <c r="C22" s="473">
        <v>42</v>
      </c>
      <c r="D22" s="473">
        <v>402</v>
      </c>
      <c r="E22" s="473">
        <v>368</v>
      </c>
      <c r="F22" s="473">
        <v>108221</v>
      </c>
      <c r="G22" s="473">
        <v>60</v>
      </c>
      <c r="H22" s="473">
        <v>1698</v>
      </c>
      <c r="I22" s="473">
        <v>1470</v>
      </c>
      <c r="J22" s="473">
        <v>134467</v>
      </c>
      <c r="K22" s="699">
        <v>42.857142857142861</v>
      </c>
      <c r="L22" s="699">
        <v>322.38805970149258</v>
      </c>
      <c r="M22" s="699">
        <v>299.45652173913044</v>
      </c>
      <c r="N22" s="699">
        <v>24.252224614446362</v>
      </c>
    </row>
    <row r="23" spans="2:20" ht="12" customHeight="1">
      <c r="B23" s="183"/>
      <c r="C23" s="183"/>
      <c r="D23" s="183"/>
      <c r="E23" s="186"/>
      <c r="F23" s="186"/>
      <c r="G23" s="183"/>
      <c r="H23" s="183"/>
      <c r="I23" s="182"/>
      <c r="J23" s="182"/>
      <c r="K23" s="187"/>
      <c r="L23" s="187"/>
      <c r="M23" s="187"/>
      <c r="N23" s="187"/>
    </row>
    <row r="24" spans="2:20" ht="3" customHeight="1">
      <c r="B24" s="267"/>
      <c r="C24" s="267"/>
      <c r="D24" s="267"/>
      <c r="E24" s="303"/>
      <c r="F24" s="303"/>
      <c r="G24" s="267"/>
      <c r="H24" s="267"/>
      <c r="I24" s="307"/>
      <c r="J24" s="307"/>
      <c r="K24" s="308"/>
      <c r="L24" s="308"/>
      <c r="M24" s="308"/>
      <c r="N24" s="308"/>
    </row>
    <row r="25" spans="2:20" ht="9" customHeight="1">
      <c r="B25" s="183"/>
      <c r="C25" s="183"/>
      <c r="D25" s="183"/>
      <c r="E25" s="186"/>
      <c r="F25" s="186"/>
      <c r="G25" s="183"/>
      <c r="H25" s="183"/>
      <c r="I25" s="182"/>
      <c r="J25" s="182"/>
      <c r="K25" s="187"/>
      <c r="L25" s="187"/>
      <c r="M25" s="187"/>
      <c r="N25" s="187"/>
    </row>
    <row r="26" spans="2:20" ht="12.75" customHeight="1">
      <c r="B26" s="861" t="s">
        <v>309</v>
      </c>
      <c r="C26" s="862"/>
      <c r="D26" s="862"/>
      <c r="E26" s="862"/>
      <c r="F26" s="862"/>
      <c r="G26" s="862"/>
      <c r="H26" s="862"/>
      <c r="I26" s="862"/>
      <c r="J26" s="862"/>
      <c r="K26" s="862"/>
      <c r="L26" s="862"/>
      <c r="M26" s="862"/>
      <c r="N26" s="862"/>
      <c r="O26" s="140"/>
      <c r="P26" s="140"/>
      <c r="Q26" s="140"/>
      <c r="R26" s="140"/>
      <c r="S26" s="140"/>
      <c r="T26" s="140"/>
    </row>
    <row r="27" spans="2:20" ht="13.5" customHeight="1">
      <c r="B27" s="140"/>
      <c r="C27" s="140"/>
      <c r="D27" s="140"/>
      <c r="E27" s="140"/>
      <c r="F27" s="140"/>
      <c r="G27" s="140"/>
      <c r="H27" s="140"/>
      <c r="I27" s="140"/>
      <c r="J27" s="140"/>
      <c r="K27" s="140"/>
      <c r="L27" s="140"/>
      <c r="M27" s="140"/>
      <c r="N27" s="140"/>
      <c r="O27" s="140"/>
      <c r="P27" s="140"/>
      <c r="Q27" s="140"/>
      <c r="R27" s="140"/>
      <c r="S27" s="140"/>
      <c r="T27" s="140"/>
    </row>
    <row r="28" spans="2:20" ht="12">
      <c r="B28" s="341"/>
    </row>
  </sheetData>
  <mergeCells count="22">
    <mergeCell ref="B1:N1"/>
    <mergeCell ref="M3:N3"/>
    <mergeCell ref="B4:B8"/>
    <mergeCell ref="C4:F5"/>
    <mergeCell ref="G4:J5"/>
    <mergeCell ref="K4:N5"/>
    <mergeCell ref="C6:C7"/>
    <mergeCell ref="E6:E7"/>
    <mergeCell ref="F6:F7"/>
    <mergeCell ref="G6:G7"/>
    <mergeCell ref="B26:N26"/>
    <mergeCell ref="N6:N7"/>
    <mergeCell ref="C8:F8"/>
    <mergeCell ref="G8:J8"/>
    <mergeCell ref="K8:N8"/>
    <mergeCell ref="I6:I7"/>
    <mergeCell ref="J6:J7"/>
    <mergeCell ref="K6:K7"/>
    <mergeCell ref="M6:M7"/>
    <mergeCell ref="D6:D7"/>
    <mergeCell ref="H6:H7"/>
    <mergeCell ref="L6:L7"/>
  </mergeCells>
  <phoneticPr fontId="30" type="noConversion"/>
  <hyperlinks>
    <hyperlink ref="P2" location="Indice!A1" tooltip="(voltar ao índice)" display="Indice!A1" xr:uid="{13BC1DDB-AAEF-4DE4-829C-BD7DBEDE6AC2}"/>
  </hyperlinks>
  <printOptions horizontalCentered="1"/>
  <pageMargins left="0.27559055118110237" right="0.27559055118110237" top="0.6692913385826772" bottom="0.6692913385826772" header="0" footer="0"/>
  <pageSetup paperSize="9" scale="79" orientation="landscape" horizontalDpi="300" verticalDpi="300" r:id="rId1"/>
  <headerFooter alignWithMargins="0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400-000000000000}">
  <sheetPr>
    <tabColor indexed="54"/>
    <pageSetUpPr fitToPage="1"/>
  </sheetPr>
  <dimension ref="B1:Q26"/>
  <sheetViews>
    <sheetView showGridLines="0" zoomScaleNormal="100" workbookViewId="0">
      <pane xSplit="2" ySplit="7" topLeftCell="C9" activePane="bottomRight" state="frozen"/>
      <selection activeCell="M2" sqref="M2"/>
      <selection pane="topRight" activeCell="M2" sqref="M2"/>
      <selection pane="bottomLeft" activeCell="M2" sqref="M2"/>
      <selection pane="bottomRight" activeCell="M2" sqref="M2"/>
    </sheetView>
  </sheetViews>
  <sheetFormatPr defaultRowHeight="11.25"/>
  <cols>
    <col min="1" max="1" width="6.7109375" style="141" customWidth="1"/>
    <col min="2" max="2" width="17.140625" style="141" customWidth="1"/>
    <col min="3" max="11" width="10.7109375" style="141" customWidth="1"/>
    <col min="12" max="12" width="6.7109375" style="141" customWidth="1"/>
    <col min="13" max="13" width="14.5703125" style="141" bestFit="1" customWidth="1"/>
    <col min="14" max="16384" width="9.140625" style="141"/>
  </cols>
  <sheetData>
    <row r="1" spans="2:13" ht="16.5" customHeight="1">
      <c r="B1" s="755" t="s">
        <v>603</v>
      </c>
      <c r="C1" s="755"/>
      <c r="D1" s="755"/>
      <c r="E1" s="755"/>
      <c r="F1" s="755"/>
      <c r="G1" s="755"/>
      <c r="H1" s="755"/>
      <c r="I1" s="755"/>
      <c r="J1" s="755"/>
      <c r="K1" s="755"/>
    </row>
    <row r="2" spans="2:13" ht="16.5" customHeight="1">
      <c r="B2" s="142"/>
      <c r="C2" s="142"/>
      <c r="D2" s="142"/>
      <c r="E2" s="142"/>
      <c r="F2" s="142"/>
      <c r="G2" s="142"/>
      <c r="H2" s="189"/>
      <c r="I2" s="189"/>
      <c r="J2" s="189"/>
      <c r="K2" s="189"/>
      <c r="M2" s="341" t="s">
        <v>667</v>
      </c>
    </row>
    <row r="3" spans="2:13" ht="16.5" customHeight="1">
      <c r="B3" s="142" t="s">
        <v>4</v>
      </c>
      <c r="C3" s="142"/>
      <c r="D3" s="142"/>
      <c r="E3" s="142"/>
      <c r="F3" s="142"/>
      <c r="G3" s="142"/>
      <c r="H3" s="189"/>
      <c r="I3" s="189"/>
      <c r="J3" s="189"/>
      <c r="K3" s="309"/>
    </row>
    <row r="4" spans="2:13" ht="21" customHeight="1">
      <c r="B4" s="756" t="s">
        <v>24</v>
      </c>
      <c r="C4" s="979">
        <v>2023</v>
      </c>
      <c r="D4" s="979"/>
      <c r="E4" s="979"/>
      <c r="F4" s="979">
        <v>2024</v>
      </c>
      <c r="G4" s="979"/>
      <c r="H4" s="979"/>
      <c r="I4" s="979" t="s">
        <v>53</v>
      </c>
      <c r="J4" s="979"/>
      <c r="K4" s="980"/>
    </row>
    <row r="5" spans="2:13" ht="2.25" customHeight="1">
      <c r="B5" s="757"/>
      <c r="C5" s="761"/>
      <c r="D5" s="761"/>
      <c r="E5" s="761"/>
      <c r="F5" s="761"/>
      <c r="G5" s="761"/>
      <c r="H5" s="761"/>
      <c r="I5" s="761"/>
      <c r="J5" s="761"/>
      <c r="K5" s="981"/>
    </row>
    <row r="6" spans="2:13" ht="21" customHeight="1">
      <c r="B6" s="757"/>
      <c r="C6" s="535" t="s">
        <v>55</v>
      </c>
      <c r="D6" s="535" t="s">
        <v>56</v>
      </c>
      <c r="E6" s="535" t="s">
        <v>18</v>
      </c>
      <c r="F6" s="535" t="s">
        <v>55</v>
      </c>
      <c r="G6" s="535" t="s">
        <v>56</v>
      </c>
      <c r="H6" s="535" t="s">
        <v>18</v>
      </c>
      <c r="I6" s="535" t="s">
        <v>55</v>
      </c>
      <c r="J6" s="535" t="s">
        <v>56</v>
      </c>
      <c r="K6" s="536" t="s">
        <v>18</v>
      </c>
    </row>
    <row r="7" spans="2:13" ht="18" customHeight="1">
      <c r="B7" s="758"/>
      <c r="C7" s="767" t="s">
        <v>80</v>
      </c>
      <c r="D7" s="767"/>
      <c r="E7" s="767"/>
      <c r="F7" s="767" t="s">
        <v>80</v>
      </c>
      <c r="G7" s="767"/>
      <c r="H7" s="767"/>
      <c r="I7" s="767" t="s">
        <v>54</v>
      </c>
      <c r="J7" s="767"/>
      <c r="K7" s="765"/>
    </row>
    <row r="8" spans="2:13" ht="12" customHeight="1">
      <c r="B8" s="190"/>
      <c r="C8" s="190"/>
      <c r="D8" s="190"/>
      <c r="E8" s="190"/>
      <c r="F8" s="190"/>
      <c r="G8" s="190"/>
      <c r="H8" s="189"/>
      <c r="I8" s="189"/>
      <c r="J8" s="189"/>
      <c r="K8" s="189"/>
    </row>
    <row r="9" spans="2:13" ht="17.25" customHeight="1">
      <c r="B9" s="191" t="s">
        <v>58</v>
      </c>
      <c r="C9" s="474">
        <v>615689</v>
      </c>
      <c r="D9" s="474">
        <v>614731</v>
      </c>
      <c r="E9" s="474">
        <v>958</v>
      </c>
      <c r="F9" s="474">
        <v>716806</v>
      </c>
      <c r="G9" s="474">
        <v>713999</v>
      </c>
      <c r="H9" s="474">
        <v>2807</v>
      </c>
      <c r="I9" s="701">
        <v>16.423389081175731</v>
      </c>
      <c r="J9" s="701">
        <v>16.148201408420924</v>
      </c>
      <c r="K9" s="701">
        <v>193.00626304801671</v>
      </c>
    </row>
    <row r="10" spans="2:13" ht="19.5" customHeight="1">
      <c r="B10" s="192" t="s">
        <v>5</v>
      </c>
      <c r="C10" s="475">
        <v>88300</v>
      </c>
      <c r="D10" s="475">
        <v>88300</v>
      </c>
      <c r="E10" s="475">
        <v>0</v>
      </c>
      <c r="F10" s="475">
        <v>90987</v>
      </c>
      <c r="G10" s="475">
        <v>90987</v>
      </c>
      <c r="H10" s="475">
        <v>0</v>
      </c>
      <c r="I10" s="702">
        <v>3.043035107587766</v>
      </c>
      <c r="J10" s="702">
        <v>3.043035107587766</v>
      </c>
      <c r="K10" s="702" t="s">
        <v>59</v>
      </c>
    </row>
    <row r="11" spans="2:13" ht="19.5" customHeight="1">
      <c r="B11" s="192" t="s">
        <v>6</v>
      </c>
      <c r="C11" s="475">
        <v>62777</v>
      </c>
      <c r="D11" s="475">
        <v>62777</v>
      </c>
      <c r="E11" s="475">
        <v>0</v>
      </c>
      <c r="F11" s="475">
        <v>63609</v>
      </c>
      <c r="G11" s="475">
        <v>63609</v>
      </c>
      <c r="H11" s="475">
        <v>0</v>
      </c>
      <c r="I11" s="702">
        <v>1.3253261544833306</v>
      </c>
      <c r="J11" s="702">
        <v>1.3253261544833306</v>
      </c>
      <c r="K11" s="702" t="s">
        <v>59</v>
      </c>
    </row>
    <row r="12" spans="2:13" ht="19.5" customHeight="1">
      <c r="B12" s="192" t="s">
        <v>7</v>
      </c>
      <c r="C12" s="475">
        <v>78690</v>
      </c>
      <c r="D12" s="475">
        <v>78690</v>
      </c>
      <c r="E12" s="475">
        <v>0</v>
      </c>
      <c r="F12" s="475">
        <v>67629</v>
      </c>
      <c r="G12" s="475">
        <v>67629</v>
      </c>
      <c r="H12" s="475">
        <v>0</v>
      </c>
      <c r="I12" s="702">
        <v>-14.056423942051088</v>
      </c>
      <c r="J12" s="702">
        <v>-14.056423942051088</v>
      </c>
      <c r="K12" s="702" t="s">
        <v>59</v>
      </c>
    </row>
    <row r="13" spans="2:13" ht="19.5" customHeight="1">
      <c r="B13" s="192" t="s">
        <v>8</v>
      </c>
      <c r="C13" s="475">
        <v>65060</v>
      </c>
      <c r="D13" s="475">
        <v>64954</v>
      </c>
      <c r="E13" s="475">
        <v>106</v>
      </c>
      <c r="F13" s="475">
        <v>82600</v>
      </c>
      <c r="G13" s="475">
        <v>81641</v>
      </c>
      <c r="H13" s="475">
        <v>959</v>
      </c>
      <c r="I13" s="702">
        <v>26.959729480479556</v>
      </c>
      <c r="J13" s="702">
        <v>25.690488653508648</v>
      </c>
      <c r="K13" s="702">
        <v>804.71698113207549</v>
      </c>
    </row>
    <row r="14" spans="2:13" ht="19.5" customHeight="1">
      <c r="B14" s="192" t="s">
        <v>9</v>
      </c>
      <c r="C14" s="475">
        <v>23192</v>
      </c>
      <c r="D14" s="475">
        <v>22698</v>
      </c>
      <c r="E14" s="475">
        <v>494</v>
      </c>
      <c r="F14" s="475">
        <v>18569</v>
      </c>
      <c r="G14" s="475">
        <v>17470</v>
      </c>
      <c r="H14" s="475">
        <v>1099</v>
      </c>
      <c r="I14" s="702">
        <v>-19.933597792342184</v>
      </c>
      <c r="J14" s="702">
        <v>-23.0328663318354</v>
      </c>
      <c r="K14" s="702">
        <v>122.46963562753037</v>
      </c>
    </row>
    <row r="15" spans="2:13" ht="19.5" customHeight="1">
      <c r="B15" s="192" t="s">
        <v>10</v>
      </c>
      <c r="C15" s="475">
        <v>10227</v>
      </c>
      <c r="D15" s="475">
        <v>10227</v>
      </c>
      <c r="E15" s="475">
        <v>0</v>
      </c>
      <c r="F15" s="475">
        <v>14037</v>
      </c>
      <c r="G15" s="475">
        <v>14037</v>
      </c>
      <c r="H15" s="475">
        <v>0</v>
      </c>
      <c r="I15" s="702">
        <v>37.254326782047521</v>
      </c>
      <c r="J15" s="702">
        <v>37.254326782047521</v>
      </c>
      <c r="K15" s="702" t="s">
        <v>59</v>
      </c>
    </row>
    <row r="16" spans="2:13" ht="19.5" customHeight="1">
      <c r="B16" s="192" t="s">
        <v>11</v>
      </c>
      <c r="C16" s="475">
        <v>3262</v>
      </c>
      <c r="D16" s="475">
        <v>3262</v>
      </c>
      <c r="E16" s="475">
        <v>0</v>
      </c>
      <c r="F16" s="475">
        <v>8273</v>
      </c>
      <c r="G16" s="475">
        <v>8273</v>
      </c>
      <c r="H16" s="475">
        <v>0</v>
      </c>
      <c r="I16" s="702">
        <v>153.61741263028819</v>
      </c>
      <c r="J16" s="702">
        <v>153.61741263028819</v>
      </c>
      <c r="K16" s="702" t="s">
        <v>59</v>
      </c>
    </row>
    <row r="17" spans="2:17" ht="19.5" customHeight="1">
      <c r="B17" s="192" t="s">
        <v>12</v>
      </c>
      <c r="C17" s="475">
        <v>10488</v>
      </c>
      <c r="D17" s="475">
        <v>10488</v>
      </c>
      <c r="E17" s="475">
        <v>0</v>
      </c>
      <c r="F17" s="475">
        <v>12559</v>
      </c>
      <c r="G17" s="475">
        <v>12559</v>
      </c>
      <c r="H17" s="475">
        <v>0</v>
      </c>
      <c r="I17" s="702">
        <v>19.746376811594214</v>
      </c>
      <c r="J17" s="702">
        <v>19.746376811594214</v>
      </c>
      <c r="K17" s="702" t="s">
        <v>59</v>
      </c>
    </row>
    <row r="18" spans="2:17" ht="19.5" customHeight="1">
      <c r="B18" s="192" t="s">
        <v>13</v>
      </c>
      <c r="C18" s="475">
        <v>24460</v>
      </c>
      <c r="D18" s="475">
        <v>24460</v>
      </c>
      <c r="E18" s="475">
        <v>0</v>
      </c>
      <c r="F18" s="475">
        <v>27794</v>
      </c>
      <c r="G18" s="475">
        <v>27723</v>
      </c>
      <c r="H18" s="475">
        <v>71</v>
      </c>
      <c r="I18" s="702">
        <v>13.630417007358965</v>
      </c>
      <c r="J18" s="702">
        <v>13.340147179067863</v>
      </c>
      <c r="K18" s="702" t="s">
        <v>59</v>
      </c>
    </row>
    <row r="19" spans="2:17" ht="19.5" customHeight="1">
      <c r="B19" s="192" t="s">
        <v>14</v>
      </c>
      <c r="C19" s="475">
        <v>51610</v>
      </c>
      <c r="D19" s="475">
        <v>51252</v>
      </c>
      <c r="E19" s="475">
        <v>358</v>
      </c>
      <c r="F19" s="475">
        <v>54699</v>
      </c>
      <c r="G19" s="475">
        <v>54233</v>
      </c>
      <c r="H19" s="475">
        <v>466</v>
      </c>
      <c r="I19" s="702">
        <v>5.9852741716721614</v>
      </c>
      <c r="J19" s="702">
        <v>5.8163583860141976</v>
      </c>
      <c r="K19" s="702">
        <v>30.16759776536313</v>
      </c>
    </row>
    <row r="20" spans="2:17" ht="19.5" customHeight="1">
      <c r="B20" s="192" t="s">
        <v>15</v>
      </c>
      <c r="C20" s="475">
        <v>89402</v>
      </c>
      <c r="D20" s="475">
        <v>89402</v>
      </c>
      <c r="E20" s="475">
        <v>0</v>
      </c>
      <c r="F20" s="475">
        <v>141583</v>
      </c>
      <c r="G20" s="475">
        <v>141371</v>
      </c>
      <c r="H20" s="475">
        <v>212</v>
      </c>
      <c r="I20" s="702">
        <v>58.366703205744841</v>
      </c>
      <c r="J20" s="702">
        <v>58.129572045368107</v>
      </c>
      <c r="K20" s="702" t="s">
        <v>59</v>
      </c>
    </row>
    <row r="21" spans="2:17" ht="19.5" customHeight="1">
      <c r="B21" s="193" t="s">
        <v>16</v>
      </c>
      <c r="C21" s="475">
        <v>108221</v>
      </c>
      <c r="D21" s="475">
        <v>108221</v>
      </c>
      <c r="E21" s="475">
        <v>0</v>
      </c>
      <c r="F21" s="475">
        <v>134467</v>
      </c>
      <c r="G21" s="475">
        <v>134467</v>
      </c>
      <c r="H21" s="475">
        <v>0</v>
      </c>
      <c r="I21" s="702">
        <v>24.252224614446362</v>
      </c>
      <c r="J21" s="702">
        <v>24.252224614446362</v>
      </c>
      <c r="K21" s="702" t="s">
        <v>59</v>
      </c>
    </row>
    <row r="22" spans="2:17" ht="12" customHeight="1">
      <c r="B22" s="190"/>
      <c r="C22" s="190"/>
      <c r="D22" s="190"/>
      <c r="E22" s="194"/>
      <c r="F22" s="190"/>
      <c r="G22" s="190"/>
      <c r="H22" s="189"/>
      <c r="I22" s="195"/>
      <c r="J22" s="195"/>
      <c r="K22" s="195"/>
    </row>
    <row r="23" spans="2:17" ht="3" customHeight="1">
      <c r="B23" s="310"/>
      <c r="C23" s="310"/>
      <c r="D23" s="310"/>
      <c r="E23" s="311"/>
      <c r="F23" s="310"/>
      <c r="G23" s="310"/>
      <c r="H23" s="312"/>
      <c r="I23" s="313"/>
      <c r="J23" s="313"/>
      <c r="K23" s="313"/>
    </row>
    <row r="24" spans="2:17" ht="9" customHeight="1">
      <c r="B24" s="190"/>
      <c r="C24" s="190"/>
      <c r="D24" s="190"/>
      <c r="E24" s="194"/>
      <c r="F24" s="190"/>
      <c r="G24" s="190"/>
      <c r="H24" s="189"/>
      <c r="I24" s="195"/>
      <c r="J24" s="195"/>
      <c r="K24" s="195"/>
    </row>
    <row r="25" spans="2:17" ht="13.5" customHeight="1">
      <c r="B25" s="978" t="s">
        <v>309</v>
      </c>
      <c r="C25" s="978"/>
      <c r="D25" s="978"/>
      <c r="E25" s="978"/>
      <c r="F25" s="978"/>
      <c r="G25" s="978"/>
      <c r="H25" s="978"/>
      <c r="I25" s="978"/>
      <c r="J25" s="978"/>
      <c r="K25" s="978"/>
      <c r="L25" s="143"/>
      <c r="M25" s="143"/>
      <c r="N25" s="143"/>
      <c r="O25" s="143"/>
      <c r="P25" s="143"/>
      <c r="Q25" s="143"/>
    </row>
    <row r="26" spans="2:17" ht="12.75" customHeight="1">
      <c r="B26" s="143"/>
      <c r="C26" s="143"/>
      <c r="D26" s="143"/>
      <c r="E26" s="143"/>
      <c r="F26" s="143"/>
      <c r="G26" s="143"/>
      <c r="H26" s="143"/>
      <c r="I26" s="143"/>
      <c r="J26" s="143"/>
      <c r="K26" s="143"/>
      <c r="L26" s="143"/>
      <c r="M26" s="143"/>
      <c r="N26" s="143"/>
      <c r="O26" s="143"/>
      <c r="P26" s="143"/>
      <c r="Q26" s="143"/>
    </row>
  </sheetData>
  <mergeCells count="9">
    <mergeCell ref="B25:K25"/>
    <mergeCell ref="B1:K1"/>
    <mergeCell ref="B4:B7"/>
    <mergeCell ref="C4:E5"/>
    <mergeCell ref="F4:H5"/>
    <mergeCell ref="I4:K5"/>
    <mergeCell ref="C7:E7"/>
    <mergeCell ref="F7:H7"/>
    <mergeCell ref="I7:K7"/>
  </mergeCells>
  <phoneticPr fontId="30" type="noConversion"/>
  <hyperlinks>
    <hyperlink ref="M2" location="Indice!A1" tooltip="(voltar ao índice)" display="Indice!A1" xr:uid="{00000000-0004-0000-4400-000000000000}"/>
  </hyperlinks>
  <printOptions horizontalCentered="1"/>
  <pageMargins left="0.47244094488188981" right="0.47244094488188981" top="0.6692913385826772" bottom="0.6692913385826772" header="0" footer="0.31496062992125984"/>
  <pageSetup paperSize="9" scale="83" orientation="portrait" horizontalDpi="300" verticalDpi="300" r:id="rId1"/>
  <headerFooter alignWithMargins="0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500-000000000000}">
  <sheetPr>
    <tabColor indexed="54"/>
    <pageSetUpPr fitToPage="1"/>
  </sheetPr>
  <dimension ref="B1:O54"/>
  <sheetViews>
    <sheetView showGridLines="0" zoomScaleNormal="100" workbookViewId="0">
      <pane xSplit="2" ySplit="5" topLeftCell="C6" activePane="bottomRight" state="frozen"/>
      <selection activeCell="M2" sqref="M2"/>
      <selection pane="topRight" activeCell="M2" sqref="M2"/>
      <selection pane="bottomLeft" activeCell="M2" sqref="M2"/>
      <selection pane="bottomRight" activeCell="C7" sqref="C7:E50"/>
    </sheetView>
  </sheetViews>
  <sheetFormatPr defaultRowHeight="11.25"/>
  <cols>
    <col min="1" max="1" width="6.7109375" style="141" customWidth="1"/>
    <col min="2" max="2" width="23.140625" style="141" customWidth="1"/>
    <col min="3" max="3" width="21.5703125" style="141" customWidth="1"/>
    <col min="4" max="4" width="19.85546875" style="141" customWidth="1"/>
    <col min="5" max="5" width="15" style="141" customWidth="1"/>
    <col min="6" max="6" width="6.7109375" style="141" customWidth="1"/>
    <col min="7" max="7" width="14.5703125" style="141" bestFit="1" customWidth="1"/>
    <col min="8" max="16384" width="9.140625" style="141"/>
  </cols>
  <sheetData>
    <row r="1" spans="2:15" ht="30.75" customHeight="1">
      <c r="B1" s="982" t="s">
        <v>604</v>
      </c>
      <c r="C1" s="982"/>
      <c r="D1" s="982"/>
      <c r="E1" s="982"/>
      <c r="F1" s="196"/>
      <c r="G1" s="341" t="s">
        <v>667</v>
      </c>
      <c r="H1" s="196"/>
      <c r="I1" s="196"/>
      <c r="J1" s="196"/>
      <c r="K1" s="196"/>
      <c r="L1" s="196"/>
      <c r="M1" s="196"/>
      <c r="N1" s="196"/>
      <c r="O1" s="196"/>
    </row>
    <row r="2" spans="2:15" ht="15" customHeight="1"/>
    <row r="3" spans="2:15" ht="15" customHeight="1"/>
    <row r="4" spans="2:15" ht="20.25" customHeight="1">
      <c r="B4" s="983" t="s">
        <v>256</v>
      </c>
      <c r="C4" s="537">
        <v>2023</v>
      </c>
      <c r="D4" s="537">
        <v>2024</v>
      </c>
      <c r="E4" s="538" t="s">
        <v>53</v>
      </c>
    </row>
    <row r="5" spans="2:15" ht="18.75" customHeight="1">
      <c r="B5" s="984"/>
      <c r="C5" s="767" t="s">
        <v>80</v>
      </c>
      <c r="D5" s="985"/>
      <c r="E5" s="539" t="s">
        <v>54</v>
      </c>
    </row>
    <row r="6" spans="2:15">
      <c r="B6" s="197"/>
      <c r="C6" s="197"/>
    </row>
    <row r="7" spans="2:15" ht="17.25" customHeight="1">
      <c r="B7" s="198" t="s">
        <v>29</v>
      </c>
      <c r="C7" s="476">
        <v>614731</v>
      </c>
      <c r="D7" s="476">
        <v>713999</v>
      </c>
      <c r="E7" s="634">
        <v>16.148201408420924</v>
      </c>
      <c r="H7" s="582"/>
      <c r="I7" s="582"/>
      <c r="J7" s="582"/>
    </row>
    <row r="8" spans="2:15" ht="15">
      <c r="B8" s="199"/>
      <c r="C8" s="477"/>
      <c r="D8" s="477"/>
      <c r="E8" s="634"/>
      <c r="H8" s="581"/>
      <c r="I8" s="581"/>
      <c r="J8" s="581"/>
    </row>
    <row r="9" spans="2:15" ht="17.25" customHeight="1">
      <c r="B9" s="200" t="s">
        <v>257</v>
      </c>
      <c r="C9" s="476">
        <v>537053</v>
      </c>
      <c r="D9" s="476">
        <v>628204</v>
      </c>
      <c r="E9" s="634">
        <v>16.972440336428619</v>
      </c>
      <c r="H9" s="582"/>
      <c r="I9" s="582"/>
      <c r="J9" s="582"/>
    </row>
    <row r="10" spans="2:15" ht="17.25" customHeight="1">
      <c r="B10" s="201" t="s">
        <v>258</v>
      </c>
      <c r="C10" s="476"/>
      <c r="D10" s="476"/>
      <c r="E10" s="634"/>
      <c r="H10" s="581"/>
      <c r="I10" s="581"/>
      <c r="J10" s="581"/>
    </row>
    <row r="11" spans="2:15" ht="17.25" customHeight="1">
      <c r="B11" s="202" t="s">
        <v>43</v>
      </c>
      <c r="C11" s="478">
        <v>1698</v>
      </c>
      <c r="D11" s="478">
        <v>1354</v>
      </c>
      <c r="E11" s="635">
        <v>-20.259128386336865</v>
      </c>
      <c r="H11" s="582"/>
      <c r="I11" s="582"/>
      <c r="J11" s="582"/>
    </row>
    <row r="12" spans="2:15" ht="17.25" customHeight="1">
      <c r="B12" s="202" t="s">
        <v>30</v>
      </c>
      <c r="C12" s="478">
        <v>221942</v>
      </c>
      <c r="D12" s="478">
        <v>242571</v>
      </c>
      <c r="E12" s="635">
        <v>9.2947707058600884</v>
      </c>
      <c r="H12" s="582"/>
      <c r="I12" s="582"/>
      <c r="J12" s="582"/>
    </row>
    <row r="13" spans="2:15" ht="17.25" customHeight="1">
      <c r="B13" s="202" t="s">
        <v>31</v>
      </c>
      <c r="C13" s="478">
        <v>5963</v>
      </c>
      <c r="D13" s="478">
        <v>7367</v>
      </c>
      <c r="E13" s="635">
        <v>23.545195371457318</v>
      </c>
      <c r="H13" s="582"/>
      <c r="I13" s="582"/>
      <c r="J13" s="582"/>
    </row>
    <row r="14" spans="2:15" ht="17.25" customHeight="1">
      <c r="B14" s="202" t="s">
        <v>32</v>
      </c>
      <c r="C14" s="478">
        <v>1820</v>
      </c>
      <c r="D14" s="478">
        <v>2578</v>
      </c>
      <c r="E14" s="635">
        <v>41.648351648351657</v>
      </c>
      <c r="H14" s="582"/>
      <c r="I14" s="582"/>
      <c r="J14" s="582"/>
    </row>
    <row r="15" spans="2:15" ht="17.25" customHeight="1">
      <c r="B15" s="202" t="s">
        <v>34</v>
      </c>
      <c r="C15" s="478">
        <v>849</v>
      </c>
      <c r="D15" s="478">
        <v>1135</v>
      </c>
      <c r="E15" s="635">
        <v>33.686690223792695</v>
      </c>
      <c r="H15" s="582"/>
      <c r="I15" s="582"/>
      <c r="J15" s="582"/>
    </row>
    <row r="16" spans="2:15" ht="17.25" customHeight="1">
      <c r="B16" s="202" t="s">
        <v>174</v>
      </c>
      <c r="C16" s="478">
        <v>7736</v>
      </c>
      <c r="D16" s="478">
        <v>7968</v>
      </c>
      <c r="E16" s="635">
        <v>2.9989658738366121</v>
      </c>
      <c r="H16" s="582"/>
      <c r="I16" s="582"/>
      <c r="J16" s="582"/>
    </row>
    <row r="17" spans="2:10" ht="17.25" customHeight="1">
      <c r="B17" s="202" t="s">
        <v>35</v>
      </c>
      <c r="C17" s="478">
        <v>483</v>
      </c>
      <c r="D17" s="478">
        <v>647</v>
      </c>
      <c r="E17" s="635">
        <v>33.9544513457557</v>
      </c>
      <c r="H17" s="582"/>
      <c r="I17" s="582"/>
      <c r="J17" s="582"/>
    </row>
    <row r="18" spans="2:10" ht="17.25" customHeight="1">
      <c r="B18" s="202" t="s">
        <v>36</v>
      </c>
      <c r="C18" s="478">
        <v>12775</v>
      </c>
      <c r="D18" s="478">
        <v>8414</v>
      </c>
      <c r="E18" s="635">
        <v>-34.136986301369866</v>
      </c>
      <c r="H18" s="582"/>
      <c r="I18" s="582"/>
      <c r="J18" s="582"/>
    </row>
    <row r="19" spans="2:10" ht="17.25" customHeight="1">
      <c r="B19" s="202" t="s">
        <v>37</v>
      </c>
      <c r="C19" s="478">
        <v>983</v>
      </c>
      <c r="D19" s="478">
        <v>1074</v>
      </c>
      <c r="E19" s="635">
        <v>9.2573753814852555</v>
      </c>
      <c r="H19" s="582"/>
      <c r="I19" s="582"/>
      <c r="J19" s="582"/>
    </row>
    <row r="20" spans="2:10" ht="17.25" customHeight="1">
      <c r="B20" s="202" t="s">
        <v>38</v>
      </c>
      <c r="C20" s="478">
        <v>3995</v>
      </c>
      <c r="D20" s="478">
        <v>4993</v>
      </c>
      <c r="E20" s="635">
        <v>24.981226533166456</v>
      </c>
      <c r="H20" s="582"/>
      <c r="I20" s="582"/>
      <c r="J20" s="582"/>
    </row>
    <row r="21" spans="2:10" ht="17.25" customHeight="1">
      <c r="B21" s="202" t="s">
        <v>39</v>
      </c>
      <c r="C21" s="478">
        <v>17513</v>
      </c>
      <c r="D21" s="478">
        <v>12619</v>
      </c>
      <c r="E21" s="635">
        <v>-27.944955176154849</v>
      </c>
      <c r="H21" s="582"/>
      <c r="I21" s="582"/>
      <c r="J21" s="582"/>
    </row>
    <row r="22" spans="2:10" ht="17.25" customHeight="1">
      <c r="B22" s="202" t="s">
        <v>40</v>
      </c>
      <c r="C22" s="478">
        <v>453</v>
      </c>
      <c r="D22" s="478">
        <v>535</v>
      </c>
      <c r="E22" s="635">
        <v>18.101545253863137</v>
      </c>
      <c r="H22" s="582"/>
      <c r="I22" s="582"/>
      <c r="J22" s="582"/>
    </row>
    <row r="23" spans="2:10" ht="17.25" customHeight="1">
      <c r="B23" s="202" t="s">
        <v>176</v>
      </c>
      <c r="C23" s="478">
        <v>5073</v>
      </c>
      <c r="D23" s="478">
        <v>7377</v>
      </c>
      <c r="E23" s="635">
        <v>45.416913069189825</v>
      </c>
      <c r="H23" s="582"/>
      <c r="I23" s="582"/>
      <c r="J23" s="582"/>
    </row>
    <row r="24" spans="2:10" ht="17.25" customHeight="1">
      <c r="B24" s="202" t="s">
        <v>42</v>
      </c>
      <c r="C24" s="478">
        <v>2221</v>
      </c>
      <c r="D24" s="478">
        <v>3457</v>
      </c>
      <c r="E24" s="635">
        <v>55.650607834308865</v>
      </c>
      <c r="H24" s="582"/>
      <c r="I24" s="582"/>
      <c r="J24" s="582"/>
    </row>
    <row r="25" spans="2:10" ht="17.25" customHeight="1">
      <c r="B25" s="202" t="s">
        <v>44</v>
      </c>
      <c r="C25" s="478">
        <v>238919</v>
      </c>
      <c r="D25" s="478">
        <v>308341</v>
      </c>
      <c r="E25" s="635">
        <v>29.056709596139285</v>
      </c>
      <c r="H25" s="582"/>
      <c r="I25" s="582"/>
      <c r="J25" s="582"/>
    </row>
    <row r="26" spans="2:10" ht="17.25" customHeight="1">
      <c r="B26" s="202" t="s">
        <v>259</v>
      </c>
      <c r="C26" s="478">
        <v>1530</v>
      </c>
      <c r="D26" s="478">
        <v>1833</v>
      </c>
      <c r="E26" s="635">
        <v>19.803921568627448</v>
      </c>
      <c r="H26" s="582"/>
      <c r="I26" s="582"/>
      <c r="J26" s="582"/>
    </row>
    <row r="27" spans="2:10" ht="17.25" customHeight="1">
      <c r="B27" s="202" t="s">
        <v>260</v>
      </c>
      <c r="C27" s="478">
        <v>581</v>
      </c>
      <c r="D27" s="478">
        <v>774</v>
      </c>
      <c r="E27" s="635">
        <v>33.218588640275385</v>
      </c>
      <c r="H27" s="582"/>
      <c r="I27" s="582"/>
      <c r="J27" s="582"/>
    </row>
    <row r="28" spans="2:10" ht="17.25" customHeight="1">
      <c r="B28" s="202" t="s">
        <v>45</v>
      </c>
      <c r="C28" s="478">
        <v>845</v>
      </c>
      <c r="D28" s="478">
        <v>1142</v>
      </c>
      <c r="E28" s="635">
        <v>35.147928994082832</v>
      </c>
      <c r="H28" s="582"/>
      <c r="I28" s="582"/>
      <c r="J28" s="582"/>
    </row>
    <row r="29" spans="2:10" ht="17.25" customHeight="1">
      <c r="B29" s="202" t="s">
        <v>46</v>
      </c>
      <c r="C29" s="478">
        <v>4661</v>
      </c>
      <c r="D29" s="478">
        <v>6117</v>
      </c>
      <c r="E29" s="635">
        <v>31.237931774297365</v>
      </c>
      <c r="H29" s="582"/>
      <c r="I29" s="582"/>
      <c r="J29" s="582"/>
    </row>
    <row r="30" spans="2:10" ht="17.25" customHeight="1">
      <c r="B30" s="202" t="s">
        <v>573</v>
      </c>
      <c r="C30" s="478">
        <v>1216</v>
      </c>
      <c r="D30" s="478">
        <v>1518</v>
      </c>
      <c r="E30" s="635">
        <v>24.835526315789469</v>
      </c>
      <c r="H30" s="582"/>
      <c r="I30" s="582"/>
      <c r="J30" s="582"/>
    </row>
    <row r="31" spans="2:10" ht="15">
      <c r="B31" s="201"/>
      <c r="C31" s="477">
        <v>0</v>
      </c>
      <c r="D31" s="477">
        <v>0</v>
      </c>
      <c r="E31" s="634"/>
      <c r="H31" s="582"/>
      <c r="I31" s="582"/>
      <c r="J31" s="581"/>
    </row>
    <row r="32" spans="2:10" ht="17.25" customHeight="1">
      <c r="B32" s="203" t="s">
        <v>261</v>
      </c>
      <c r="C32" s="476">
        <v>626</v>
      </c>
      <c r="D32" s="476">
        <v>661</v>
      </c>
      <c r="E32" s="634">
        <v>5.5910543130990309</v>
      </c>
      <c r="H32" s="582"/>
      <c r="I32" s="582"/>
      <c r="J32" s="582"/>
    </row>
    <row r="33" spans="2:10" ht="17.25" customHeight="1">
      <c r="B33" s="202" t="s">
        <v>258</v>
      </c>
      <c r="C33" s="476"/>
      <c r="D33" s="476"/>
      <c r="E33" s="634"/>
      <c r="H33" s="581"/>
      <c r="I33" s="581"/>
      <c r="J33" s="581"/>
    </row>
    <row r="34" spans="2:10" ht="17.25" customHeight="1">
      <c r="B34" s="204" t="s">
        <v>262</v>
      </c>
      <c r="C34" s="478">
        <v>228</v>
      </c>
      <c r="D34" s="478">
        <v>259</v>
      </c>
      <c r="E34" s="635">
        <v>13.596491228070185</v>
      </c>
      <c r="H34" s="582"/>
      <c r="I34" s="582"/>
      <c r="J34" s="582"/>
    </row>
    <row r="35" spans="2:10" ht="15">
      <c r="B35" s="203"/>
      <c r="C35" s="477">
        <v>0</v>
      </c>
      <c r="D35" s="477">
        <v>0</v>
      </c>
      <c r="E35" s="634"/>
      <c r="H35" s="582"/>
      <c r="I35" s="582"/>
      <c r="J35" s="581"/>
    </row>
    <row r="36" spans="2:10" ht="17.25" customHeight="1">
      <c r="B36" s="203" t="s">
        <v>263</v>
      </c>
      <c r="C36" s="476">
        <v>71212</v>
      </c>
      <c r="D36" s="476">
        <v>77574</v>
      </c>
      <c r="E36" s="634">
        <v>8.9338875470426302</v>
      </c>
      <c r="H36" s="582"/>
      <c r="I36" s="582"/>
      <c r="J36" s="582"/>
    </row>
    <row r="37" spans="2:10" ht="17.25" customHeight="1">
      <c r="B37" s="202" t="s">
        <v>258</v>
      </c>
      <c r="C37" s="476"/>
      <c r="D37" s="476"/>
      <c r="E37" s="634"/>
      <c r="H37" s="581"/>
      <c r="I37" s="581"/>
      <c r="J37" s="581"/>
    </row>
    <row r="38" spans="2:10" ht="17.25" customHeight="1">
      <c r="B38" s="204" t="s">
        <v>264</v>
      </c>
      <c r="C38" s="478">
        <v>2453</v>
      </c>
      <c r="D38" s="478">
        <v>769</v>
      </c>
      <c r="E38" s="635">
        <v>-68.650631879331428</v>
      </c>
      <c r="H38" s="582"/>
      <c r="I38" s="582"/>
      <c r="J38" s="582"/>
    </row>
    <row r="39" spans="2:10" ht="17.25" customHeight="1">
      <c r="B39" s="204" t="s">
        <v>33</v>
      </c>
      <c r="C39" s="478">
        <v>14895</v>
      </c>
      <c r="D39" s="478">
        <v>5417</v>
      </c>
      <c r="E39" s="635">
        <v>-63.632091305807315</v>
      </c>
      <c r="H39" s="582"/>
      <c r="I39" s="582"/>
      <c r="J39" s="582"/>
    </row>
    <row r="40" spans="2:10" ht="17.25" customHeight="1">
      <c r="B40" s="204" t="s">
        <v>265</v>
      </c>
      <c r="C40" s="478">
        <v>9259</v>
      </c>
      <c r="D40" s="478">
        <v>12956</v>
      </c>
      <c r="E40" s="635">
        <v>39.928718004104113</v>
      </c>
      <c r="H40" s="582"/>
      <c r="I40" s="582"/>
      <c r="J40" s="582"/>
    </row>
    <row r="41" spans="2:10" ht="17.25" customHeight="1">
      <c r="B41" s="204" t="s">
        <v>266</v>
      </c>
      <c r="C41" s="478">
        <v>42149</v>
      </c>
      <c r="D41" s="478">
        <v>56393</v>
      </c>
      <c r="E41" s="635">
        <v>33.794396071081167</v>
      </c>
      <c r="H41" s="582"/>
      <c r="I41" s="582"/>
      <c r="J41" s="582"/>
    </row>
    <row r="42" spans="2:10" ht="15">
      <c r="B42" s="202"/>
      <c r="C42" s="477">
        <v>0</v>
      </c>
      <c r="D42" s="477">
        <v>0</v>
      </c>
      <c r="E42" s="634"/>
      <c r="H42" s="582"/>
      <c r="I42" s="582"/>
      <c r="J42" s="581"/>
    </row>
    <row r="43" spans="2:10" ht="17.25" customHeight="1">
      <c r="B43" s="203" t="s">
        <v>267</v>
      </c>
      <c r="C43" s="476">
        <v>4028</v>
      </c>
      <c r="D43" s="476">
        <v>5066</v>
      </c>
      <c r="E43" s="634">
        <v>25.769612711022848</v>
      </c>
      <c r="H43" s="582"/>
      <c r="I43" s="582"/>
      <c r="J43" s="582"/>
    </row>
    <row r="44" spans="2:10" ht="17.25" customHeight="1">
      <c r="B44" s="202" t="s">
        <v>258</v>
      </c>
      <c r="C44" s="476"/>
      <c r="D44" s="476"/>
      <c r="E44" s="634"/>
      <c r="H44" s="581"/>
      <c r="I44" s="581"/>
      <c r="J44" s="581"/>
    </row>
    <row r="45" spans="2:10" ht="17.25" customHeight="1">
      <c r="B45" s="204" t="s">
        <v>268</v>
      </c>
      <c r="C45" s="478">
        <v>1515</v>
      </c>
      <c r="D45" s="478">
        <v>1257</v>
      </c>
      <c r="E45" s="634">
        <v>-17.029702970297034</v>
      </c>
      <c r="H45" s="582"/>
      <c r="I45" s="582"/>
      <c r="J45" s="582"/>
    </row>
    <row r="46" spans="2:10" ht="17.25" customHeight="1">
      <c r="B46" s="204" t="s">
        <v>269</v>
      </c>
      <c r="C46" s="478">
        <v>342</v>
      </c>
      <c r="D46" s="478">
        <v>339</v>
      </c>
      <c r="E46" s="635">
        <v>-0.87719298245614308</v>
      </c>
      <c r="H46" s="582"/>
      <c r="I46" s="582"/>
      <c r="J46" s="582"/>
    </row>
    <row r="47" spans="2:10" ht="15">
      <c r="B47" s="202"/>
      <c r="C47" s="477">
        <v>0</v>
      </c>
      <c r="D47" s="477">
        <v>0</v>
      </c>
      <c r="E47" s="635"/>
      <c r="H47" s="582"/>
      <c r="I47" s="582"/>
      <c r="J47" s="581"/>
    </row>
    <row r="48" spans="2:10" ht="17.25" customHeight="1">
      <c r="B48" s="203" t="s">
        <v>270</v>
      </c>
      <c r="C48" s="476">
        <v>1812</v>
      </c>
      <c r="D48" s="476">
        <v>2494</v>
      </c>
      <c r="E48" s="634">
        <v>37.637969094922738</v>
      </c>
      <c r="H48" s="582"/>
      <c r="I48" s="582"/>
      <c r="J48" s="582"/>
    </row>
    <row r="49" spans="2:10" ht="17.25" customHeight="1">
      <c r="B49" s="202" t="s">
        <v>258</v>
      </c>
      <c r="C49" s="476"/>
      <c r="D49" s="476"/>
      <c r="E49" s="635"/>
      <c r="H49" s="581"/>
      <c r="I49" s="581"/>
      <c r="J49" s="581"/>
    </row>
    <row r="50" spans="2:10" ht="17.25" customHeight="1">
      <c r="B50" s="204" t="s">
        <v>271</v>
      </c>
      <c r="C50" s="478">
        <v>1564</v>
      </c>
      <c r="D50" s="478">
        <v>2089</v>
      </c>
      <c r="E50" s="635">
        <v>33.567774936061376</v>
      </c>
      <c r="H50" s="582"/>
      <c r="I50" s="582"/>
      <c r="J50" s="582"/>
    </row>
    <row r="52" spans="2:10" ht="3" customHeight="1">
      <c r="B52" s="310"/>
      <c r="C52" s="310"/>
      <c r="D52" s="310"/>
      <c r="E52" s="310"/>
    </row>
    <row r="53" spans="2:10" ht="9" customHeight="1"/>
    <row r="54" spans="2:10" ht="12.75" customHeight="1">
      <c r="B54" s="978" t="s">
        <v>309</v>
      </c>
      <c r="C54" s="978"/>
      <c r="D54" s="978"/>
      <c r="E54" s="978"/>
    </row>
  </sheetData>
  <mergeCells count="4">
    <mergeCell ref="B1:E1"/>
    <mergeCell ref="B4:B5"/>
    <mergeCell ref="C5:D5"/>
    <mergeCell ref="B54:E54"/>
  </mergeCells>
  <phoneticPr fontId="30" type="noConversion"/>
  <hyperlinks>
    <hyperlink ref="G1" location="Indice!A1" tooltip="(voltar ao índice)" display="Indice!A1" xr:uid="{00000000-0004-0000-4500-000000000000}"/>
  </hyperlinks>
  <printOptions horizontalCentered="1"/>
  <pageMargins left="0.27559055118110237" right="0.27559055118110237" top="0.6692913385826772" bottom="0.47244094488188981" header="0" footer="0"/>
  <pageSetup paperSize="9" scale="87" orientation="portrait" horizontalDpi="300" verticalDpi="300" r:id="rId1"/>
  <headerFooter alignWithMargins="0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600-000000000000}">
  <sheetPr>
    <tabColor rgb="FF666699"/>
  </sheetPr>
  <dimension ref="B1:J16"/>
  <sheetViews>
    <sheetView showGridLines="0" workbookViewId="0">
      <pane xSplit="2" ySplit="6" topLeftCell="C7" activePane="bottomRight" state="frozen"/>
      <selection activeCell="M2" sqref="M2"/>
      <selection pane="topRight" activeCell="M2" sqref="M2"/>
      <selection pane="bottomLeft" activeCell="M2" sqref="M2"/>
      <selection pane="bottomRight" activeCell="M2" sqref="M2"/>
    </sheetView>
  </sheetViews>
  <sheetFormatPr defaultRowHeight="12.75"/>
  <cols>
    <col min="1" max="1" width="6.7109375" customWidth="1"/>
    <col min="2" max="2" width="13.42578125" customWidth="1"/>
    <col min="3" max="8" width="13.140625" customWidth="1"/>
    <col min="9" max="9" width="6.7109375" customWidth="1"/>
    <col min="10" max="10" width="14" bestFit="1" customWidth="1"/>
  </cols>
  <sheetData>
    <row r="1" spans="2:10" ht="18" customHeight="1">
      <c r="B1" s="988" t="s">
        <v>605</v>
      </c>
      <c r="C1" s="988"/>
      <c r="D1" s="988"/>
      <c r="E1" s="988"/>
      <c r="F1" s="988"/>
      <c r="G1" s="988"/>
      <c r="H1" s="988"/>
      <c r="J1" s="341"/>
    </row>
    <row r="2" spans="2:10" ht="13.5" customHeight="1">
      <c r="B2" s="379"/>
      <c r="C2" s="379"/>
      <c r="D2" s="379"/>
      <c r="E2" s="379"/>
      <c r="F2" s="379"/>
      <c r="G2" s="379"/>
      <c r="H2" s="379"/>
      <c r="J2" s="341" t="s">
        <v>667</v>
      </c>
    </row>
    <row r="3" spans="2:10" ht="13.5" customHeight="1">
      <c r="J3" s="341"/>
    </row>
    <row r="4" spans="2:10" ht="23.25" customHeight="1">
      <c r="B4" s="761" t="s">
        <v>311</v>
      </c>
      <c r="C4" s="761">
        <v>2023</v>
      </c>
      <c r="D4" s="761"/>
      <c r="E4" s="761">
        <v>2024</v>
      </c>
      <c r="F4" s="761"/>
      <c r="G4" s="761" t="s">
        <v>53</v>
      </c>
      <c r="H4" s="761"/>
    </row>
    <row r="5" spans="2:10" s="321" customFormat="1" ht="24.75" customHeight="1">
      <c r="B5" s="761"/>
      <c r="C5" s="535" t="s">
        <v>323</v>
      </c>
      <c r="D5" s="535" t="s">
        <v>324</v>
      </c>
      <c r="E5" s="535" t="s">
        <v>323</v>
      </c>
      <c r="F5" s="535" t="s">
        <v>324</v>
      </c>
      <c r="G5" s="535" t="s">
        <v>323</v>
      </c>
      <c r="H5" s="535" t="s">
        <v>324</v>
      </c>
    </row>
    <row r="6" spans="2:10" ht="19.5" customHeight="1">
      <c r="B6" s="761"/>
      <c r="C6" s="764" t="s">
        <v>80</v>
      </c>
      <c r="D6" s="989"/>
      <c r="E6" s="764" t="s">
        <v>80</v>
      </c>
      <c r="F6" s="989"/>
      <c r="G6" s="764" t="s">
        <v>54</v>
      </c>
      <c r="H6" s="989"/>
    </row>
    <row r="8" spans="2:10">
      <c r="B8" s="322" t="s">
        <v>29</v>
      </c>
      <c r="C8" s="479">
        <v>405</v>
      </c>
      <c r="D8" s="479">
        <v>1332</v>
      </c>
      <c r="E8" s="669">
        <v>2553</v>
      </c>
      <c r="F8" s="669">
        <v>5889</v>
      </c>
      <c r="G8" s="670" t="s">
        <v>678</v>
      </c>
      <c r="H8" s="670" t="s">
        <v>678</v>
      </c>
    </row>
    <row r="9" spans="2:10" ht="18" customHeight="1">
      <c r="B9" s="192" t="s">
        <v>319</v>
      </c>
      <c r="C9" s="478">
        <v>405</v>
      </c>
      <c r="D9" s="478">
        <v>1332</v>
      </c>
      <c r="E9" s="670">
        <v>244</v>
      </c>
      <c r="F9" s="670">
        <v>661</v>
      </c>
      <c r="G9" s="635">
        <v>-39.753086419753082</v>
      </c>
      <c r="H9" s="635">
        <v>-50.375375375375377</v>
      </c>
    </row>
    <row r="10" spans="2:10" ht="18" customHeight="1">
      <c r="B10" s="192" t="s">
        <v>320</v>
      </c>
      <c r="C10" s="670" t="s">
        <v>678</v>
      </c>
      <c r="D10" s="670" t="s">
        <v>678</v>
      </c>
      <c r="E10" s="670">
        <v>624</v>
      </c>
      <c r="F10" s="670">
        <v>1319</v>
      </c>
      <c r="G10" s="670" t="s">
        <v>678</v>
      </c>
      <c r="H10" s="670" t="s">
        <v>678</v>
      </c>
    </row>
    <row r="11" spans="2:10" ht="18" customHeight="1">
      <c r="B11" s="192" t="s">
        <v>321</v>
      </c>
      <c r="C11" s="670" t="s">
        <v>678</v>
      </c>
      <c r="D11" s="670" t="s">
        <v>678</v>
      </c>
      <c r="E11" s="670">
        <v>688</v>
      </c>
      <c r="F11" s="670">
        <v>1592</v>
      </c>
      <c r="G11" s="670" t="s">
        <v>678</v>
      </c>
      <c r="H11" s="670" t="s">
        <v>678</v>
      </c>
    </row>
    <row r="12" spans="2:10" ht="18" customHeight="1">
      <c r="B12" s="192" t="s">
        <v>322</v>
      </c>
      <c r="C12" s="670" t="s">
        <v>678</v>
      </c>
      <c r="D12" s="670" t="s">
        <v>678</v>
      </c>
      <c r="E12" s="670">
        <v>997</v>
      </c>
      <c r="F12" s="670">
        <v>2317</v>
      </c>
      <c r="G12" s="670" t="s">
        <v>678</v>
      </c>
      <c r="H12" s="670" t="s">
        <v>678</v>
      </c>
    </row>
    <row r="13" spans="2:10" ht="4.5" customHeight="1">
      <c r="B13" s="202"/>
      <c r="G13" s="403"/>
      <c r="H13" s="403"/>
    </row>
    <row r="14" spans="2:10" ht="3" customHeight="1">
      <c r="B14" s="986"/>
      <c r="C14" s="986"/>
      <c r="D14" s="986"/>
      <c r="E14" s="986"/>
      <c r="F14" s="986"/>
      <c r="G14" s="986"/>
      <c r="H14" s="320"/>
    </row>
    <row r="15" spans="2:10" ht="9" customHeight="1"/>
    <row r="16" spans="2:10">
      <c r="B16" s="987" t="s">
        <v>325</v>
      </c>
      <c r="C16" s="987"/>
      <c r="D16" s="987"/>
      <c r="E16" s="987"/>
      <c r="F16" s="987"/>
      <c r="G16" s="987"/>
      <c r="H16" s="987"/>
    </row>
  </sheetData>
  <mergeCells count="12">
    <mergeCell ref="B14:C14"/>
    <mergeCell ref="D14:E14"/>
    <mergeCell ref="F14:G14"/>
    <mergeCell ref="B16:H16"/>
    <mergeCell ref="B1:H1"/>
    <mergeCell ref="B4:B6"/>
    <mergeCell ref="C4:D4"/>
    <mergeCell ref="E4:F4"/>
    <mergeCell ref="G4:H4"/>
    <mergeCell ref="C6:D6"/>
    <mergeCell ref="E6:F6"/>
    <mergeCell ref="G6:H6"/>
  </mergeCells>
  <hyperlinks>
    <hyperlink ref="J2" location="Indice!A1" tooltip="(voltar ao índice)" display="Indice!A1" xr:uid="{00000000-0004-0000-4600-000000000000}"/>
  </hyperlinks>
  <printOptions horizontalCentered="1"/>
  <pageMargins left="0.47244094488188981" right="0.47244094488188981" top="0.6692913385826772" bottom="0.47244094488188981" header="0" footer="0"/>
  <pageSetup paperSize="9" orientation="portrait" verticalDpi="0"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700-000000000000}">
  <sheetPr>
    <tabColor rgb="FF666699"/>
    <pageSetUpPr fitToPage="1"/>
  </sheetPr>
  <dimension ref="B1:P84"/>
  <sheetViews>
    <sheetView showGridLines="0" workbookViewId="0">
      <pane xSplit="2" ySplit="6" topLeftCell="C7" activePane="bottomRight" state="frozen"/>
      <selection activeCell="M2" sqref="M2"/>
      <selection pane="topRight" activeCell="M2" sqref="M2"/>
      <selection pane="bottomLeft" activeCell="M2" sqref="M2"/>
      <selection pane="bottomRight" activeCell="J2" sqref="J2"/>
    </sheetView>
  </sheetViews>
  <sheetFormatPr defaultRowHeight="14.25"/>
  <cols>
    <col min="1" max="1" width="6.7109375" style="324" customWidth="1"/>
    <col min="2" max="2" width="25.5703125" style="324" customWidth="1"/>
    <col min="3" max="7" width="13" style="324" customWidth="1"/>
    <col min="8" max="8" width="14.42578125" style="324" customWidth="1"/>
    <col min="9" max="9" width="6.7109375" style="324" customWidth="1"/>
    <col min="10" max="10" width="14.5703125" style="324" bestFit="1" customWidth="1"/>
    <col min="11" max="16384" width="9.140625" style="324"/>
  </cols>
  <sheetData>
    <row r="1" spans="2:16" ht="18" customHeight="1">
      <c r="B1" s="988" t="s">
        <v>606</v>
      </c>
      <c r="C1" s="988"/>
      <c r="D1" s="988"/>
      <c r="E1" s="988"/>
      <c r="F1" s="988"/>
      <c r="G1" s="988"/>
      <c r="H1" s="988"/>
      <c r="J1" s="341"/>
      <c r="K1" s="1"/>
    </row>
    <row r="2" spans="2:16" ht="18" customHeight="1">
      <c r="J2" s="341" t="s">
        <v>667</v>
      </c>
    </row>
    <row r="3" spans="2:16" ht="13.5" customHeight="1"/>
    <row r="4" spans="2:16" s="325" customFormat="1" ht="24.6" customHeight="1">
      <c r="B4" s="991" t="s">
        <v>256</v>
      </c>
      <c r="C4" s="994">
        <v>2023</v>
      </c>
      <c r="D4" s="995"/>
      <c r="E4" s="994">
        <v>2024</v>
      </c>
      <c r="F4" s="995"/>
      <c r="G4" s="994" t="s">
        <v>333</v>
      </c>
      <c r="H4" s="995"/>
    </row>
    <row r="5" spans="2:16" ht="39.75" customHeight="1">
      <c r="B5" s="992"/>
      <c r="C5" s="505" t="s">
        <v>326</v>
      </c>
      <c r="D5" s="505" t="s">
        <v>324</v>
      </c>
      <c r="E5" s="505" t="s">
        <v>326</v>
      </c>
      <c r="F5" s="505" t="s">
        <v>324</v>
      </c>
      <c r="G5" s="505" t="s">
        <v>326</v>
      </c>
      <c r="H5" s="505" t="s">
        <v>324</v>
      </c>
    </row>
    <row r="6" spans="2:16" s="323" customFormat="1" ht="17.25" customHeight="1">
      <c r="B6" s="993"/>
      <c r="C6" s="996" t="s">
        <v>80</v>
      </c>
      <c r="D6" s="997"/>
      <c r="E6" s="996" t="s">
        <v>80</v>
      </c>
      <c r="F6" s="997"/>
      <c r="G6" s="996" t="s">
        <v>54</v>
      </c>
      <c r="H6" s="997"/>
    </row>
    <row r="7" spans="2:16" s="323" customFormat="1" ht="13.5" customHeight="1"/>
    <row r="8" spans="2:16" s="327" customFormat="1" ht="11.25">
      <c r="B8" s="328" t="s">
        <v>327</v>
      </c>
      <c r="C8" s="671" t="s">
        <v>678</v>
      </c>
      <c r="D8" s="671" t="s">
        <v>678</v>
      </c>
      <c r="E8" s="671">
        <v>2553</v>
      </c>
      <c r="F8" s="671">
        <v>5889</v>
      </c>
      <c r="G8" s="671" t="s">
        <v>678</v>
      </c>
      <c r="H8" s="671" t="s">
        <v>678</v>
      </c>
      <c r="K8" s="583"/>
      <c r="L8" s="585"/>
      <c r="M8" s="735"/>
      <c r="N8" s="583"/>
      <c r="O8" s="583"/>
      <c r="P8" s="583"/>
    </row>
    <row r="9" spans="2:16" s="327" customFormat="1" ht="11.25">
      <c r="B9" s="329"/>
      <c r="C9" s="671"/>
      <c r="D9" s="671"/>
      <c r="E9" s="671"/>
      <c r="F9" s="671"/>
      <c r="G9" s="671"/>
      <c r="H9" s="671"/>
      <c r="K9" s="583"/>
      <c r="L9" s="585"/>
      <c r="N9" s="583"/>
      <c r="O9" s="583"/>
      <c r="P9" s="583"/>
    </row>
    <row r="10" spans="2:16" s="327" customFormat="1" ht="11.25">
      <c r="B10" s="330" t="s">
        <v>257</v>
      </c>
      <c r="C10" s="671" t="s">
        <v>678</v>
      </c>
      <c r="D10" s="671" t="s">
        <v>678</v>
      </c>
      <c r="E10" s="671">
        <v>2415</v>
      </c>
      <c r="F10" s="671">
        <v>5406</v>
      </c>
      <c r="G10" s="671" t="s">
        <v>678</v>
      </c>
      <c r="H10" s="671" t="s">
        <v>678</v>
      </c>
      <c r="K10" s="583"/>
      <c r="L10" s="585"/>
      <c r="N10" s="583"/>
      <c r="O10" s="583"/>
      <c r="P10" s="583"/>
    </row>
    <row r="11" spans="2:16" s="327" customFormat="1" ht="11.25">
      <c r="B11" s="331" t="s">
        <v>328</v>
      </c>
      <c r="C11" s="565"/>
      <c r="D11" s="565"/>
      <c r="E11" s="565"/>
      <c r="F11" s="565"/>
      <c r="G11" s="565"/>
      <c r="H11" s="565"/>
      <c r="K11" s="583"/>
      <c r="L11" s="585"/>
      <c r="N11" s="583"/>
      <c r="O11" s="583"/>
      <c r="P11" s="583"/>
    </row>
    <row r="12" spans="2:16" s="327" customFormat="1" ht="11.25">
      <c r="B12" s="332" t="s">
        <v>43</v>
      </c>
      <c r="C12" s="672" t="s">
        <v>678</v>
      </c>
      <c r="D12" s="672" t="s">
        <v>678</v>
      </c>
      <c r="E12" s="672">
        <v>225</v>
      </c>
      <c r="F12" s="672">
        <v>445</v>
      </c>
      <c r="G12" s="672" t="s">
        <v>678</v>
      </c>
      <c r="H12" s="672" t="s">
        <v>678</v>
      </c>
      <c r="K12" s="583"/>
      <c r="L12" s="585"/>
      <c r="N12" s="583"/>
      <c r="O12" s="583"/>
      <c r="P12" s="583"/>
    </row>
    <row r="13" spans="2:16" s="327" customFormat="1" ht="11.25">
      <c r="B13" s="332" t="s">
        <v>30</v>
      </c>
      <c r="C13" s="672" t="s">
        <v>678</v>
      </c>
      <c r="D13" s="672" t="s">
        <v>678</v>
      </c>
      <c r="E13" s="672">
        <v>410</v>
      </c>
      <c r="F13" s="672">
        <v>920</v>
      </c>
      <c r="G13" s="672" t="s">
        <v>678</v>
      </c>
      <c r="H13" s="672" t="s">
        <v>678</v>
      </c>
      <c r="K13" s="583"/>
      <c r="L13" s="585"/>
      <c r="N13" s="583"/>
      <c r="O13" s="583"/>
      <c r="P13" s="583"/>
    </row>
    <row r="14" spans="2:16" s="327" customFormat="1" ht="11.25">
      <c r="B14" s="482" t="s">
        <v>31</v>
      </c>
      <c r="C14" s="672" t="s">
        <v>678</v>
      </c>
      <c r="D14" s="672" t="s">
        <v>678</v>
      </c>
      <c r="E14" s="672">
        <v>18</v>
      </c>
      <c r="F14" s="672">
        <v>45</v>
      </c>
      <c r="G14" s="672" t="s">
        <v>678</v>
      </c>
      <c r="H14" s="672" t="s">
        <v>678</v>
      </c>
      <c r="K14" s="583"/>
      <c r="L14" s="585"/>
      <c r="N14" s="583"/>
      <c r="O14" s="583"/>
      <c r="P14" s="583"/>
    </row>
    <row r="15" spans="2:16" s="327" customFormat="1" ht="11.25">
      <c r="B15" s="332" t="s">
        <v>32</v>
      </c>
      <c r="C15" s="672" t="s">
        <v>678</v>
      </c>
      <c r="D15" s="672" t="s">
        <v>678</v>
      </c>
      <c r="E15" s="672">
        <v>57</v>
      </c>
      <c r="F15" s="672">
        <v>130</v>
      </c>
      <c r="G15" s="672" t="s">
        <v>678</v>
      </c>
      <c r="H15" s="672" t="s">
        <v>678</v>
      </c>
      <c r="K15" s="583"/>
      <c r="L15" s="585"/>
      <c r="N15" s="583"/>
      <c r="O15" s="583"/>
      <c r="P15" s="583"/>
    </row>
    <row r="16" spans="2:16" s="327" customFormat="1" ht="11.25">
      <c r="B16" s="332" t="s">
        <v>34</v>
      </c>
      <c r="C16" s="672" t="s">
        <v>678</v>
      </c>
      <c r="D16" s="672" t="s">
        <v>678</v>
      </c>
      <c r="E16" s="672">
        <v>71</v>
      </c>
      <c r="F16" s="672">
        <v>203</v>
      </c>
      <c r="G16" s="672" t="s">
        <v>678</v>
      </c>
      <c r="H16" s="672" t="s">
        <v>678</v>
      </c>
      <c r="K16" s="583"/>
      <c r="L16" s="585"/>
      <c r="N16" s="583"/>
      <c r="O16" s="583"/>
      <c r="P16" s="583"/>
    </row>
    <row r="17" spans="2:16" s="327" customFormat="1" ht="11.25">
      <c r="B17" s="332" t="s">
        <v>174</v>
      </c>
      <c r="C17" s="672" t="s">
        <v>678</v>
      </c>
      <c r="D17" s="672" t="s">
        <v>678</v>
      </c>
      <c r="E17" s="672">
        <v>92</v>
      </c>
      <c r="F17" s="672">
        <v>286</v>
      </c>
      <c r="G17" s="672" t="s">
        <v>678</v>
      </c>
      <c r="H17" s="672" t="s">
        <v>678</v>
      </c>
      <c r="K17" s="583"/>
      <c r="L17" s="585"/>
      <c r="N17" s="583"/>
      <c r="O17" s="583"/>
      <c r="P17" s="583"/>
    </row>
    <row r="18" spans="2:16" s="327" customFormat="1" ht="11.25">
      <c r="B18" s="332" t="s">
        <v>35</v>
      </c>
      <c r="C18" s="672" t="s">
        <v>678</v>
      </c>
      <c r="D18" s="672" t="s">
        <v>678</v>
      </c>
      <c r="E18" s="672">
        <v>10</v>
      </c>
      <c r="F18" s="672">
        <v>18</v>
      </c>
      <c r="G18" s="672" t="s">
        <v>678</v>
      </c>
      <c r="H18" s="672" t="s">
        <v>678</v>
      </c>
      <c r="K18" s="583"/>
      <c r="L18" s="585"/>
      <c r="N18" s="583"/>
      <c r="O18" s="583"/>
      <c r="P18" s="583"/>
    </row>
    <row r="19" spans="2:16" s="327" customFormat="1" ht="11.25">
      <c r="B19" s="332" t="s">
        <v>36</v>
      </c>
      <c r="C19" s="672" t="s">
        <v>678</v>
      </c>
      <c r="D19" s="672" t="s">
        <v>678</v>
      </c>
      <c r="E19" s="672">
        <v>726</v>
      </c>
      <c r="F19" s="672">
        <v>1424</v>
      </c>
      <c r="G19" s="672" t="s">
        <v>678</v>
      </c>
      <c r="H19" s="672" t="s">
        <v>678</v>
      </c>
      <c r="K19" s="583"/>
      <c r="L19" s="585"/>
      <c r="N19" s="583"/>
      <c r="O19" s="583"/>
      <c r="P19" s="583"/>
    </row>
    <row r="20" spans="2:16" s="327" customFormat="1" ht="11.25">
      <c r="B20" s="332" t="s">
        <v>38</v>
      </c>
      <c r="C20" s="672" t="s">
        <v>678</v>
      </c>
      <c r="D20" s="672" t="s">
        <v>678</v>
      </c>
      <c r="E20" s="672">
        <v>5</v>
      </c>
      <c r="F20" s="672">
        <v>8</v>
      </c>
      <c r="G20" s="672" t="s">
        <v>678</v>
      </c>
      <c r="H20" s="672" t="s">
        <v>678</v>
      </c>
      <c r="K20" s="583"/>
      <c r="L20" s="585"/>
      <c r="N20" s="583"/>
      <c r="O20" s="583"/>
      <c r="P20" s="583"/>
    </row>
    <row r="21" spans="2:16" s="327" customFormat="1" ht="11.25">
      <c r="B21" s="332" t="s">
        <v>39</v>
      </c>
      <c r="C21" s="672" t="s">
        <v>678</v>
      </c>
      <c r="D21" s="672" t="s">
        <v>678</v>
      </c>
      <c r="E21" s="672">
        <v>13</v>
      </c>
      <c r="F21" s="672">
        <v>49</v>
      </c>
      <c r="G21" s="672" t="s">
        <v>678</v>
      </c>
      <c r="H21" s="672" t="s">
        <v>678</v>
      </c>
      <c r="K21" s="583"/>
      <c r="L21" s="585"/>
      <c r="N21" s="583"/>
      <c r="O21" s="583"/>
      <c r="P21" s="583"/>
    </row>
    <row r="22" spans="2:16" s="327" customFormat="1" ht="11.25">
      <c r="B22" s="332" t="s">
        <v>41</v>
      </c>
      <c r="C22" s="672" t="s">
        <v>678</v>
      </c>
      <c r="D22" s="672" t="s">
        <v>678</v>
      </c>
      <c r="E22" s="672">
        <v>58</v>
      </c>
      <c r="F22" s="672">
        <v>111</v>
      </c>
      <c r="G22" s="672" t="s">
        <v>678</v>
      </c>
      <c r="H22" s="672" t="s">
        <v>678</v>
      </c>
      <c r="K22" s="583"/>
      <c r="L22" s="585"/>
      <c r="N22" s="583"/>
      <c r="O22" s="583"/>
      <c r="P22" s="583"/>
    </row>
    <row r="23" spans="2:16" s="327" customFormat="1" ht="11.25">
      <c r="B23" s="332" t="s">
        <v>176</v>
      </c>
      <c r="C23" s="672" t="s">
        <v>678</v>
      </c>
      <c r="D23" s="672" t="s">
        <v>678</v>
      </c>
      <c r="E23" s="672">
        <v>149</v>
      </c>
      <c r="F23" s="672">
        <v>332</v>
      </c>
      <c r="G23" s="672" t="s">
        <v>678</v>
      </c>
      <c r="H23" s="672" t="s">
        <v>678</v>
      </c>
      <c r="K23" s="583"/>
      <c r="L23" s="585"/>
      <c r="N23" s="583"/>
      <c r="O23" s="583"/>
      <c r="P23" s="583"/>
    </row>
    <row r="24" spans="2:16" s="327" customFormat="1" ht="11.25">
      <c r="B24" s="332" t="s">
        <v>42</v>
      </c>
      <c r="C24" s="672" t="s">
        <v>678</v>
      </c>
      <c r="D24" s="672" t="s">
        <v>678</v>
      </c>
      <c r="E24" s="672">
        <v>186</v>
      </c>
      <c r="F24" s="672">
        <v>459</v>
      </c>
      <c r="G24" s="672" t="s">
        <v>678</v>
      </c>
      <c r="H24" s="672" t="s">
        <v>678</v>
      </c>
      <c r="K24" s="583"/>
      <c r="L24" s="585"/>
      <c r="N24" s="583"/>
      <c r="O24" s="583"/>
      <c r="P24" s="583"/>
    </row>
    <row r="25" spans="2:16" s="327" customFormat="1" ht="11.25">
      <c r="B25" s="332" t="s">
        <v>44</v>
      </c>
      <c r="C25" s="672" t="s">
        <v>678</v>
      </c>
      <c r="D25" s="672" t="s">
        <v>678</v>
      </c>
      <c r="E25" s="672">
        <v>222</v>
      </c>
      <c r="F25" s="672">
        <v>533</v>
      </c>
      <c r="G25" s="672" t="s">
        <v>678</v>
      </c>
      <c r="H25" s="672" t="s">
        <v>678</v>
      </c>
      <c r="K25" s="583"/>
      <c r="L25" s="585"/>
      <c r="N25" s="583"/>
      <c r="O25" s="583"/>
      <c r="P25" s="583"/>
    </row>
    <row r="26" spans="2:16" s="327" customFormat="1" ht="11.25">
      <c r="B26" s="332" t="s">
        <v>260</v>
      </c>
      <c r="C26" s="672" t="s">
        <v>678</v>
      </c>
      <c r="D26" s="672" t="s">
        <v>678</v>
      </c>
      <c r="E26" s="672">
        <v>0</v>
      </c>
      <c r="F26" s="672">
        <v>0</v>
      </c>
      <c r="G26" s="672" t="s">
        <v>678</v>
      </c>
      <c r="H26" s="672" t="s">
        <v>678</v>
      </c>
      <c r="K26" s="583"/>
      <c r="L26" s="585"/>
      <c r="N26" s="583"/>
      <c r="O26" s="583"/>
      <c r="P26" s="583"/>
    </row>
    <row r="27" spans="2:16" s="327" customFormat="1" ht="11.25">
      <c r="B27" s="332" t="s">
        <v>45</v>
      </c>
      <c r="C27" s="672" t="s">
        <v>678</v>
      </c>
      <c r="D27" s="672" t="s">
        <v>678</v>
      </c>
      <c r="E27" s="672">
        <v>57</v>
      </c>
      <c r="F27" s="672">
        <v>121</v>
      </c>
      <c r="G27" s="672" t="s">
        <v>678</v>
      </c>
      <c r="H27" s="672" t="s">
        <v>678</v>
      </c>
      <c r="K27" s="583"/>
      <c r="L27" s="585"/>
      <c r="N27" s="583"/>
      <c r="O27" s="583"/>
      <c r="P27" s="583"/>
    </row>
    <row r="28" spans="2:16" s="327" customFormat="1" ht="11.25">
      <c r="B28" s="332" t="s">
        <v>46</v>
      </c>
      <c r="C28" s="672" t="s">
        <v>678</v>
      </c>
      <c r="D28" s="672" t="s">
        <v>678</v>
      </c>
      <c r="E28" s="672">
        <v>68</v>
      </c>
      <c r="F28" s="672">
        <v>100</v>
      </c>
      <c r="G28" s="672" t="s">
        <v>678</v>
      </c>
      <c r="H28" s="672" t="s">
        <v>678</v>
      </c>
      <c r="K28" s="583"/>
      <c r="L28" s="585"/>
      <c r="N28" s="583"/>
      <c r="O28" s="583"/>
      <c r="P28" s="583"/>
    </row>
    <row r="29" spans="2:16" s="327" customFormat="1" ht="11.25">
      <c r="B29" s="331"/>
      <c r="C29" s="565"/>
      <c r="D29" s="565"/>
      <c r="E29" s="565"/>
      <c r="F29" s="565"/>
      <c r="G29" s="565"/>
      <c r="H29" s="565"/>
      <c r="K29" s="583"/>
      <c r="L29" s="585"/>
      <c r="N29" s="583"/>
      <c r="O29" s="583"/>
      <c r="P29" s="583"/>
    </row>
    <row r="30" spans="2:16" s="348" customFormat="1" ht="11.25">
      <c r="B30" s="333" t="s">
        <v>261</v>
      </c>
      <c r="C30" s="671" t="s">
        <v>678</v>
      </c>
      <c r="D30" s="671" t="s">
        <v>678</v>
      </c>
      <c r="E30" s="671">
        <v>0</v>
      </c>
      <c r="F30" s="671">
        <v>0</v>
      </c>
      <c r="G30" s="671" t="s">
        <v>678</v>
      </c>
      <c r="H30" s="671" t="s">
        <v>678</v>
      </c>
      <c r="K30" s="584"/>
      <c r="L30" s="585"/>
      <c r="N30" s="584"/>
      <c r="O30" s="584"/>
      <c r="P30" s="584"/>
    </row>
    <row r="31" spans="2:16" s="327" customFormat="1" ht="11.25">
      <c r="B31" s="332" t="s">
        <v>328</v>
      </c>
      <c r="C31" s="565"/>
      <c r="D31" s="565"/>
      <c r="E31" s="565"/>
      <c r="F31" s="565"/>
      <c r="G31" s="565"/>
      <c r="H31" s="565"/>
      <c r="K31" s="583"/>
      <c r="L31" s="585"/>
      <c r="N31" s="583"/>
      <c r="O31" s="583"/>
      <c r="P31" s="583"/>
    </row>
    <row r="32" spans="2:16" s="327" customFormat="1" ht="11.25">
      <c r="B32" s="334" t="s">
        <v>329</v>
      </c>
      <c r="C32" s="672" t="s">
        <v>678</v>
      </c>
      <c r="D32" s="672" t="s">
        <v>678</v>
      </c>
      <c r="E32" s="672">
        <v>0</v>
      </c>
      <c r="F32" s="672">
        <v>0</v>
      </c>
      <c r="G32" s="672" t="s">
        <v>678</v>
      </c>
      <c r="H32" s="672" t="s">
        <v>678</v>
      </c>
      <c r="K32" s="583"/>
      <c r="L32" s="585"/>
      <c r="N32" s="583"/>
      <c r="O32" s="583"/>
      <c r="P32" s="583"/>
    </row>
    <row r="33" spans="2:16" s="327" customFormat="1" ht="11.25">
      <c r="B33" s="333"/>
      <c r="C33" s="565"/>
      <c r="D33" s="565"/>
      <c r="E33" s="565"/>
      <c r="F33" s="565"/>
      <c r="G33" s="565"/>
      <c r="H33" s="565"/>
      <c r="K33" s="583"/>
      <c r="L33" s="585"/>
      <c r="N33" s="583"/>
      <c r="O33" s="583"/>
      <c r="P33" s="583"/>
    </row>
    <row r="34" spans="2:16" s="348" customFormat="1" ht="11.25">
      <c r="B34" s="333" t="s">
        <v>263</v>
      </c>
      <c r="C34" s="671" t="s">
        <v>678</v>
      </c>
      <c r="D34" s="671" t="s">
        <v>678</v>
      </c>
      <c r="E34" s="671">
        <v>112</v>
      </c>
      <c r="F34" s="671">
        <v>363</v>
      </c>
      <c r="G34" s="671" t="s">
        <v>678</v>
      </c>
      <c r="H34" s="671" t="s">
        <v>678</v>
      </c>
      <c r="K34" s="584"/>
      <c r="L34" s="585"/>
      <c r="N34" s="584"/>
      <c r="O34" s="584"/>
      <c r="P34" s="584"/>
    </row>
    <row r="35" spans="2:16" s="327" customFormat="1" ht="11.25">
      <c r="B35" s="332" t="s">
        <v>328</v>
      </c>
      <c r="C35" s="565"/>
      <c r="D35" s="565"/>
      <c r="E35" s="565"/>
      <c r="F35" s="565"/>
      <c r="G35" s="565"/>
      <c r="H35" s="565"/>
      <c r="K35" s="583"/>
      <c r="L35" s="585"/>
      <c r="N35" s="583"/>
      <c r="O35" s="583"/>
      <c r="P35" s="583"/>
    </row>
    <row r="36" spans="2:16" s="327" customFormat="1" ht="11.25">
      <c r="B36" s="334" t="s">
        <v>330</v>
      </c>
      <c r="C36" s="672" t="s">
        <v>678</v>
      </c>
      <c r="D36" s="672" t="s">
        <v>678</v>
      </c>
      <c r="E36" s="672">
        <v>19</v>
      </c>
      <c r="F36" s="672">
        <v>162</v>
      </c>
      <c r="G36" s="672" t="s">
        <v>678</v>
      </c>
      <c r="H36" s="672" t="s">
        <v>678</v>
      </c>
      <c r="K36" s="583"/>
      <c r="L36" s="585"/>
      <c r="N36" s="583"/>
      <c r="O36" s="583"/>
      <c r="P36" s="583"/>
    </row>
    <row r="37" spans="2:16" s="327" customFormat="1" ht="11.25">
      <c r="B37" s="334" t="s">
        <v>33</v>
      </c>
      <c r="C37" s="672" t="s">
        <v>678</v>
      </c>
      <c r="D37" s="672" t="s">
        <v>678</v>
      </c>
      <c r="E37" s="672">
        <v>4</v>
      </c>
      <c r="F37" s="672">
        <v>9</v>
      </c>
      <c r="G37" s="672" t="s">
        <v>678</v>
      </c>
      <c r="H37" s="672" t="s">
        <v>678</v>
      </c>
      <c r="K37" s="583"/>
      <c r="L37" s="585"/>
      <c r="N37" s="583"/>
      <c r="O37" s="583"/>
      <c r="P37" s="583"/>
    </row>
    <row r="38" spans="2:16" s="327" customFormat="1" ht="11.25">
      <c r="B38" s="334" t="s">
        <v>265</v>
      </c>
      <c r="C38" s="672" t="s">
        <v>678</v>
      </c>
      <c r="D38" s="672" t="s">
        <v>678</v>
      </c>
      <c r="E38" s="672">
        <v>17</v>
      </c>
      <c r="F38" s="672">
        <v>17</v>
      </c>
      <c r="G38" s="672" t="s">
        <v>678</v>
      </c>
      <c r="H38" s="672" t="s">
        <v>678</v>
      </c>
      <c r="K38" s="583"/>
      <c r="L38" s="585"/>
      <c r="N38" s="583"/>
      <c r="O38" s="583"/>
      <c r="P38" s="583"/>
    </row>
    <row r="39" spans="2:16" s="327" customFormat="1" ht="11.25">
      <c r="B39" s="334" t="s">
        <v>331</v>
      </c>
      <c r="C39" s="672" t="s">
        <v>678</v>
      </c>
      <c r="D39" s="672" t="s">
        <v>678</v>
      </c>
      <c r="E39" s="672">
        <v>61</v>
      </c>
      <c r="F39" s="672">
        <v>126</v>
      </c>
      <c r="G39" s="672" t="s">
        <v>678</v>
      </c>
      <c r="H39" s="672" t="s">
        <v>678</v>
      </c>
      <c r="K39" s="583"/>
      <c r="L39" s="585"/>
      <c r="N39" s="583"/>
      <c r="O39" s="583"/>
      <c r="P39" s="583"/>
    </row>
    <row r="40" spans="2:16" s="327" customFormat="1" ht="11.25">
      <c r="B40" s="332"/>
      <c r="C40" s="565"/>
      <c r="D40" s="565"/>
      <c r="E40" s="565"/>
      <c r="F40" s="565"/>
      <c r="G40" s="565"/>
      <c r="H40" s="565"/>
      <c r="K40" s="583"/>
      <c r="L40" s="585"/>
      <c r="N40" s="583"/>
      <c r="O40" s="583"/>
      <c r="P40" s="583"/>
    </row>
    <row r="41" spans="2:16" s="327" customFormat="1" ht="11.25">
      <c r="B41" s="333" t="s">
        <v>267</v>
      </c>
      <c r="C41" s="671" t="s">
        <v>678</v>
      </c>
      <c r="D41" s="671" t="s">
        <v>678</v>
      </c>
      <c r="E41" s="671">
        <v>8</v>
      </c>
      <c r="F41" s="671">
        <v>21</v>
      </c>
      <c r="G41" s="671" t="s">
        <v>678</v>
      </c>
      <c r="H41" s="671" t="s">
        <v>678</v>
      </c>
      <c r="K41" s="583"/>
      <c r="L41" s="585"/>
      <c r="N41" s="583"/>
      <c r="O41" s="583"/>
      <c r="P41" s="583"/>
    </row>
    <row r="42" spans="2:16" s="327" customFormat="1" ht="11.25">
      <c r="B42" s="332" t="s">
        <v>328</v>
      </c>
      <c r="C42" s="565"/>
      <c r="D42" s="565"/>
      <c r="E42" s="565"/>
      <c r="F42" s="565"/>
      <c r="G42" s="565"/>
      <c r="H42" s="565"/>
      <c r="K42" s="583"/>
      <c r="L42" s="585"/>
      <c r="N42" s="583"/>
      <c r="O42" s="583"/>
      <c r="P42" s="583"/>
    </row>
    <row r="43" spans="2:16" s="327" customFormat="1" ht="11.25">
      <c r="B43" s="334" t="s">
        <v>332</v>
      </c>
      <c r="C43" s="672" t="s">
        <v>678</v>
      </c>
      <c r="D43" s="672" t="s">
        <v>678</v>
      </c>
      <c r="E43" s="672">
        <v>3</v>
      </c>
      <c r="F43" s="672">
        <v>9</v>
      </c>
      <c r="G43" s="672" t="s">
        <v>678</v>
      </c>
      <c r="H43" s="672" t="s">
        <v>678</v>
      </c>
      <c r="K43" s="583"/>
      <c r="L43" s="585"/>
      <c r="N43" s="583"/>
      <c r="O43" s="583"/>
      <c r="P43" s="583"/>
    </row>
    <row r="44" spans="2:16" s="327" customFormat="1" ht="11.25">
      <c r="B44" s="334" t="s">
        <v>269</v>
      </c>
      <c r="C44" s="672" t="s">
        <v>678</v>
      </c>
      <c r="D44" s="672" t="s">
        <v>678</v>
      </c>
      <c r="E44" s="672">
        <v>4</v>
      </c>
      <c r="F44" s="672">
        <v>4</v>
      </c>
      <c r="G44" s="672" t="s">
        <v>678</v>
      </c>
      <c r="H44" s="672" t="s">
        <v>678</v>
      </c>
      <c r="K44" s="583"/>
      <c r="L44" s="585"/>
      <c r="N44" s="583"/>
      <c r="O44" s="583"/>
      <c r="P44" s="583"/>
    </row>
    <row r="45" spans="2:16" s="327" customFormat="1" ht="11.25">
      <c r="B45" s="334" t="s">
        <v>268</v>
      </c>
      <c r="C45" s="672" t="s">
        <v>678</v>
      </c>
      <c r="D45" s="672" t="s">
        <v>678</v>
      </c>
      <c r="E45" s="672">
        <v>1</v>
      </c>
      <c r="F45" s="672">
        <v>8</v>
      </c>
      <c r="G45" s="672" t="s">
        <v>678</v>
      </c>
      <c r="H45" s="672" t="s">
        <v>678</v>
      </c>
      <c r="K45" s="583"/>
      <c r="L45" s="585"/>
      <c r="N45" s="583"/>
      <c r="O45" s="583"/>
      <c r="P45" s="583"/>
    </row>
    <row r="46" spans="2:16" s="327" customFormat="1" ht="11.25">
      <c r="B46" s="332"/>
      <c r="C46" s="565"/>
      <c r="D46" s="565"/>
      <c r="E46" s="565"/>
      <c r="F46" s="565"/>
      <c r="G46" s="565"/>
      <c r="H46" s="565"/>
      <c r="K46" s="583"/>
      <c r="L46" s="585"/>
      <c r="N46" s="583"/>
      <c r="O46" s="583"/>
      <c r="P46" s="583"/>
    </row>
    <row r="47" spans="2:16" s="327" customFormat="1" ht="11.25">
      <c r="B47" s="333" t="s">
        <v>270</v>
      </c>
      <c r="C47" s="671" t="s">
        <v>678</v>
      </c>
      <c r="D47" s="671" t="s">
        <v>678</v>
      </c>
      <c r="E47" s="671">
        <v>18</v>
      </c>
      <c r="F47" s="671">
        <v>99</v>
      </c>
      <c r="G47" s="671" t="s">
        <v>678</v>
      </c>
      <c r="H47" s="671" t="s">
        <v>678</v>
      </c>
      <c r="K47" s="583"/>
      <c r="L47" s="585"/>
      <c r="N47" s="583"/>
      <c r="O47" s="583"/>
      <c r="P47" s="583"/>
    </row>
    <row r="48" spans="2:16" s="327" customFormat="1" ht="11.25">
      <c r="B48" s="332" t="s">
        <v>328</v>
      </c>
      <c r="C48" s="565"/>
      <c r="D48" s="565"/>
      <c r="E48" s="565"/>
      <c r="F48" s="565"/>
      <c r="G48" s="565"/>
      <c r="H48" s="565"/>
      <c r="K48" s="583"/>
      <c r="L48" s="585"/>
      <c r="N48" s="583"/>
      <c r="O48" s="583"/>
      <c r="P48" s="583"/>
    </row>
    <row r="49" spans="2:16" s="327" customFormat="1" ht="11.25">
      <c r="B49" s="334" t="s">
        <v>271</v>
      </c>
      <c r="C49" s="672" t="s">
        <v>678</v>
      </c>
      <c r="D49" s="672" t="s">
        <v>678</v>
      </c>
      <c r="E49" s="672">
        <v>5</v>
      </c>
      <c r="F49" s="672">
        <v>5</v>
      </c>
      <c r="G49" s="672" t="s">
        <v>678</v>
      </c>
      <c r="H49" s="672" t="s">
        <v>678</v>
      </c>
      <c r="K49" s="583"/>
      <c r="L49" s="585"/>
      <c r="N49" s="583"/>
      <c r="O49" s="583"/>
      <c r="P49" s="583"/>
    </row>
    <row r="50" spans="2:16" s="327" customFormat="1" ht="11.25">
      <c r="B50" s="335"/>
      <c r="C50" s="335"/>
      <c r="D50" s="335"/>
      <c r="E50" s="335"/>
      <c r="F50" s="335"/>
      <c r="G50" s="336"/>
      <c r="H50" s="336"/>
    </row>
    <row r="51" spans="2:16" s="337" customFormat="1" ht="3" customHeight="1">
      <c r="B51" s="338"/>
      <c r="C51" s="338"/>
      <c r="D51" s="339"/>
      <c r="E51" s="338"/>
      <c r="F51" s="339"/>
      <c r="G51" s="339"/>
      <c r="H51" s="339"/>
      <c r="I51" s="327"/>
    </row>
    <row r="52" spans="2:16" s="337" customFormat="1" ht="9" customHeight="1">
      <c r="B52" s="380"/>
      <c r="C52" s="380"/>
      <c r="D52" s="381"/>
      <c r="E52" s="380"/>
      <c r="F52" s="381"/>
      <c r="G52" s="381"/>
      <c r="H52" s="381"/>
      <c r="I52" s="327"/>
    </row>
    <row r="53" spans="2:16" s="327" customFormat="1" ht="11.25">
      <c r="B53" s="990" t="s">
        <v>382</v>
      </c>
      <c r="C53" s="990"/>
      <c r="D53" s="990"/>
      <c r="E53" s="990"/>
      <c r="F53" s="990"/>
      <c r="G53" s="990"/>
      <c r="H53" s="990"/>
    </row>
    <row r="54" spans="2:16" s="327" customFormat="1" ht="12.75" customHeight="1">
      <c r="C54" s="340"/>
      <c r="D54" s="340"/>
      <c r="E54" s="340"/>
      <c r="F54" s="340"/>
      <c r="G54" s="340"/>
    </row>
    <row r="55" spans="2:16" ht="12.75" customHeight="1">
      <c r="C55" s="326"/>
      <c r="D55" s="326"/>
      <c r="E55" s="326"/>
      <c r="F55" s="326"/>
      <c r="G55" s="326"/>
    </row>
    <row r="56" spans="2:16" ht="12.75" customHeight="1">
      <c r="C56" s="326"/>
      <c r="D56" s="326"/>
      <c r="E56" s="326"/>
      <c r="F56" s="326"/>
      <c r="G56" s="326"/>
    </row>
    <row r="57" spans="2:16" ht="12.75" customHeight="1">
      <c r="C57" s="326"/>
      <c r="D57" s="326"/>
      <c r="E57" s="326"/>
      <c r="F57" s="326"/>
      <c r="G57" s="326"/>
    </row>
    <row r="58" spans="2:16" ht="12.75" customHeight="1">
      <c r="C58" s="326"/>
      <c r="D58" s="326"/>
      <c r="E58" s="326"/>
      <c r="F58" s="326"/>
      <c r="G58" s="326"/>
    </row>
    <row r="59" spans="2:16" ht="12.75" customHeight="1"/>
    <row r="60" spans="2:16" ht="12.75" customHeight="1"/>
    <row r="61" spans="2:16" ht="12.75" customHeight="1"/>
    <row r="62" spans="2:16" ht="12.75" customHeight="1"/>
    <row r="63" spans="2:16" ht="12.75" customHeight="1"/>
    <row r="64" spans="2:16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</sheetData>
  <mergeCells count="9">
    <mergeCell ref="B53:H53"/>
    <mergeCell ref="B1:H1"/>
    <mergeCell ref="B4:B6"/>
    <mergeCell ref="C4:D4"/>
    <mergeCell ref="E4:F4"/>
    <mergeCell ref="G4:H4"/>
    <mergeCell ref="C6:D6"/>
    <mergeCell ref="E6:F6"/>
    <mergeCell ref="G6:H6"/>
  </mergeCells>
  <hyperlinks>
    <hyperlink ref="J2" location="Indice!A1" tooltip="(voltar ao índice)" display="Indice!A1" xr:uid="{00000000-0004-0000-4700-000000000000}"/>
  </hyperlinks>
  <printOptions horizontalCentered="1"/>
  <pageMargins left="0.27559055118110237" right="0.27559055118110237" top="0.6692913385826772" bottom="0.47244094488188981" header="0" footer="0"/>
  <pageSetup paperSize="9" scale="95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93300"/>
    <pageSetUpPr fitToPage="1"/>
  </sheetPr>
  <dimension ref="B1:T24"/>
  <sheetViews>
    <sheetView showGridLines="0" zoomScaleNormal="100" workbookViewId="0">
      <pane xSplit="2" ySplit="6" topLeftCell="C7" activePane="bottomRight" state="frozen"/>
      <selection activeCell="M2" sqref="M2"/>
      <selection pane="topRight" activeCell="M2" sqref="M2"/>
      <selection pane="bottomLeft" activeCell="M2" sqref="M2"/>
      <selection pane="bottomRight" activeCell="M2" sqref="M2"/>
    </sheetView>
  </sheetViews>
  <sheetFormatPr defaultRowHeight="11.25"/>
  <cols>
    <col min="1" max="1" width="6.7109375" style="9" customWidth="1"/>
    <col min="2" max="2" width="19.7109375" style="9" customWidth="1"/>
    <col min="3" max="3" width="13.140625" style="9" customWidth="1"/>
    <col min="4" max="4" width="10.42578125" style="9" customWidth="1"/>
    <col min="5" max="6" width="15" style="9" customWidth="1"/>
    <col min="7" max="7" width="10.42578125" style="9" customWidth="1"/>
    <col min="8" max="10" width="15" style="9" customWidth="1"/>
    <col min="11" max="11" width="9.5703125" style="9" customWidth="1"/>
    <col min="12" max="12" width="6.7109375" style="9" customWidth="1"/>
    <col min="13" max="13" width="14.5703125" style="9" bestFit="1" customWidth="1"/>
    <col min="14" max="16384" width="9.140625" style="9"/>
  </cols>
  <sheetData>
    <row r="1" spans="2:20" s="5" customFormat="1" ht="18" customHeight="1">
      <c r="B1" s="755" t="s">
        <v>688</v>
      </c>
      <c r="C1" s="755"/>
      <c r="D1" s="755"/>
      <c r="E1" s="755"/>
      <c r="F1" s="755"/>
      <c r="G1" s="755"/>
      <c r="H1" s="755"/>
      <c r="I1" s="755"/>
      <c r="J1" s="755"/>
      <c r="K1" s="755"/>
      <c r="L1" s="16"/>
      <c r="M1" s="16"/>
      <c r="N1" s="16"/>
      <c r="O1" s="16"/>
      <c r="P1" s="16"/>
      <c r="Q1" s="16"/>
      <c r="R1" s="16"/>
      <c r="S1" s="16"/>
      <c r="T1" s="16"/>
    </row>
    <row r="2" spans="2:20" s="5" customFormat="1" ht="18" customHeight="1">
      <c r="B2" s="3"/>
      <c r="C2" s="3"/>
      <c r="D2" s="3"/>
      <c r="E2" s="3"/>
      <c r="F2" s="3"/>
      <c r="G2" s="3"/>
      <c r="H2" s="3"/>
      <c r="I2" s="3"/>
      <c r="J2" s="4"/>
      <c r="K2" s="4"/>
      <c r="L2" s="4"/>
      <c r="M2" s="341" t="s">
        <v>667</v>
      </c>
    </row>
    <row r="3" spans="2:20" s="5" customFormat="1" ht="15" customHeight="1">
      <c r="B3" s="247" t="s">
        <v>686</v>
      </c>
      <c r="C3" s="254"/>
      <c r="D3" s="254"/>
      <c r="E3" s="254"/>
      <c r="F3" s="254"/>
      <c r="G3" s="254"/>
      <c r="H3" s="254"/>
      <c r="I3" s="254"/>
      <c r="J3" s="254"/>
      <c r="K3" s="255" t="s">
        <v>84</v>
      </c>
      <c r="M3" s="7"/>
    </row>
    <row r="4" spans="2:20" ht="30.75" customHeight="1">
      <c r="B4" s="756" t="s">
        <v>93</v>
      </c>
      <c r="C4" s="759" t="s">
        <v>94</v>
      </c>
      <c r="D4" s="759"/>
      <c r="E4" s="759"/>
      <c r="F4" s="759"/>
      <c r="G4" s="759"/>
      <c r="H4" s="759"/>
      <c r="I4" s="759"/>
      <c r="J4" s="759"/>
      <c r="K4" s="760"/>
    </row>
    <row r="5" spans="2:20" s="12" customFormat="1" ht="21.75" customHeight="1">
      <c r="B5" s="757"/>
      <c r="C5" s="767" t="s">
        <v>389</v>
      </c>
      <c r="D5" s="763" t="s">
        <v>95</v>
      </c>
      <c r="E5" s="763"/>
      <c r="F5" s="763"/>
      <c r="G5" s="761" t="s">
        <v>96</v>
      </c>
      <c r="H5" s="761"/>
      <c r="I5" s="761"/>
      <c r="J5" s="761"/>
      <c r="K5" s="764" t="s">
        <v>390</v>
      </c>
    </row>
    <row r="6" spans="2:20" s="12" customFormat="1" ht="22.5">
      <c r="B6" s="758"/>
      <c r="C6" s="768"/>
      <c r="D6" s="492" t="s">
        <v>29</v>
      </c>
      <c r="E6" s="493" t="s">
        <v>98</v>
      </c>
      <c r="F6" s="493" t="s">
        <v>99</v>
      </c>
      <c r="G6" s="493" t="s">
        <v>57</v>
      </c>
      <c r="H6" s="493" t="s">
        <v>98</v>
      </c>
      <c r="I6" s="493" t="s">
        <v>99</v>
      </c>
      <c r="J6" s="493" t="s">
        <v>100</v>
      </c>
      <c r="K6" s="765"/>
    </row>
    <row r="7" spans="2:20" s="14" customFormat="1" ht="9.75" customHeight="1">
      <c r="B7" s="64"/>
      <c r="C7" s="256"/>
      <c r="D7" s="256"/>
      <c r="E7" s="256"/>
      <c r="F7" s="256"/>
      <c r="G7" s="256"/>
      <c r="H7" s="256"/>
      <c r="I7" s="256"/>
      <c r="J7" s="256"/>
      <c r="K7" s="256"/>
    </row>
    <row r="8" spans="2:20" s="14" customFormat="1" ht="15" customHeight="1">
      <c r="B8" s="65" t="s">
        <v>83</v>
      </c>
      <c r="C8" s="351">
        <v>14932</v>
      </c>
      <c r="D8" s="351">
        <v>14750</v>
      </c>
      <c r="E8" s="351">
        <v>12996</v>
      </c>
      <c r="F8" s="351">
        <v>1754</v>
      </c>
      <c r="G8" s="351">
        <v>174</v>
      </c>
      <c r="H8" s="351">
        <v>44</v>
      </c>
      <c r="I8" s="351">
        <v>124</v>
      </c>
      <c r="J8" s="351">
        <v>6</v>
      </c>
      <c r="K8" s="351">
        <v>8</v>
      </c>
    </row>
    <row r="9" spans="2:20" s="14" customFormat="1" ht="18" customHeight="1">
      <c r="B9" s="66" t="s">
        <v>67</v>
      </c>
      <c r="C9" s="352">
        <v>327</v>
      </c>
      <c r="D9" s="352">
        <v>326</v>
      </c>
      <c r="E9" s="352">
        <v>288</v>
      </c>
      <c r="F9" s="352">
        <v>38</v>
      </c>
      <c r="G9" s="352">
        <v>1</v>
      </c>
      <c r="H9" s="352">
        <v>0</v>
      </c>
      <c r="I9" s="352">
        <v>1</v>
      </c>
      <c r="J9" s="352">
        <v>0</v>
      </c>
      <c r="K9" s="352">
        <v>0</v>
      </c>
    </row>
    <row r="10" spans="2:20" s="14" customFormat="1" ht="18" customHeight="1">
      <c r="B10" s="66" t="s">
        <v>68</v>
      </c>
      <c r="C10" s="352">
        <v>824</v>
      </c>
      <c r="D10" s="352">
        <v>817</v>
      </c>
      <c r="E10" s="352">
        <v>733</v>
      </c>
      <c r="F10" s="352">
        <v>84</v>
      </c>
      <c r="G10" s="352">
        <v>7</v>
      </c>
      <c r="H10" s="352">
        <v>0</v>
      </c>
      <c r="I10" s="352">
        <v>7</v>
      </c>
      <c r="J10" s="352">
        <v>0</v>
      </c>
      <c r="K10" s="352">
        <v>0</v>
      </c>
    </row>
    <row r="11" spans="2:20" s="14" customFormat="1" ht="18" customHeight="1">
      <c r="B11" s="66" t="s">
        <v>56</v>
      </c>
      <c r="C11" s="352">
        <v>10636</v>
      </c>
      <c r="D11" s="352">
        <v>10506</v>
      </c>
      <c r="E11" s="352">
        <v>9201</v>
      </c>
      <c r="F11" s="352">
        <v>1305</v>
      </c>
      <c r="G11" s="352">
        <v>126</v>
      </c>
      <c r="H11" s="352">
        <v>40</v>
      </c>
      <c r="I11" s="352">
        <v>83</v>
      </c>
      <c r="J11" s="352">
        <v>3</v>
      </c>
      <c r="K11" s="352">
        <v>4</v>
      </c>
    </row>
    <row r="12" spans="2:20" s="14" customFormat="1" ht="18" customHeight="1">
      <c r="B12" s="66" t="s">
        <v>69</v>
      </c>
      <c r="C12" s="352">
        <v>585</v>
      </c>
      <c r="D12" s="352">
        <v>584</v>
      </c>
      <c r="E12" s="352">
        <v>541</v>
      </c>
      <c r="F12" s="352">
        <v>43</v>
      </c>
      <c r="G12" s="352">
        <v>1</v>
      </c>
      <c r="H12" s="352">
        <v>0</v>
      </c>
      <c r="I12" s="352">
        <v>1</v>
      </c>
      <c r="J12" s="352">
        <v>0</v>
      </c>
      <c r="K12" s="352">
        <v>0</v>
      </c>
    </row>
    <row r="13" spans="2:20" s="14" customFormat="1" ht="18" customHeight="1">
      <c r="B13" s="66" t="s">
        <v>70</v>
      </c>
      <c r="C13" s="352">
        <v>276</v>
      </c>
      <c r="D13" s="352">
        <v>270</v>
      </c>
      <c r="E13" s="352">
        <v>214</v>
      </c>
      <c r="F13" s="352">
        <v>56</v>
      </c>
      <c r="G13" s="352">
        <v>6</v>
      </c>
      <c r="H13" s="352">
        <v>0</v>
      </c>
      <c r="I13" s="352">
        <v>6</v>
      </c>
      <c r="J13" s="352">
        <v>0</v>
      </c>
      <c r="K13" s="352">
        <v>0</v>
      </c>
    </row>
    <row r="14" spans="2:20" s="14" customFormat="1" ht="18" customHeight="1">
      <c r="B14" s="66" t="s">
        <v>71</v>
      </c>
      <c r="C14" s="352">
        <v>113</v>
      </c>
      <c r="D14" s="352">
        <v>112</v>
      </c>
      <c r="E14" s="352">
        <v>111</v>
      </c>
      <c r="F14" s="352">
        <v>1</v>
      </c>
      <c r="G14" s="352">
        <v>1</v>
      </c>
      <c r="H14" s="352">
        <v>0</v>
      </c>
      <c r="I14" s="352">
        <v>1</v>
      </c>
      <c r="J14" s="352">
        <v>0</v>
      </c>
      <c r="K14" s="352">
        <v>0</v>
      </c>
    </row>
    <row r="15" spans="2:20" s="14" customFormat="1" ht="18" customHeight="1">
      <c r="B15" s="66" t="s">
        <v>72</v>
      </c>
      <c r="C15" s="352">
        <v>456</v>
      </c>
      <c r="D15" s="352">
        <v>445</v>
      </c>
      <c r="E15" s="352">
        <v>404</v>
      </c>
      <c r="F15" s="352">
        <v>41</v>
      </c>
      <c r="G15" s="352">
        <v>11</v>
      </c>
      <c r="H15" s="352">
        <v>1</v>
      </c>
      <c r="I15" s="352">
        <v>10</v>
      </c>
      <c r="J15" s="352">
        <v>0</v>
      </c>
      <c r="K15" s="352">
        <v>0</v>
      </c>
    </row>
    <row r="16" spans="2:20" s="14" customFormat="1" ht="18" customHeight="1">
      <c r="B16" s="66" t="s">
        <v>73</v>
      </c>
      <c r="C16" s="352">
        <v>935</v>
      </c>
      <c r="D16" s="352">
        <v>923</v>
      </c>
      <c r="E16" s="352">
        <v>800</v>
      </c>
      <c r="F16" s="352">
        <v>123</v>
      </c>
      <c r="G16" s="352">
        <v>12</v>
      </c>
      <c r="H16" s="352">
        <v>1</v>
      </c>
      <c r="I16" s="352">
        <v>9</v>
      </c>
      <c r="J16" s="352">
        <v>2</v>
      </c>
      <c r="K16" s="352">
        <v>0</v>
      </c>
    </row>
    <row r="17" spans="2:11" s="14" customFormat="1" ht="18" customHeight="1">
      <c r="B17" s="66" t="s">
        <v>74</v>
      </c>
      <c r="C17" s="352">
        <v>286</v>
      </c>
      <c r="D17" s="352">
        <v>279</v>
      </c>
      <c r="E17" s="352">
        <v>231</v>
      </c>
      <c r="F17" s="352">
        <v>48</v>
      </c>
      <c r="G17" s="352">
        <v>3</v>
      </c>
      <c r="H17" s="352">
        <v>0</v>
      </c>
      <c r="I17" s="352">
        <v>3</v>
      </c>
      <c r="J17" s="352">
        <v>0</v>
      </c>
      <c r="K17" s="352">
        <v>4</v>
      </c>
    </row>
    <row r="18" spans="2:11" s="14" customFormat="1" ht="18" customHeight="1">
      <c r="B18" s="66" t="s">
        <v>75</v>
      </c>
      <c r="C18" s="352">
        <v>306</v>
      </c>
      <c r="D18" s="352">
        <v>304</v>
      </c>
      <c r="E18" s="352">
        <v>302</v>
      </c>
      <c r="F18" s="352">
        <v>2</v>
      </c>
      <c r="G18" s="352">
        <v>2</v>
      </c>
      <c r="H18" s="352">
        <v>0</v>
      </c>
      <c r="I18" s="352">
        <v>2</v>
      </c>
      <c r="J18" s="352">
        <v>0</v>
      </c>
      <c r="K18" s="352">
        <v>0</v>
      </c>
    </row>
    <row r="19" spans="2:11" s="14" customFormat="1" ht="18" customHeight="1">
      <c r="B19" s="66" t="s">
        <v>18</v>
      </c>
      <c r="C19" s="352">
        <v>188</v>
      </c>
      <c r="D19" s="352">
        <v>184</v>
      </c>
      <c r="E19" s="352">
        <v>171</v>
      </c>
      <c r="F19" s="352">
        <v>13</v>
      </c>
      <c r="G19" s="352">
        <v>4</v>
      </c>
      <c r="H19" s="352">
        <v>2</v>
      </c>
      <c r="I19" s="352">
        <v>1</v>
      </c>
      <c r="J19" s="352">
        <v>1</v>
      </c>
      <c r="K19" s="352">
        <v>0</v>
      </c>
    </row>
    <row r="20" spans="2:11" s="14" customFormat="1" ht="9.75" customHeight="1">
      <c r="B20" s="259"/>
      <c r="C20" s="141"/>
      <c r="D20" s="141"/>
      <c r="E20" s="141"/>
      <c r="F20" s="141"/>
      <c r="G20" s="260"/>
      <c r="H20" s="141"/>
      <c r="I20" s="141"/>
      <c r="J20" s="141"/>
      <c r="K20" s="141"/>
    </row>
    <row r="21" spans="2:11" s="14" customFormat="1" ht="3" customHeight="1">
      <c r="B21" s="261"/>
      <c r="C21" s="252"/>
      <c r="D21" s="252"/>
      <c r="E21" s="252"/>
      <c r="F21" s="252"/>
      <c r="G21" s="252"/>
      <c r="H21" s="252"/>
      <c r="I21" s="252"/>
      <c r="J21" s="261"/>
      <c r="K21" s="261"/>
    </row>
    <row r="22" spans="2:11" s="14" customFormat="1" ht="9" customHeight="1">
      <c r="C22" s="13"/>
      <c r="D22" s="13"/>
      <c r="E22" s="13"/>
      <c r="F22" s="13"/>
      <c r="G22" s="13"/>
      <c r="H22" s="13"/>
      <c r="I22" s="13"/>
    </row>
    <row r="23" spans="2:11" s="14" customFormat="1" ht="12.75" customHeight="1">
      <c r="B23" s="754" t="s">
        <v>303</v>
      </c>
      <c r="C23" s="754"/>
      <c r="D23" s="754"/>
      <c r="E23" s="754"/>
      <c r="F23" s="754"/>
      <c r="G23" s="754"/>
      <c r="H23" s="754"/>
      <c r="I23" s="754"/>
      <c r="J23" s="754"/>
      <c r="K23" s="754"/>
    </row>
    <row r="24" spans="2:11" s="14" customFormat="1" ht="12.75" customHeight="1">
      <c r="B24" s="754" t="s">
        <v>304</v>
      </c>
      <c r="C24" s="754"/>
      <c r="D24" s="754"/>
      <c r="E24" s="754"/>
      <c r="F24" s="754"/>
      <c r="G24" s="754"/>
      <c r="H24" s="754"/>
      <c r="I24" s="754"/>
      <c r="J24" s="754"/>
      <c r="K24" s="754"/>
    </row>
  </sheetData>
  <mergeCells count="9">
    <mergeCell ref="B23:K23"/>
    <mergeCell ref="B24:K24"/>
    <mergeCell ref="B1:K1"/>
    <mergeCell ref="B4:B6"/>
    <mergeCell ref="C4:K4"/>
    <mergeCell ref="C5:C6"/>
    <mergeCell ref="D5:F5"/>
    <mergeCell ref="G5:J5"/>
    <mergeCell ref="K5:K6"/>
  </mergeCells>
  <hyperlinks>
    <hyperlink ref="M2" location="Indice!A1" tooltip="(voltar ao índice)" display="Indice!A1" xr:uid="{00000000-0004-0000-0600-000000000000}"/>
  </hyperlinks>
  <printOptions horizontalCentered="1"/>
  <pageMargins left="0.27559055118110237" right="0.27559055118110237" top="0.6692913385826772" bottom="0.27559055118110237" header="0" footer="0"/>
  <pageSetup paperSize="9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81C477-39D7-4A1F-AEE0-4ABB6AB2CBC0}">
  <sheetPr>
    <tabColor rgb="FF993300"/>
    <pageSetUpPr fitToPage="1"/>
  </sheetPr>
  <dimension ref="B1:T17"/>
  <sheetViews>
    <sheetView showGridLines="0" zoomScaleNormal="100" workbookViewId="0">
      <pane xSplit="2" ySplit="6" topLeftCell="C7" activePane="bottomRight" state="frozen"/>
      <selection activeCell="M2" sqref="M2"/>
      <selection pane="topRight" activeCell="M2" sqref="M2"/>
      <selection pane="bottomLeft" activeCell="M2" sqref="M2"/>
      <selection pane="bottomRight" activeCell="M2" sqref="M2"/>
    </sheetView>
  </sheetViews>
  <sheetFormatPr defaultRowHeight="11.25"/>
  <cols>
    <col min="1" max="1" width="6.7109375" style="9" customWidth="1"/>
    <col min="2" max="2" width="19.7109375" style="9" customWidth="1"/>
    <col min="3" max="3" width="13.140625" style="9" customWidth="1"/>
    <col min="4" max="4" width="10.42578125" style="9" customWidth="1"/>
    <col min="5" max="6" width="15" style="9" customWidth="1"/>
    <col min="7" max="7" width="10.42578125" style="9" customWidth="1"/>
    <col min="8" max="10" width="15" style="9" customWidth="1"/>
    <col min="11" max="11" width="9.5703125" style="9" customWidth="1"/>
    <col min="12" max="12" width="6.7109375" style="9" customWidth="1"/>
    <col min="13" max="13" width="14.5703125" style="9" bestFit="1" customWidth="1"/>
    <col min="14" max="16384" width="9.140625" style="9"/>
  </cols>
  <sheetData>
    <row r="1" spans="2:20" s="5" customFormat="1" ht="18" customHeight="1">
      <c r="B1" s="755" t="s">
        <v>703</v>
      </c>
      <c r="C1" s="755"/>
      <c r="D1" s="755"/>
      <c r="E1" s="755"/>
      <c r="F1" s="755"/>
      <c r="G1" s="755"/>
      <c r="H1" s="755"/>
      <c r="I1" s="755"/>
      <c r="J1" s="755"/>
      <c r="K1" s="755"/>
      <c r="L1" s="16"/>
      <c r="M1" s="16"/>
      <c r="N1" s="16"/>
      <c r="O1" s="16"/>
      <c r="P1" s="16"/>
      <c r="Q1" s="16"/>
      <c r="R1" s="16"/>
      <c r="S1" s="16"/>
      <c r="T1" s="16"/>
    </row>
    <row r="2" spans="2:20" s="5" customFormat="1" ht="18" customHeight="1">
      <c r="B2" s="3"/>
      <c r="C2" s="3"/>
      <c r="D2" s="3"/>
      <c r="E2" s="3"/>
      <c r="F2" s="3"/>
      <c r="G2" s="3"/>
      <c r="H2" s="3"/>
      <c r="I2" s="3"/>
      <c r="J2" s="4"/>
      <c r="K2" s="4"/>
      <c r="L2" s="4"/>
      <c r="M2" s="341" t="s">
        <v>667</v>
      </c>
    </row>
    <row r="3" spans="2:20" s="5" customFormat="1" ht="15" customHeight="1">
      <c r="B3" s="247" t="s">
        <v>686</v>
      </c>
      <c r="C3" s="254"/>
      <c r="D3" s="254"/>
      <c r="E3" s="254"/>
      <c r="F3" s="254"/>
      <c r="G3" s="254"/>
      <c r="H3" s="254"/>
      <c r="I3" s="254"/>
      <c r="J3" s="254"/>
      <c r="K3" s="255" t="s">
        <v>84</v>
      </c>
      <c r="M3" s="7"/>
    </row>
    <row r="4" spans="2:20" ht="30.75" customHeight="1">
      <c r="B4" s="756" t="s">
        <v>93</v>
      </c>
      <c r="C4" s="759" t="s">
        <v>94</v>
      </c>
      <c r="D4" s="759"/>
      <c r="E4" s="759"/>
      <c r="F4" s="759"/>
      <c r="G4" s="759"/>
      <c r="H4" s="759"/>
      <c r="I4" s="759"/>
      <c r="J4" s="759"/>
      <c r="K4" s="760"/>
    </row>
    <row r="5" spans="2:20" s="12" customFormat="1" ht="21.75" customHeight="1">
      <c r="B5" s="757"/>
      <c r="C5" s="767" t="s">
        <v>389</v>
      </c>
      <c r="D5" s="763" t="s">
        <v>95</v>
      </c>
      <c r="E5" s="763"/>
      <c r="F5" s="763"/>
      <c r="G5" s="761" t="s">
        <v>96</v>
      </c>
      <c r="H5" s="761"/>
      <c r="I5" s="761"/>
      <c r="J5" s="761"/>
      <c r="K5" s="764" t="s">
        <v>390</v>
      </c>
    </row>
    <row r="6" spans="2:20" s="12" customFormat="1" ht="22.5">
      <c r="B6" s="758"/>
      <c r="C6" s="768"/>
      <c r="D6" s="492" t="s">
        <v>29</v>
      </c>
      <c r="E6" s="493" t="s">
        <v>98</v>
      </c>
      <c r="F6" s="493" t="s">
        <v>99</v>
      </c>
      <c r="G6" s="493" t="s">
        <v>57</v>
      </c>
      <c r="H6" s="493" t="s">
        <v>98</v>
      </c>
      <c r="I6" s="493" t="s">
        <v>99</v>
      </c>
      <c r="J6" s="493" t="s">
        <v>100</v>
      </c>
      <c r="K6" s="765"/>
    </row>
    <row r="7" spans="2:20" s="14" customFormat="1" ht="9.75" customHeight="1">
      <c r="B7" s="64"/>
      <c r="C7" s="256"/>
      <c r="D7" s="256"/>
      <c r="E7" s="256"/>
      <c r="F7" s="256"/>
      <c r="G7" s="256"/>
      <c r="H7" s="256"/>
      <c r="I7" s="256"/>
      <c r="J7" s="256"/>
      <c r="K7" s="256"/>
    </row>
    <row r="8" spans="2:20" s="14" customFormat="1" ht="15" customHeight="1">
      <c r="B8" s="65" t="s">
        <v>83</v>
      </c>
      <c r="C8" s="351">
        <v>14932</v>
      </c>
      <c r="D8" s="351">
        <v>14750</v>
      </c>
      <c r="E8" s="351">
        <v>12996</v>
      </c>
      <c r="F8" s="351">
        <v>1754</v>
      </c>
      <c r="G8" s="351">
        <v>174</v>
      </c>
      <c r="H8" s="351">
        <v>44</v>
      </c>
      <c r="I8" s="351">
        <v>124</v>
      </c>
      <c r="J8" s="351">
        <v>6</v>
      </c>
      <c r="K8" s="351">
        <v>8</v>
      </c>
    </row>
    <row r="9" spans="2:20" s="14" customFormat="1" ht="18" customHeight="1">
      <c r="B9" s="66" t="s">
        <v>319</v>
      </c>
      <c r="C9" s="352">
        <v>3757</v>
      </c>
      <c r="D9" s="352">
        <v>3712</v>
      </c>
      <c r="E9" s="352">
        <v>3259</v>
      </c>
      <c r="F9" s="352">
        <v>453</v>
      </c>
      <c r="G9" s="352">
        <v>42</v>
      </c>
      <c r="H9" s="352">
        <v>8</v>
      </c>
      <c r="I9" s="352">
        <v>32</v>
      </c>
      <c r="J9" s="352">
        <v>2</v>
      </c>
      <c r="K9" s="352">
        <v>3</v>
      </c>
    </row>
    <row r="10" spans="2:20" s="14" customFormat="1" ht="18" customHeight="1">
      <c r="B10" s="66" t="s">
        <v>320</v>
      </c>
      <c r="C10" s="352">
        <v>3747</v>
      </c>
      <c r="D10" s="352">
        <v>3709</v>
      </c>
      <c r="E10" s="352">
        <v>3251</v>
      </c>
      <c r="F10" s="352">
        <v>458</v>
      </c>
      <c r="G10" s="352">
        <v>34</v>
      </c>
      <c r="H10" s="352">
        <v>8</v>
      </c>
      <c r="I10" s="352">
        <v>26</v>
      </c>
      <c r="J10" s="352">
        <v>0</v>
      </c>
      <c r="K10" s="352">
        <v>4</v>
      </c>
    </row>
    <row r="11" spans="2:20" s="14" customFormat="1" ht="18" customHeight="1">
      <c r="B11" s="66" t="s">
        <v>321</v>
      </c>
      <c r="C11" s="352">
        <v>3809</v>
      </c>
      <c r="D11" s="352">
        <v>3763</v>
      </c>
      <c r="E11" s="352">
        <v>3308</v>
      </c>
      <c r="F11" s="352">
        <v>455</v>
      </c>
      <c r="G11" s="352">
        <v>45</v>
      </c>
      <c r="H11" s="352">
        <v>14</v>
      </c>
      <c r="I11" s="352">
        <v>29</v>
      </c>
      <c r="J11" s="352">
        <v>2</v>
      </c>
      <c r="K11" s="352">
        <v>1</v>
      </c>
    </row>
    <row r="12" spans="2:20" s="14" customFormat="1" ht="18" customHeight="1">
      <c r="B12" s="66" t="s">
        <v>322</v>
      </c>
      <c r="C12" s="352">
        <v>3619</v>
      </c>
      <c r="D12" s="352">
        <v>3566</v>
      </c>
      <c r="E12" s="352">
        <v>3178</v>
      </c>
      <c r="F12" s="352">
        <v>388</v>
      </c>
      <c r="G12" s="352">
        <v>53</v>
      </c>
      <c r="H12" s="352">
        <v>14</v>
      </c>
      <c r="I12" s="352">
        <v>37</v>
      </c>
      <c r="J12" s="352">
        <v>2</v>
      </c>
      <c r="K12" s="352">
        <v>0</v>
      </c>
    </row>
    <row r="13" spans="2:20" s="14" customFormat="1" ht="9.75" customHeight="1">
      <c r="B13" s="259"/>
      <c r="C13" s="141"/>
      <c r="D13" s="141"/>
      <c r="E13" s="141"/>
      <c r="F13" s="141"/>
      <c r="G13" s="260"/>
      <c r="H13" s="141"/>
      <c r="I13" s="141"/>
      <c r="J13" s="141"/>
      <c r="K13" s="141"/>
    </row>
    <row r="14" spans="2:20" s="14" customFormat="1" ht="3" customHeight="1">
      <c r="B14" s="261"/>
      <c r="C14" s="252"/>
      <c r="D14" s="252"/>
      <c r="E14" s="252"/>
      <c r="F14" s="252"/>
      <c r="G14" s="252"/>
      <c r="H14" s="252"/>
      <c r="I14" s="252"/>
      <c r="J14" s="261"/>
      <c r="K14" s="261"/>
    </row>
    <row r="15" spans="2:20" s="14" customFormat="1" ht="9" customHeight="1">
      <c r="C15" s="13"/>
      <c r="D15" s="13"/>
      <c r="E15" s="13"/>
      <c r="F15" s="13"/>
      <c r="G15" s="13"/>
      <c r="H15" s="13"/>
      <c r="I15" s="13"/>
    </row>
    <row r="16" spans="2:20" s="14" customFormat="1" ht="12.75" customHeight="1">
      <c r="B16" s="754" t="s">
        <v>303</v>
      </c>
      <c r="C16" s="754"/>
      <c r="D16" s="754"/>
      <c r="E16" s="754"/>
      <c r="F16" s="754"/>
      <c r="G16" s="754"/>
      <c r="H16" s="754"/>
      <c r="I16" s="754"/>
      <c r="J16" s="754"/>
      <c r="K16" s="754"/>
    </row>
    <row r="17" spans="2:11" s="14" customFormat="1" ht="12.75" customHeight="1">
      <c r="B17" s="754" t="s">
        <v>304</v>
      </c>
      <c r="C17" s="754"/>
      <c r="D17" s="754"/>
      <c r="E17" s="754"/>
      <c r="F17" s="754"/>
      <c r="G17" s="754"/>
      <c r="H17" s="754"/>
      <c r="I17" s="754"/>
      <c r="J17" s="754"/>
      <c r="K17" s="754"/>
    </row>
  </sheetData>
  <mergeCells count="9">
    <mergeCell ref="B16:K16"/>
    <mergeCell ref="B17:K17"/>
    <mergeCell ref="B1:K1"/>
    <mergeCell ref="B4:B6"/>
    <mergeCell ref="C4:K4"/>
    <mergeCell ref="C5:C6"/>
    <mergeCell ref="D5:F5"/>
    <mergeCell ref="G5:J5"/>
    <mergeCell ref="K5:K6"/>
  </mergeCells>
  <phoneticPr fontId="115" type="noConversion"/>
  <hyperlinks>
    <hyperlink ref="M2" location="Indice!A1" tooltip="(voltar ao índice)" display="Indice!A1" xr:uid="{6B3A7644-5DA8-4235-A36E-9CCCFB047557}"/>
  </hyperlinks>
  <printOptions horizontalCentered="1"/>
  <pageMargins left="0.27559055118110237" right="0.27559055118110237" top="0.6692913385826772" bottom="0.27559055118110237" header="0" footer="0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77</vt:i4>
      </vt:variant>
      <vt:variant>
        <vt:lpstr>Intervalos com Nome</vt:lpstr>
      </vt:variant>
      <vt:variant>
        <vt:i4>79</vt:i4>
      </vt:variant>
    </vt:vector>
  </HeadingPairs>
  <TitlesOfParts>
    <vt:vector size="156" baseType="lpstr">
      <vt:lpstr>Indice</vt:lpstr>
      <vt:lpstr>S.C_Sig</vt:lpstr>
      <vt:lpstr>I.1</vt:lpstr>
      <vt:lpstr>I.2 </vt:lpstr>
      <vt:lpstr>I.3</vt:lpstr>
      <vt:lpstr>I.4</vt:lpstr>
      <vt:lpstr>I.5</vt:lpstr>
      <vt:lpstr>I.6</vt:lpstr>
      <vt:lpstr>I.7</vt:lpstr>
      <vt:lpstr>I.8</vt:lpstr>
      <vt:lpstr>I.9</vt:lpstr>
      <vt:lpstr>I.10</vt:lpstr>
      <vt:lpstr>I.11</vt:lpstr>
      <vt:lpstr>I.12</vt:lpstr>
      <vt:lpstr>I.13</vt:lpstr>
      <vt:lpstr>I.14</vt:lpstr>
      <vt:lpstr>I.15</vt:lpstr>
      <vt:lpstr>I.16</vt:lpstr>
      <vt:lpstr>I.17</vt:lpstr>
      <vt:lpstr>I.18</vt:lpstr>
      <vt:lpstr>I.19</vt:lpstr>
      <vt:lpstr>I.20</vt:lpstr>
      <vt:lpstr>II.1</vt:lpstr>
      <vt:lpstr>II.2</vt:lpstr>
      <vt:lpstr>II.3</vt:lpstr>
      <vt:lpstr>II.4</vt:lpstr>
      <vt:lpstr>II.5</vt:lpstr>
      <vt:lpstr>II.6 </vt:lpstr>
      <vt:lpstr>II.7</vt:lpstr>
      <vt:lpstr>II.8</vt:lpstr>
      <vt:lpstr>II.9</vt:lpstr>
      <vt:lpstr>II.10</vt:lpstr>
      <vt:lpstr>II.11</vt:lpstr>
      <vt:lpstr>II.12</vt:lpstr>
      <vt:lpstr>II.13</vt:lpstr>
      <vt:lpstr>II.14</vt:lpstr>
      <vt:lpstr>II.15</vt:lpstr>
      <vt:lpstr>II.16</vt:lpstr>
      <vt:lpstr>II.17</vt:lpstr>
      <vt:lpstr>II.18</vt:lpstr>
      <vt:lpstr>II.19</vt:lpstr>
      <vt:lpstr>III.1</vt:lpstr>
      <vt:lpstr>III.2</vt:lpstr>
      <vt:lpstr>III.3</vt:lpstr>
      <vt:lpstr>III.4</vt:lpstr>
      <vt:lpstr>III.5 </vt:lpstr>
      <vt:lpstr>III.6</vt:lpstr>
      <vt:lpstr>III.7 </vt:lpstr>
      <vt:lpstr>III.8 </vt:lpstr>
      <vt:lpstr>III.9 </vt:lpstr>
      <vt:lpstr>III.10</vt:lpstr>
      <vt:lpstr>III.11</vt:lpstr>
      <vt:lpstr>III.12 </vt:lpstr>
      <vt:lpstr>III.13</vt:lpstr>
      <vt:lpstr>III.14</vt:lpstr>
      <vt:lpstr>III.15 </vt:lpstr>
      <vt:lpstr>III.16</vt:lpstr>
      <vt:lpstr>III.17</vt:lpstr>
      <vt:lpstr>III.18</vt:lpstr>
      <vt:lpstr>III.19</vt:lpstr>
      <vt:lpstr>III.20</vt:lpstr>
      <vt:lpstr>III.21</vt:lpstr>
      <vt:lpstr>III.22</vt:lpstr>
      <vt:lpstr>III.23 </vt:lpstr>
      <vt:lpstr>III.24</vt:lpstr>
      <vt:lpstr>III.25</vt:lpstr>
      <vt:lpstr>III.26 </vt:lpstr>
      <vt:lpstr>III.27</vt:lpstr>
      <vt:lpstr>III.28</vt:lpstr>
      <vt:lpstr>III.29</vt:lpstr>
      <vt:lpstr>III.30</vt:lpstr>
      <vt:lpstr>III.31</vt:lpstr>
      <vt:lpstr>III.32</vt:lpstr>
      <vt:lpstr>III.33</vt:lpstr>
      <vt:lpstr>III.34</vt:lpstr>
      <vt:lpstr>III.35</vt:lpstr>
      <vt:lpstr>III.36</vt:lpstr>
      <vt:lpstr>I.1!Área_de_Impressão</vt:lpstr>
      <vt:lpstr>I.10!Área_de_Impressão</vt:lpstr>
      <vt:lpstr>I.11!Área_de_Impressão</vt:lpstr>
      <vt:lpstr>I.12!Área_de_Impressão</vt:lpstr>
      <vt:lpstr>I.13!Área_de_Impressão</vt:lpstr>
      <vt:lpstr>I.14!Área_de_Impressão</vt:lpstr>
      <vt:lpstr>I.15!Área_de_Impressão</vt:lpstr>
      <vt:lpstr>I.16!Área_de_Impressão</vt:lpstr>
      <vt:lpstr>I.17!Área_de_Impressão</vt:lpstr>
      <vt:lpstr>I.18!Área_de_Impressão</vt:lpstr>
      <vt:lpstr>I.19!Área_de_Impressão</vt:lpstr>
      <vt:lpstr>'I.2 '!Área_de_Impressão</vt:lpstr>
      <vt:lpstr>I.20!Área_de_Impressão</vt:lpstr>
      <vt:lpstr>I.3!Área_de_Impressão</vt:lpstr>
      <vt:lpstr>I.4!Área_de_Impressão</vt:lpstr>
      <vt:lpstr>I.5!Área_de_Impressão</vt:lpstr>
      <vt:lpstr>I.6!Área_de_Impressão</vt:lpstr>
      <vt:lpstr>I.7!Área_de_Impressão</vt:lpstr>
      <vt:lpstr>I.8!Área_de_Impressão</vt:lpstr>
      <vt:lpstr>I.9!Área_de_Impressão</vt:lpstr>
      <vt:lpstr>II.1!Área_de_Impressão</vt:lpstr>
      <vt:lpstr>II.10!Área_de_Impressão</vt:lpstr>
      <vt:lpstr>II.11!Área_de_Impressão</vt:lpstr>
      <vt:lpstr>II.12!Área_de_Impressão</vt:lpstr>
      <vt:lpstr>II.13!Área_de_Impressão</vt:lpstr>
      <vt:lpstr>II.14!Área_de_Impressão</vt:lpstr>
      <vt:lpstr>II.15!Área_de_Impressão</vt:lpstr>
      <vt:lpstr>II.16!Área_de_Impressão</vt:lpstr>
      <vt:lpstr>II.17!Área_de_Impressão</vt:lpstr>
      <vt:lpstr>II.18!Área_de_Impressão</vt:lpstr>
      <vt:lpstr>II.19!Área_de_Impressão</vt:lpstr>
      <vt:lpstr>II.2!Área_de_Impressão</vt:lpstr>
      <vt:lpstr>II.3!Área_de_Impressão</vt:lpstr>
      <vt:lpstr>II.4!Área_de_Impressão</vt:lpstr>
      <vt:lpstr>II.5!Área_de_Impressão</vt:lpstr>
      <vt:lpstr>'II.6 '!Área_de_Impressão</vt:lpstr>
      <vt:lpstr>II.7!Área_de_Impressão</vt:lpstr>
      <vt:lpstr>II.8!Área_de_Impressão</vt:lpstr>
      <vt:lpstr>II.9!Área_de_Impressão</vt:lpstr>
      <vt:lpstr>III.1!Área_de_Impressão</vt:lpstr>
      <vt:lpstr>III.10!Área_de_Impressão</vt:lpstr>
      <vt:lpstr>III.11!Área_de_Impressão</vt:lpstr>
      <vt:lpstr>'III.12 '!Área_de_Impressão</vt:lpstr>
      <vt:lpstr>III.13!Área_de_Impressão</vt:lpstr>
      <vt:lpstr>III.14!Área_de_Impressão</vt:lpstr>
      <vt:lpstr>'III.15 '!Área_de_Impressão</vt:lpstr>
      <vt:lpstr>III.16!Área_de_Impressão</vt:lpstr>
      <vt:lpstr>III.17!Área_de_Impressão</vt:lpstr>
      <vt:lpstr>III.18!Área_de_Impressão</vt:lpstr>
      <vt:lpstr>III.19!Área_de_Impressão</vt:lpstr>
      <vt:lpstr>III.2!Área_de_Impressão</vt:lpstr>
      <vt:lpstr>III.20!Área_de_Impressão</vt:lpstr>
      <vt:lpstr>III.21!Área_de_Impressão</vt:lpstr>
      <vt:lpstr>III.22!Área_de_Impressão</vt:lpstr>
      <vt:lpstr>'III.23 '!Área_de_Impressão</vt:lpstr>
      <vt:lpstr>III.24!Área_de_Impressão</vt:lpstr>
      <vt:lpstr>III.25!Área_de_Impressão</vt:lpstr>
      <vt:lpstr>'III.26 '!Área_de_Impressão</vt:lpstr>
      <vt:lpstr>III.27!Área_de_Impressão</vt:lpstr>
      <vt:lpstr>III.28!Área_de_Impressão</vt:lpstr>
      <vt:lpstr>III.29!Área_de_Impressão</vt:lpstr>
      <vt:lpstr>III.3!Área_de_Impressão</vt:lpstr>
      <vt:lpstr>III.30!Área_de_Impressão</vt:lpstr>
      <vt:lpstr>III.31!Área_de_Impressão</vt:lpstr>
      <vt:lpstr>III.32!Área_de_Impressão</vt:lpstr>
      <vt:lpstr>III.33!Área_de_Impressão</vt:lpstr>
      <vt:lpstr>III.34!Área_de_Impressão</vt:lpstr>
      <vt:lpstr>III.35!Área_de_Impressão</vt:lpstr>
      <vt:lpstr>III.36!Área_de_Impressão</vt:lpstr>
      <vt:lpstr>III.4!Área_de_Impressão</vt:lpstr>
      <vt:lpstr>'III.5 '!Área_de_Impressão</vt:lpstr>
      <vt:lpstr>III.6!Área_de_Impressão</vt:lpstr>
      <vt:lpstr>'III.7 '!Área_de_Impressão</vt:lpstr>
      <vt:lpstr>'III.8 '!Área_de_Impressão</vt:lpstr>
      <vt:lpstr>'III.9 '!Área_de_Impressão</vt:lpstr>
      <vt:lpstr>Indice!Área_de_Impressão</vt:lpstr>
      <vt:lpstr>S.C_Sig!Área_de_Impressão</vt:lpstr>
      <vt:lpstr>II.11!Títulos_de_Impressão</vt:lpstr>
      <vt:lpstr>II.5!Títulos_de_Impressão</vt:lpstr>
    </vt:vector>
  </TitlesOfParts>
  <Company>Governo Regional da Madeira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suzete.nobrega</dc:creator>
  <cp:lastModifiedBy>Jesus Costa</cp:lastModifiedBy>
  <cp:lastPrinted>2025-06-06T08:40:28Z</cp:lastPrinted>
  <dcterms:created xsi:type="dcterms:W3CDTF">2010-03-03T15:26:28Z</dcterms:created>
  <dcterms:modified xsi:type="dcterms:W3CDTF">2025-06-06T08:41:24Z</dcterms:modified>
</cp:coreProperties>
</file>