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965" windowWidth="29040" windowHeight="16440"/>
  </bookViews>
  <sheets>
    <sheet name="Índice" sheetId="7" r:id="rId1"/>
    <sheet name="S.C_Sig" sheetId="18" r:id="rId2"/>
    <sheet name="I.1" sheetId="8" r:id="rId3"/>
    <sheet name="I.2" sheetId="13" r:id="rId4"/>
    <sheet name="I.3" sheetId="15" r:id="rId5"/>
    <sheet name="I.4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nnée">[1]Dialog!$H$20</definedName>
    <definedName name="Annex_III_TableIIIB_GNFR_Codes" localSheetId="3">#REF!</definedName>
    <definedName name="Annex_III_TableIIIB_GNFR_Codes" localSheetId="4">#REF!</definedName>
    <definedName name="Annex_III_TableIIIB_GNFR_Codes" localSheetId="5">#REF!</definedName>
    <definedName name="Annex_III_TableIIIB_GNFR_Codes">#REF!</definedName>
    <definedName name="Ano" localSheetId="2">[2]Ano!$A:$A</definedName>
    <definedName name="Ano" localSheetId="3">[2]Ano!$A:$A</definedName>
    <definedName name="Ano" localSheetId="4">[2]Ano!$A:$A</definedName>
    <definedName name="Ano" localSheetId="5">[2]Ano!$A:$A</definedName>
    <definedName name="Ano">#REF!</definedName>
    <definedName name="_xlnm.Print_Area" localSheetId="2">I.1!$B$1:$Q$19</definedName>
    <definedName name="_xlnm.Print_Area" localSheetId="3">I.2!$B$1:$Q$19</definedName>
    <definedName name="_xlnm.Print_Area" localSheetId="4">I.3!$B$1:$O$40</definedName>
    <definedName name="_xlnm.Print_Area" localSheetId="5">I.4!$B$1:$O$29</definedName>
    <definedName name="_xlnm.Print_Area" localSheetId="0">Índice!$B$1:$B$6</definedName>
    <definedName name="_xlnm.Print_Area" localSheetId="1">S.C_Sig!$B$1:$W$37</definedName>
    <definedName name="CRF_InventoryYear">[3]Sheet1!$C$6</definedName>
    <definedName name="CRF_Submission">[3]Sheet1!$C$30</definedName>
    <definedName name="d">#REF!</definedName>
    <definedName name="dsa">#REF!</definedName>
    <definedName name="e">#REF!</definedName>
    <definedName name="er" localSheetId="4">#REF!</definedName>
    <definedName name="er" localSheetId="5">#REF!</definedName>
    <definedName name="er">#REF!</definedName>
    <definedName name="ert">#REF!</definedName>
    <definedName name="euro" localSheetId="3">#REF!</definedName>
    <definedName name="euro" localSheetId="4">#REF!</definedName>
    <definedName name="euro" localSheetId="5">#REF!</definedName>
    <definedName name="euro">#REF!</definedName>
    <definedName name="ew">#REF!</definedName>
    <definedName name="f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FID_1">[4]AGR_Fuels!$A$2</definedName>
    <definedName name="gg" localSheetId="3">#REF!</definedName>
    <definedName name="gg" localSheetId="4">#REF!</definedName>
    <definedName name="gg" localSheetId="5">#REF!</definedName>
    <definedName name="gg">#REF!</definedName>
    <definedName name="gh">#REF!</definedName>
    <definedName name="gj">#REF!</definedName>
    <definedName name="h">#REF!</definedName>
    <definedName name="HighwayShapeLength" localSheetId="3">#REF!</definedName>
    <definedName name="HighwayShapeLength" localSheetId="4">#REF!</definedName>
    <definedName name="HighwayShapeLength" localSheetId="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>#REF!</definedName>
    <definedName name="jj">#REF!</definedName>
    <definedName name="lg">[5]Textes!$B$1</definedName>
    <definedName name="lib3c">[6]Início!$A$135:$A$138</definedName>
    <definedName name="liberta2i">[6]Início!$A$128:$A$133</definedName>
    <definedName name="lista2h">[6]Início!$A$123:$A$126</definedName>
    <definedName name="p">[1]Textes!$A$7:$X$176</definedName>
    <definedName name="pays">[1]Textes!$A$201:$Y$228</definedName>
    <definedName name="Prod">[5]Textes!$A$7:$X$176</definedName>
    <definedName name="q">[1]Textes!$B$1</definedName>
    <definedName name="re">#REF!</definedName>
    <definedName name="rt">#REF!</definedName>
    <definedName name="ry">#REF!</definedName>
    <definedName name="s">#REF!</definedName>
    <definedName name="tipo">[6]Início!$A$113:$A$121</definedName>
    <definedName name="tipo2">[6]Início!$A$120:$A$121</definedName>
    <definedName name="titres">[5]Textes!$A$179:$Z$197</definedName>
    <definedName name="tr" localSheetId="5">#REF!</definedName>
    <definedName name="tr">#REF!</definedName>
    <definedName name="v" localSheetId="4">#REF!</definedName>
    <definedName name="v" localSheetId="5">#REF!</definedName>
    <definedName name="v">#REF!</definedName>
    <definedName name="vb">#REF!</definedName>
    <definedName name="weh">#REF!</definedName>
    <definedName name="wer">#REF!</definedName>
    <definedName name="wq" localSheetId="5">#REF!</definedName>
    <definedName name="wq">#REF!</definedName>
    <definedName name="xc">#REF!</definedName>
    <definedName name="ytu" localSheetId="5">#REF!</definedName>
    <definedName name="ytu">#REF!</definedName>
    <definedName name="yu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7" l="1"/>
</calcChain>
</file>

<file path=xl/sharedStrings.xml><?xml version="1.0" encoding="utf-8"?>
<sst xmlns="http://schemas.openxmlformats.org/spreadsheetml/2006/main" count="202" uniqueCount="123">
  <si>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</si>
  <si>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</si>
  <si>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</si>
  <si>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</si>
  <si>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</si>
  <si>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</si>
  <si>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</si>
  <si>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</si>
  <si>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</si>
  <si>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</si>
  <si>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</si>
  <si>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</si>
  <si>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Tráfego Total</t>
  </si>
  <si>
    <t>Tráfego Médio Diário</t>
  </si>
  <si>
    <t>Acumulado</t>
  </si>
  <si>
    <t>(voltar ao índice)</t>
  </si>
  <si>
    <r>
      <t xml:space="preserve">Fonte: </t>
    </r>
    <r>
      <rPr>
        <sz val="7"/>
        <rFont val="Arial"/>
        <family val="2"/>
      </rPr>
      <t>Secretaria Regional de Equipamentos e Infraestruturas - Direção Regional de Estradas</t>
    </r>
  </si>
  <si>
    <t>Ligeiros</t>
  </si>
  <si>
    <t>Pesados</t>
  </si>
  <si>
    <t>Tráfego (distância percorrida km)</t>
  </si>
  <si>
    <t>I.2 - Tráfego Mensal da Via Rápida por tipo de veículo</t>
  </si>
  <si>
    <t>Unidade: N.º de veículos</t>
  </si>
  <si>
    <t>Ribeira Brava - Campanário</t>
  </si>
  <si>
    <t>Campanário - Quinta Grande</t>
  </si>
  <si>
    <t>Quinta Grande - Alforra</t>
  </si>
  <si>
    <t>Alforra - Ponte dos Frades</t>
  </si>
  <si>
    <t>Ponte dos Frades - Câmara de Lobos</t>
  </si>
  <si>
    <t>Câmara de Lobos - Quebradas</t>
  </si>
  <si>
    <t>Quebradas - Esmeraldo</t>
  </si>
  <si>
    <t>Esmeraldo - Pilar</t>
  </si>
  <si>
    <t>Pilar - Santo António</t>
  </si>
  <si>
    <t>Santo António - Santa Luzia</t>
  </si>
  <si>
    <t>Santa Luzia - Pestana Júnior</t>
  </si>
  <si>
    <t>Pestana Júnior - Boa Nova</t>
  </si>
  <si>
    <t>Boa Nova - Pinheiro Grande</t>
  </si>
  <si>
    <t>Pinheiro Grande - Cancela</t>
  </si>
  <si>
    <t>Cancela - Caniço</t>
  </si>
  <si>
    <t>Caniço - Porto Novo</t>
  </si>
  <si>
    <t>Porto Novo - Gaula</t>
  </si>
  <si>
    <t>Gaula - Boaventura</t>
  </si>
  <si>
    <t>Boaventura - São Pedro</t>
  </si>
  <si>
    <t>São Pedro - Santa Cruz</t>
  </si>
  <si>
    <t>Santa Cruz - Aeroporto Gare</t>
  </si>
  <si>
    <t>Aeroporto Gare - Aeroporto Leste</t>
  </si>
  <si>
    <t>Aeroporto Leste - Água de Pena</t>
  </si>
  <si>
    <t>Água de Pena - Machico Sul</t>
  </si>
  <si>
    <t>Machico Sul - Machico Norte</t>
  </si>
  <si>
    <t>Machico Norte - Caniçal Oeste</t>
  </si>
  <si>
    <t>Caniçal Oeste - Porto do Caniçal</t>
  </si>
  <si>
    <t>Sub-lanços</t>
  </si>
  <si>
    <t>Posto de Contagem</t>
  </si>
  <si>
    <t>Tabua</t>
  </si>
  <si>
    <t>Lugar de Baixo</t>
  </si>
  <si>
    <t>Madalena do Mar 2</t>
  </si>
  <si>
    <t>Arco da Calheta</t>
  </si>
  <si>
    <t>Prazeres</t>
  </si>
  <si>
    <t>Paúl do Mar</t>
  </si>
  <si>
    <t>Ribeira Brava</t>
  </si>
  <si>
    <t>Meia Légua</t>
  </si>
  <si>
    <t>Encumeada</t>
  </si>
  <si>
    <t>Rosário</t>
  </si>
  <si>
    <t>Ladeira da Vinha</t>
  </si>
  <si>
    <t>Casais</t>
  </si>
  <si>
    <t>Eiras</t>
  </si>
  <si>
    <t>Porto da Cruz</t>
  </si>
  <si>
    <t>Faial</t>
  </si>
  <si>
    <t>Santana</t>
  </si>
  <si>
    <t>Rib. São Jorge</t>
  </si>
  <si>
    <t>Curral das Freiras</t>
  </si>
  <si>
    <t>Os valores registados nos contadores dizem respeito a ambos os sentidos.</t>
  </si>
  <si>
    <t>TRÁFEGO RODOVIÁRIO</t>
  </si>
  <si>
    <t>I.1 - Tráfego Mensal Rodoviário por tipo de veículo</t>
  </si>
  <si>
    <t xml:space="preserve"> Os valores constantes nos quadros dizem respeito ao somatório dos registos dos contadores instalados na Via Expresso e na Via Rápida, pelo que o mesmo veículo pode ser contado várias vezes no percurso que realiza.</t>
  </si>
  <si>
    <t>Os valores constantes nos quadros dizem respeito ao somatório dos registos dos contadores instalados na Via Rápida, pelo que o mesmo veículo pode ser contado várias vezes no percurso que realiza.</t>
  </si>
  <si>
    <r>
      <rPr>
        <b/>
        <sz val="7"/>
        <color rgb="FF000000"/>
        <rFont val="Arial"/>
        <family val="2"/>
      </rPr>
      <t xml:space="preserve">Nota: </t>
    </r>
    <r>
      <rPr>
        <sz val="7"/>
        <color rgb="FF000000"/>
        <rFont val="Arial"/>
        <family val="2"/>
      </rPr>
      <t>Os valores constantes nos quadros dizem respeito ao somatório dos registos dos contadores instalados na Via Expresso, pelo que o mesmo veículo pode ser contado várias vezes no percurso que realiza.</t>
    </r>
  </si>
  <si>
    <t>Sinais convencionais</t>
  </si>
  <si>
    <t>x</t>
  </si>
  <si>
    <t>-</t>
  </si>
  <si>
    <t>Valor não disponível</t>
  </si>
  <si>
    <t>//</t>
  </si>
  <si>
    <t>Valor não aplicável</t>
  </si>
  <si>
    <t>ә</t>
  </si>
  <si>
    <t>Valor inferior a metade do módulo da unidade utilizada</t>
  </si>
  <si>
    <t>…</t>
  </si>
  <si>
    <t>Valor confidencial</t>
  </si>
  <si>
    <t>┴</t>
  </si>
  <si>
    <t>Quebra de série</t>
  </si>
  <si>
    <t>Rc</t>
  </si>
  <si>
    <t>Valor retificado</t>
  </si>
  <si>
    <t>f</t>
  </si>
  <si>
    <t>Valor previsto</t>
  </si>
  <si>
    <t>Po</t>
  </si>
  <si>
    <t>Valor provisório</t>
  </si>
  <si>
    <t>Pe</t>
  </si>
  <si>
    <t>Valor preliminar</t>
  </si>
  <si>
    <t>Rv</t>
  </si>
  <si>
    <t>Valor revisto</t>
  </si>
  <si>
    <t>Conceitos</t>
  </si>
  <si>
    <t>Tráfego</t>
  </si>
  <si>
    <t>Qualquer movimento de um veículo rodoviário numa determinada rede rodoviária.</t>
  </si>
  <si>
    <t>Veículo Ligeiro</t>
  </si>
  <si>
    <t>Veículo automóvel rodoviário, com peso bruto até 3 500 kg e cujo número de lugares sentados, incluindo o do condutor, não seja superior a nove.</t>
  </si>
  <si>
    <t>Nas vias concessionadas os veículos ligeiros são classificados pela extensão: igual ou inferior a 6,7 metros.</t>
  </si>
  <si>
    <t>Veículo Pesado</t>
  </si>
  <si>
    <t>Veículo automóvel rodoviário com peso bruto superior a 3500 kg ou cujo número de lugares sentados, incluindo o do condutor, seja superior a nove.</t>
  </si>
  <si>
    <t>Nas vias concessionadas os veículos pesados são classificados pela extensão: superior a 6,7 metros.</t>
  </si>
  <si>
    <t>Via Rápida</t>
  </si>
  <si>
    <t xml:space="preserve">separadas uma da outra por uma zona central não destinada ao tráfego. Estas vias não têm cruzamentos de nível com qualquer outra estrada </t>
  </si>
  <si>
    <t xml:space="preserve">e estão sinalizados como via rápida. </t>
  </si>
  <si>
    <t>Via Expresso</t>
  </si>
  <si>
    <t>As vias expresso são os trechos da rede regional principal e excepcionalmente da rede regional complementar, que não fazem parte da rede regional</t>
  </si>
  <si>
    <t xml:space="preserve">possuírem acessos marginais, estes têm de ser condicionados. Os cruzamentos de nível ou nós de ligação são bem identificados e devidamente espaçados. </t>
  </si>
  <si>
    <t>Estas vias têm sinalização especial como via expresso.</t>
  </si>
  <si>
    <t>As vias rápidas são trechos da rede regional principal destinadas a tráfego motorizado, com faixas de rodagem distintas para os dois sentidos,</t>
  </si>
  <si>
    <t>I.4 - Tráfego Total na Via Expresso, por mês, por posto de contagem</t>
  </si>
  <si>
    <t>I.3 - Tráfego Total na Via Rápida, por mês, por sublanço</t>
  </si>
  <si>
    <t>das vias rápidas.  As vias expresso dispõem de uma faixa de rodagem com duas vias, pelo menos, de bermas pavimentadas ou passeios, e caso de</t>
  </si>
  <si>
    <t>Os motociclos estão incluídos nos veículos ligeiros.</t>
  </si>
  <si>
    <t xml:space="preserve">Notas: </t>
  </si>
  <si>
    <t>Notas:</t>
  </si>
  <si>
    <t>Total Anual</t>
  </si>
  <si>
    <t>Variação homóloga 
do último 
trimestre (%)</t>
  </si>
  <si>
    <t xml:space="preserve">Variação homóloga acumulada (%)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</si>
</sst>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\ ###\ ###"/>
    <numFmt numFmtId="166" formatCode="#.00\ ###\ ###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9"/>
      <name val="Tahoma"/>
      <family val="2"/>
    </font>
    <font>
      <sz val="8"/>
      <name val="Times New Roman"/>
      <family val="1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2"/>
      <name val="Helv"/>
    </font>
    <font>
      <sz val="10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mediumGray"/>
    </fill>
    <fill>
      <patternFill patternType="solid">
        <fgColor indexed="5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616">
    <xf numFmtId="0" fontId="0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3" fillId="0" borderId="0"/>
    <xf numFmtId="0" fontId="14" fillId="0" borderId="1" applyNumberFormat="0" applyBorder="0" applyProtection="0">
      <alignment horizontal="center"/>
    </xf>
    <xf numFmtId="0" fontId="14" fillId="0" borderId="1" applyNumberFormat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0" borderId="0" applyFill="0" applyBorder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4" borderId="2" applyNumberFormat="0" applyBorder="0" applyProtection="0">
      <alignment horizont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Protection="0"/>
    <xf numFmtId="0" fontId="14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3" fillId="0" borderId="0"/>
  </cellStyleXfs>
  <cellXfs count="83">
    <xf numFmtId="0" fontId="0" fillId="0" borderId="0" xfId="0"/>
    <xf numFmtId="0" fontId="5" fillId="0" borderId="0" xfId="3"/>
    <xf numFmtId="0" fontId="6" fillId="0" borderId="0" xfId="3" applyFont="1"/>
    <xf numFmtId="0" fontId="9" fillId="3" borderId="8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horizontal="center"/>
    </xf>
    <xf numFmtId="0" fontId="4" fillId="0" borderId="0" xfId="3" applyFont="1"/>
    <xf numFmtId="164" fontId="4" fillId="0" borderId="0" xfId="3" applyNumberFormat="1" applyFont="1"/>
    <xf numFmtId="0" fontId="6" fillId="3" borderId="0" xfId="3" applyFont="1" applyFill="1"/>
    <xf numFmtId="0" fontId="4" fillId="0" borderId="0" xfId="3" applyFont="1" applyAlignment="1">
      <alignment horizontal="left"/>
    </xf>
    <xf numFmtId="165" fontId="6" fillId="0" borderId="0" xfId="3" applyNumberFormat="1" applyFont="1"/>
    <xf numFmtId="165" fontId="4" fillId="0" borderId="0" xfId="3" applyNumberFormat="1" applyFont="1"/>
    <xf numFmtId="0" fontId="24" fillId="0" borderId="0" xfId="3" applyFont="1"/>
    <xf numFmtId="165" fontId="6" fillId="2" borderId="0" xfId="3" applyNumberFormat="1" applyFont="1" applyFill="1" applyAlignment="1">
      <alignment horizontal="right"/>
    </xf>
    <xf numFmtId="0" fontId="6" fillId="0" borderId="0" xfId="3" applyFont="1" applyFill="1"/>
    <xf numFmtId="0" fontId="10" fillId="2" borderId="0" xfId="4" applyFont="1" applyFill="1" applyAlignment="1"/>
    <xf numFmtId="0" fontId="26" fillId="0" borderId="0" xfId="397" applyFont="1" applyAlignment="1" applyProtection="1"/>
    <xf numFmtId="0" fontId="27" fillId="0" borderId="0" xfId="0" applyFont="1"/>
    <xf numFmtId="0" fontId="18" fillId="0" borderId="0" xfId="397" applyFont="1"/>
    <xf numFmtId="0" fontId="22" fillId="0" borderId="0" xfId="0" applyFont="1"/>
    <xf numFmtId="0" fontId="6" fillId="0" borderId="0" xfId="3" applyFont="1" applyAlignment="1">
      <alignment horizontal="left" indent="1"/>
    </xf>
    <xf numFmtId="0" fontId="28" fillId="0" borderId="0" xfId="0" applyFont="1" applyAlignment="1">
      <alignment horizontal="left" vertical="center"/>
    </xf>
    <xf numFmtId="165" fontId="4" fillId="0" borderId="0" xfId="3" applyNumberFormat="1" applyFont="1" applyFill="1"/>
    <xf numFmtId="164" fontId="4" fillId="0" borderId="0" xfId="3" applyNumberFormat="1" applyFont="1" applyFill="1"/>
    <xf numFmtId="0" fontId="10" fillId="2" borderId="0" xfId="4" applyFont="1" applyFill="1" applyAlignment="1">
      <alignment horizontal="left"/>
    </xf>
    <xf numFmtId="165" fontId="4" fillId="2" borderId="0" xfId="3" applyNumberFormat="1" applyFont="1" applyFill="1" applyAlignment="1"/>
    <xf numFmtId="165" fontId="4" fillId="0" borderId="0" xfId="3" applyNumberFormat="1" applyFont="1" applyFill="1" applyAlignment="1"/>
    <xf numFmtId="165" fontId="6" fillId="2" borderId="0" xfId="3" applyNumberFormat="1" applyFont="1" applyFill="1" applyAlignment="1"/>
    <xf numFmtId="165" fontId="6" fillId="0" borderId="0" xfId="3" applyNumberFormat="1" applyFont="1" applyFill="1" applyAlignment="1"/>
    <xf numFmtId="0" fontId="26" fillId="0" borderId="0" xfId="397" applyFont="1" applyAlignment="1" applyProtection="1"/>
    <xf numFmtId="165" fontId="4" fillId="2" borderId="0" xfId="3" applyNumberFormat="1" applyFont="1" applyFill="1" applyAlignment="1">
      <alignment horizontal="right"/>
    </xf>
    <xf numFmtId="1" fontId="11" fillId="0" borderId="0" xfId="0" applyNumberFormat="1" applyFont="1" applyAlignment="1">
      <alignment horizontal="left"/>
    </xf>
    <xf numFmtId="0" fontId="5" fillId="0" borderId="0" xfId="3"/>
    <xf numFmtId="0" fontId="5" fillId="0" borderId="0" xfId="3"/>
    <xf numFmtId="0" fontId="6" fillId="0" borderId="0" xfId="3" applyFont="1"/>
    <xf numFmtId="0" fontId="9" fillId="3" borderId="8" xfId="3" applyFont="1" applyFill="1" applyBorder="1" applyAlignment="1">
      <alignment horizontal="center" vertical="center"/>
    </xf>
    <xf numFmtId="0" fontId="4" fillId="0" borderId="0" xfId="3" applyFont="1"/>
    <xf numFmtId="0" fontId="6" fillId="3" borderId="0" xfId="3" applyFont="1" applyFill="1"/>
    <xf numFmtId="0" fontId="6" fillId="0" borderId="0" xfId="3" applyFont="1" applyAlignment="1">
      <alignment horizontal="left" indent="1"/>
    </xf>
    <xf numFmtId="0" fontId="29" fillId="0" borderId="0" xfId="3" applyFont="1"/>
    <xf numFmtId="0" fontId="2" fillId="0" borderId="0" xfId="47"/>
    <xf numFmtId="0" fontId="2" fillId="0" borderId="0" xfId="248" applyFont="1" applyAlignment="1">
      <alignment horizontal="center"/>
    </xf>
    <xf numFmtId="0" fontId="2" fillId="0" borderId="0" xfId="47" quotePrefix="1" applyFont="1" applyAlignment="1">
      <alignment horizontal="center"/>
    </xf>
    <xf numFmtId="0" fontId="2" fillId="0" borderId="0" xfId="47" applyFont="1"/>
    <xf numFmtId="0" fontId="32" fillId="0" borderId="0" xfId="5" applyFont="1" applyAlignment="1" applyProtection="1"/>
    <xf numFmtId="0" fontId="12" fillId="0" borderId="0" xfId="5" applyAlignment="1" applyProtection="1"/>
    <xf numFmtId="0" fontId="2" fillId="0" borderId="0" xfId="248" quotePrefix="1" applyFont="1" applyAlignment="1">
      <alignment horizontal="center"/>
    </xf>
    <xf numFmtId="0" fontId="6" fillId="0" borderId="0" xfId="615" applyFont="1" applyBorder="1"/>
    <xf numFmtId="0" fontId="2" fillId="0" borderId="0" xfId="47" applyFont="1" applyAlignment="1">
      <alignment horizontal="left" vertical="center"/>
    </xf>
    <xf numFmtId="0" fontId="6" fillId="0" borderId="0" xfId="47" applyFont="1" applyBorder="1" applyAlignment="1">
      <alignment horizontal="left" vertical="center"/>
    </xf>
    <xf numFmtId="0" fontId="2" fillId="0" borderId="0" xfId="47" applyFont="1" applyAlignment="1">
      <alignment horizontal="center"/>
    </xf>
    <xf numFmtId="0" fontId="7" fillId="0" borderId="0" xfId="47" applyFont="1"/>
    <xf numFmtId="0" fontId="2" fillId="0" borderId="0" xfId="47" applyFont="1" applyAlignment="1">
      <alignment horizontal="left"/>
    </xf>
    <xf numFmtId="0" fontId="2" fillId="0" borderId="0" xfId="47" applyAlignment="1">
      <alignment horizontal="left"/>
    </xf>
    <xf numFmtId="165" fontId="5" fillId="0" borderId="0" xfId="3" applyNumberFormat="1"/>
    <xf numFmtId="166" fontId="5" fillId="0" borderId="0" xfId="3" applyNumberFormat="1"/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31" fillId="5" borderId="0" xfId="47" applyFont="1" applyFill="1" applyAlignment="1">
      <alignment horizontal="left"/>
    </xf>
    <xf numFmtId="0" fontId="2" fillId="0" borderId="0" xfId="47" applyAlignment="1">
      <alignment horizontal="justify" vertical="justify" wrapText="1"/>
    </xf>
    <xf numFmtId="0" fontId="2" fillId="0" borderId="0" xfId="47" applyFont="1" applyAlignment="1">
      <alignment horizontal="left"/>
    </xf>
    <xf numFmtId="0" fontId="7" fillId="0" borderId="0" xfId="47" applyFont="1" applyAlignment="1">
      <alignment horizontal="left"/>
    </xf>
    <xf numFmtId="0" fontId="2" fillId="0" borderId="0" xfId="47" applyAlignment="1">
      <alignment horizontal="left"/>
    </xf>
    <xf numFmtId="0" fontId="26" fillId="0" borderId="0" xfId="397" applyFont="1" applyAlignment="1" applyProtection="1">
      <alignment horizontal="left"/>
    </xf>
    <xf numFmtId="0" fontId="7" fillId="0" borderId="0" xfId="3" applyFont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 wrapText="1"/>
    </xf>
    <xf numFmtId="0" fontId="11" fillId="2" borderId="0" xfId="614" applyFont="1" applyFill="1" applyAlignment="1">
      <alignment horizontal="right"/>
    </xf>
    <xf numFmtId="0" fontId="9" fillId="3" borderId="10" xfId="3" applyFont="1" applyFill="1" applyBorder="1" applyAlignment="1">
      <alignment horizontal="center" vertical="center" wrapText="1"/>
    </xf>
    <xf numFmtId="0" fontId="9" fillId="3" borderId="10" xfId="3" quotePrefix="1" applyFont="1" applyFill="1" applyBorder="1" applyAlignment="1">
      <alignment horizontal="center" vertical="center" wrapText="1" readingOrder="1"/>
    </xf>
    <xf numFmtId="0" fontId="9" fillId="3" borderId="10" xfId="3" applyFont="1" applyFill="1" applyBorder="1" applyAlignment="1">
      <alignment horizontal="center" vertical="center" wrapText="1" readingOrder="1"/>
    </xf>
    <xf numFmtId="0" fontId="30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0" fillId="2" borderId="0" xfId="4" applyFont="1" applyFill="1" applyAlignment="1">
      <alignment horizontal="left" vertical="center"/>
    </xf>
    <xf numFmtId="0" fontId="9" fillId="3" borderId="3" xfId="3" applyFont="1" applyFill="1" applyBorder="1" applyAlignment="1">
      <alignment horizontal="center" vertical="center"/>
    </xf>
    <xf numFmtId="0" fontId="11" fillId="0" borderId="0" xfId="3" applyFont="1" applyAlignment="1">
      <alignment horizontal="right"/>
    </xf>
    <xf numFmtId="0" fontId="29" fillId="0" borderId="0" xfId="3" applyFont="1" applyAlignment="1">
      <alignment horizontal="left"/>
    </xf>
    <xf numFmtId="0" fontId="10" fillId="2" borderId="0" xfId="4" applyFont="1" applyFill="1" applyAlignment="1">
      <alignment horizontal="left"/>
    </xf>
  </cellXfs>
  <cellStyles count="616">
    <cellStyle name="%" xfId="6"/>
    <cellStyle name="% 3" xfId="7"/>
    <cellStyle name="% 3 2" xfId="8"/>
    <cellStyle name="% 3 2 2" xfId="401"/>
    <cellStyle name="% 3 3" xfId="400"/>
    <cellStyle name="CABECALHO" xfId="9"/>
    <cellStyle name="CABECALHO_Publicação dos Transportes 2013" xfId="10"/>
    <cellStyle name="Comma 2" xfId="11"/>
    <cellStyle name="Comma 2 2" xfId="12"/>
    <cellStyle name="Comma 2 2 2" xfId="403"/>
    <cellStyle name="Comma 2 3" xfId="402"/>
    <cellStyle name="Comma 3" xfId="13"/>
    <cellStyle name="Currency 2" xfId="14"/>
    <cellStyle name="Currency 2 2" xfId="404"/>
    <cellStyle name="DADOS" xfId="15"/>
    <cellStyle name="Hiperligação" xfId="397" builtinId="8"/>
    <cellStyle name="Hiperligação 2" xfId="5"/>
    <cellStyle name="Hyperlink 2" xfId="16"/>
    <cellStyle name="Hyperlink 2 2" xfId="17"/>
    <cellStyle name="Hyperlink 3" xfId="18"/>
    <cellStyle name="Normal" xfId="0" builtinId="0"/>
    <cellStyle name="Normal - Style1" xfId="19"/>
    <cellStyle name="Normal - Style2" xfId="20"/>
    <cellStyle name="Normal - Style3" xfId="21"/>
    <cellStyle name="Normal - Style4" xfId="22"/>
    <cellStyle name="Normal - Style5" xfId="23"/>
    <cellStyle name="Normal - Style6" xfId="24"/>
    <cellStyle name="Normal - Style7" xfId="25"/>
    <cellStyle name="Normal - Style8" xfId="26"/>
    <cellStyle name="Normal 10" xfId="27"/>
    <cellStyle name="Normal 10 2" xfId="28"/>
    <cellStyle name="Normal 10 2 2" xfId="405"/>
    <cellStyle name="Normal 10 3" xfId="29"/>
    <cellStyle name="Normal 10 4" xfId="30"/>
    <cellStyle name="Normal 10 4 2" xfId="406"/>
    <cellStyle name="Normal 100" xfId="31"/>
    <cellStyle name="Normal 100 2" xfId="407"/>
    <cellStyle name="Normal 101" xfId="32"/>
    <cellStyle name="Normal 101 2" xfId="408"/>
    <cellStyle name="Normal 102" xfId="33"/>
    <cellStyle name="Normal 102 2" xfId="409"/>
    <cellStyle name="Normal 103" xfId="34"/>
    <cellStyle name="Normal 103 2" xfId="410"/>
    <cellStyle name="Normal 104" xfId="35"/>
    <cellStyle name="Normal 104 2" xfId="36"/>
    <cellStyle name="Normal 104 2 2" xfId="412"/>
    <cellStyle name="Normal 104 3" xfId="411"/>
    <cellStyle name="Normal 105" xfId="37"/>
    <cellStyle name="Normal 105 2" xfId="413"/>
    <cellStyle name="Normal 106" xfId="38"/>
    <cellStyle name="Normal 106 2" xfId="414"/>
    <cellStyle name="Normal 107" xfId="39"/>
    <cellStyle name="Normal 107 2" xfId="415"/>
    <cellStyle name="Normal 108" xfId="40"/>
    <cellStyle name="Normal 108 2" xfId="416"/>
    <cellStyle name="Normal 109" xfId="41"/>
    <cellStyle name="Normal 109 2" xfId="417"/>
    <cellStyle name="Normal 11" xfId="42"/>
    <cellStyle name="Normal 11 2" xfId="43"/>
    <cellStyle name="Normal 11 2 2" xfId="418"/>
    <cellStyle name="Normal 11 3" xfId="44"/>
    <cellStyle name="Normal 11 4" xfId="45"/>
    <cellStyle name="Normal 11 4 2" xfId="419"/>
    <cellStyle name="Normal 110" xfId="46"/>
    <cellStyle name="Normal 110 2" xfId="420"/>
    <cellStyle name="Normal 111" xfId="47"/>
    <cellStyle name="Normal 111 2" xfId="48"/>
    <cellStyle name="Normal 111 2 2" xfId="421"/>
    <cellStyle name="Normal 112" xfId="49"/>
    <cellStyle name="Normal 112 2" xfId="50"/>
    <cellStyle name="Normal 112 2 2" xfId="422"/>
    <cellStyle name="Normal 113" xfId="51"/>
    <cellStyle name="Normal 113 2" xfId="52"/>
    <cellStyle name="Normal 113 2 2" xfId="423"/>
    <cellStyle name="Normal 114" xfId="53"/>
    <cellStyle name="Normal 114 2" xfId="54"/>
    <cellStyle name="Normal 114 2 2" xfId="424"/>
    <cellStyle name="Normal 115" xfId="55"/>
    <cellStyle name="Normal 115 2" xfId="56"/>
    <cellStyle name="Normal 115 2 2" xfId="425"/>
    <cellStyle name="Normal 116" xfId="57"/>
    <cellStyle name="Normal 116 2" xfId="58"/>
    <cellStyle name="Normal 116 2 2" xfId="426"/>
    <cellStyle name="Normal 117" xfId="59"/>
    <cellStyle name="Normal 117 2" xfId="427"/>
    <cellStyle name="Normal 118" xfId="60"/>
    <cellStyle name="Normal 119" xfId="61"/>
    <cellStyle name="Normal 12" xfId="62"/>
    <cellStyle name="Normal 12 2" xfId="63"/>
    <cellStyle name="Normal 12 2 2" xfId="428"/>
    <cellStyle name="Normal 12 3" xfId="64"/>
    <cellStyle name="Normal 12 4" xfId="65"/>
    <cellStyle name="Normal 12 4 2" xfId="429"/>
    <cellStyle name="Normal 120" xfId="66"/>
    <cellStyle name="Normal 121" xfId="67"/>
    <cellStyle name="Normal 122" xfId="68"/>
    <cellStyle name="Normal 123" xfId="69"/>
    <cellStyle name="Normal 124" xfId="70"/>
    <cellStyle name="Normal 125" xfId="71"/>
    <cellStyle name="Normal 126" xfId="72"/>
    <cellStyle name="Normal 127" xfId="73"/>
    <cellStyle name="Normal 128" xfId="74"/>
    <cellStyle name="Normal 129" xfId="75"/>
    <cellStyle name="Normal 13" xfId="76"/>
    <cellStyle name="Normal 13 2" xfId="77"/>
    <cellStyle name="Normal 13 2 2" xfId="430"/>
    <cellStyle name="Normal 13 3" xfId="78"/>
    <cellStyle name="Normal 13 4" xfId="79"/>
    <cellStyle name="Normal 13 4 2" xfId="431"/>
    <cellStyle name="Normal 130" xfId="80"/>
    <cellStyle name="Normal 131" xfId="81"/>
    <cellStyle name="Normal 132" xfId="82"/>
    <cellStyle name="Normal 133" xfId="83"/>
    <cellStyle name="Normal 134" xfId="84"/>
    <cellStyle name="Normal 135" xfId="85"/>
    <cellStyle name="Normal 136" xfId="86"/>
    <cellStyle name="Normal 137" xfId="87"/>
    <cellStyle name="Normal 138" xfId="3"/>
    <cellStyle name="Normal 14" xfId="88"/>
    <cellStyle name="Normal 14 10" xfId="89"/>
    <cellStyle name="Normal 14 10 2" xfId="90"/>
    <cellStyle name="Normal 14 11" xfId="91"/>
    <cellStyle name="Normal 14 11 2" xfId="92"/>
    <cellStyle name="Normal 14 12" xfId="93"/>
    <cellStyle name="Normal 14 12 2" xfId="94"/>
    <cellStyle name="Normal 14 13" xfId="95"/>
    <cellStyle name="Normal 14 13 2" xfId="96"/>
    <cellStyle name="Normal 14 14" xfId="97"/>
    <cellStyle name="Normal 14 14 2" xfId="98"/>
    <cellStyle name="Normal 14 15" xfId="99"/>
    <cellStyle name="Normal 14 15 2" xfId="100"/>
    <cellStyle name="Normal 14 16" xfId="101"/>
    <cellStyle name="Normal 14 16 2" xfId="102"/>
    <cellStyle name="Normal 14 17" xfId="103"/>
    <cellStyle name="Normal 14 17 2" xfId="104"/>
    <cellStyle name="Normal 14 18" xfId="105"/>
    <cellStyle name="Normal 14 18 2" xfId="106"/>
    <cellStyle name="Normal 14 19" xfId="107"/>
    <cellStyle name="Normal 14 19 2" xfId="108"/>
    <cellStyle name="Normal 14 2" xfId="109"/>
    <cellStyle name="Normal 14 2 2" xfId="110"/>
    <cellStyle name="Normal 14 2 3" xfId="111"/>
    <cellStyle name="Normal 14 2 3 2" xfId="432"/>
    <cellStyle name="Normal 14 20" xfId="112"/>
    <cellStyle name="Normal 14 21" xfId="113"/>
    <cellStyle name="Normal 14 21 2" xfId="433"/>
    <cellStyle name="Normal 14 3" xfId="114"/>
    <cellStyle name="Normal 14 3 2" xfId="115"/>
    <cellStyle name="Normal 14 4" xfId="116"/>
    <cellStyle name="Normal 14 4 2" xfId="117"/>
    <cellStyle name="Normal 14 5" xfId="118"/>
    <cellStyle name="Normal 14 5 2" xfId="119"/>
    <cellStyle name="Normal 14 6" xfId="120"/>
    <cellStyle name="Normal 14 6 2" xfId="121"/>
    <cellStyle name="Normal 14 6 2 2" xfId="122"/>
    <cellStyle name="Normal 14 6 3" xfId="123"/>
    <cellStyle name="Normal 14 7" xfId="124"/>
    <cellStyle name="Normal 14 7 2" xfId="125"/>
    <cellStyle name="Normal 14 8" xfId="126"/>
    <cellStyle name="Normal 14 8 2" xfId="127"/>
    <cellStyle name="Normal 14 9" xfId="128"/>
    <cellStyle name="Normal 14 9 2" xfId="129"/>
    <cellStyle name="Normal 15" xfId="130"/>
    <cellStyle name="Normal 15 2" xfId="131"/>
    <cellStyle name="Normal 15 2 2" xfId="434"/>
    <cellStyle name="Normal 15 3" xfId="132"/>
    <cellStyle name="Normal 15 4" xfId="133"/>
    <cellStyle name="Normal 15 4 2" xfId="435"/>
    <cellStyle name="Normal 16" xfId="134"/>
    <cellStyle name="Normal 16 2" xfId="135"/>
    <cellStyle name="Normal 16 2 2" xfId="436"/>
    <cellStyle name="Normal 16 3" xfId="136"/>
    <cellStyle name="Normal 16 4" xfId="137"/>
    <cellStyle name="Normal 16 4 2" xfId="437"/>
    <cellStyle name="Normal 17" xfId="138"/>
    <cellStyle name="Normal 17 2" xfId="139"/>
    <cellStyle name="Normal 17 2 2" xfId="438"/>
    <cellStyle name="Normal 17 3" xfId="140"/>
    <cellStyle name="Normal 17 4" xfId="141"/>
    <cellStyle name="Normal 17 4 2" xfId="439"/>
    <cellStyle name="Normal 18" xfId="142"/>
    <cellStyle name="Normal 18 2" xfId="143"/>
    <cellStyle name="Normal 18 2 2" xfId="440"/>
    <cellStyle name="Normal 18 3" xfId="144"/>
    <cellStyle name="Normal 18 4" xfId="145"/>
    <cellStyle name="Normal 18 4 2" xfId="441"/>
    <cellStyle name="Normal 19" xfId="146"/>
    <cellStyle name="Normal 19 2" xfId="147"/>
    <cellStyle name="Normal 19 2 2" xfId="442"/>
    <cellStyle name="Normal 19 3" xfId="148"/>
    <cellStyle name="Normal 19 4" xfId="149"/>
    <cellStyle name="Normal 19 4 2" xfId="443"/>
    <cellStyle name="Normal 2" xfId="1"/>
    <cellStyle name="Normal 2 2" xfId="150"/>
    <cellStyle name="Normal 2 2 2" xfId="2"/>
    <cellStyle name="Normal 2 2 2 2" xfId="151"/>
    <cellStyle name="Normal 2 2 2 2 2" xfId="444"/>
    <cellStyle name="Normal 2 2 2 3" xfId="398"/>
    <cellStyle name="Normal 2 2 3" xfId="152"/>
    <cellStyle name="Normal 2 2 4" xfId="153"/>
    <cellStyle name="Normal 2 2 4 2" xfId="445"/>
    <cellStyle name="Normal 20" xfId="154"/>
    <cellStyle name="Normal 20 2" xfId="155"/>
    <cellStyle name="Normal 20 2 2" xfId="446"/>
    <cellStyle name="Normal 20 3" xfId="156"/>
    <cellStyle name="Normal 20 4" xfId="157"/>
    <cellStyle name="Normal 20 4 2" xfId="447"/>
    <cellStyle name="Normal 21" xfId="158"/>
    <cellStyle name="Normal 21 2" xfId="159"/>
    <cellStyle name="Normal 21 2 2" xfId="448"/>
    <cellStyle name="Normal 21 3" xfId="160"/>
    <cellStyle name="Normal 21 4" xfId="161"/>
    <cellStyle name="Normal 21 4 2" xfId="449"/>
    <cellStyle name="Normal 22" xfId="162"/>
    <cellStyle name="Normal 22 2" xfId="163"/>
    <cellStyle name="Normal 22 2 2" xfId="450"/>
    <cellStyle name="Normal 22 3" xfId="164"/>
    <cellStyle name="Normal 22 4" xfId="165"/>
    <cellStyle name="Normal 22 4 2" xfId="451"/>
    <cellStyle name="Normal 23" xfId="166"/>
    <cellStyle name="Normal 23 2" xfId="167"/>
    <cellStyle name="Normal 23 2 2" xfId="452"/>
    <cellStyle name="Normal 23 3" xfId="168"/>
    <cellStyle name="Normal 23 4" xfId="169"/>
    <cellStyle name="Normal 23 4 2" xfId="453"/>
    <cellStyle name="Normal 24" xfId="170"/>
    <cellStyle name="Normal 24 2" xfId="171"/>
    <cellStyle name="Normal 24 2 2" xfId="454"/>
    <cellStyle name="Normal 24 3" xfId="172"/>
    <cellStyle name="Normal 24 4" xfId="173"/>
    <cellStyle name="Normal 24 4 2" xfId="455"/>
    <cellStyle name="Normal 25" xfId="174"/>
    <cellStyle name="Normal 25 2" xfId="175"/>
    <cellStyle name="Normal 25 2 2" xfId="456"/>
    <cellStyle name="Normal 25 3" xfId="176"/>
    <cellStyle name="Normal 25 4" xfId="177"/>
    <cellStyle name="Normal 25 4 2" xfId="457"/>
    <cellStyle name="Normal 26" xfId="178"/>
    <cellStyle name="Normal 26 2" xfId="179"/>
    <cellStyle name="Normal 26 2 2" xfId="458"/>
    <cellStyle name="Normal 26 3" xfId="180"/>
    <cellStyle name="Normal 26 4" xfId="181"/>
    <cellStyle name="Normal 26 4 2" xfId="459"/>
    <cellStyle name="Normal 27" xfId="182"/>
    <cellStyle name="Normal 27 2" xfId="183"/>
    <cellStyle name="Normal 27 2 2" xfId="460"/>
    <cellStyle name="Normal 27 3" xfId="184"/>
    <cellStyle name="Normal 27 4" xfId="185"/>
    <cellStyle name="Normal 27 4 2" xfId="461"/>
    <cellStyle name="Normal 28" xfId="186"/>
    <cellStyle name="Normal 28 2" xfId="187"/>
    <cellStyle name="Normal 28 2 2" xfId="462"/>
    <cellStyle name="Normal 28 3" xfId="188"/>
    <cellStyle name="Normal 28 4" xfId="189"/>
    <cellStyle name="Normal 28 4 2" xfId="463"/>
    <cellStyle name="Normal 29" xfId="190"/>
    <cellStyle name="Normal 29 2" xfId="191"/>
    <cellStyle name="Normal 29 2 2" xfId="464"/>
    <cellStyle name="Normal 29 3" xfId="192"/>
    <cellStyle name="Normal 29 4" xfId="193"/>
    <cellStyle name="Normal 29 4 2" xfId="465"/>
    <cellStyle name="Normal 3" xfId="194"/>
    <cellStyle name="Normal 3 2" xfId="195"/>
    <cellStyle name="Normal 3 2 2" xfId="196"/>
    <cellStyle name="Normal 3 2 2 2" xfId="467"/>
    <cellStyle name="Normal 3 2 3" xfId="466"/>
    <cellStyle name="Normal 3 3" xfId="197"/>
    <cellStyle name="Normal 3 3 2" xfId="468"/>
    <cellStyle name="Normal 3 4" xfId="198"/>
    <cellStyle name="Normal 3 5" xfId="199"/>
    <cellStyle name="Normal 3 5 2" xfId="469"/>
    <cellStyle name="Normal 3 6" xfId="200"/>
    <cellStyle name="Normal 30" xfId="201"/>
    <cellStyle name="Normal 30 2" xfId="202"/>
    <cellStyle name="Normal 30 2 2" xfId="470"/>
    <cellStyle name="Normal 30 3" xfId="203"/>
    <cellStyle name="Normal 30 4" xfId="204"/>
    <cellStyle name="Normal 30 4 2" xfId="471"/>
    <cellStyle name="Normal 31" xfId="205"/>
    <cellStyle name="Normal 31 2" xfId="206"/>
    <cellStyle name="Normal 31 2 2" xfId="472"/>
    <cellStyle name="Normal 31 3" xfId="207"/>
    <cellStyle name="Normal 31 4" xfId="208"/>
    <cellStyle name="Normal 31 4 2" xfId="473"/>
    <cellStyle name="Normal 32" xfId="209"/>
    <cellStyle name="Normal 32 2" xfId="210"/>
    <cellStyle name="Normal 32 2 2" xfId="474"/>
    <cellStyle name="Normal 32 3" xfId="211"/>
    <cellStyle name="Normal 32 4" xfId="212"/>
    <cellStyle name="Normal 32 4 2" xfId="475"/>
    <cellStyle name="Normal 33" xfId="213"/>
    <cellStyle name="Normal 33 2" xfId="214"/>
    <cellStyle name="Normal 33 2 2" xfId="476"/>
    <cellStyle name="Normal 33 3" xfId="215"/>
    <cellStyle name="Normal 33 4" xfId="216"/>
    <cellStyle name="Normal 33 4 2" xfId="477"/>
    <cellStyle name="Normal 34" xfId="217"/>
    <cellStyle name="Normal 34 2" xfId="218"/>
    <cellStyle name="Normal 34 2 2" xfId="478"/>
    <cellStyle name="Normal 34 3" xfId="219"/>
    <cellStyle name="Normal 34 4" xfId="220"/>
    <cellStyle name="Normal 34 4 2" xfId="479"/>
    <cellStyle name="Normal 35" xfId="221"/>
    <cellStyle name="Normal 35 2" xfId="222"/>
    <cellStyle name="Normal 35 2 2" xfId="223"/>
    <cellStyle name="Normal 35 2 2 2" xfId="224"/>
    <cellStyle name="Normal 35 2 2 2 2" xfId="225"/>
    <cellStyle name="Normal 35 2 2 3" xfId="226"/>
    <cellStyle name="Normal 35 2 2 3 2" xfId="227"/>
    <cellStyle name="Normal 35 2 2 4" xfId="228"/>
    <cellStyle name="Normal 35 2 3" xfId="229"/>
    <cellStyle name="Normal 35 2 4" xfId="230"/>
    <cellStyle name="Normal 35 2 4 2" xfId="480"/>
    <cellStyle name="Normal 35 3" xfId="231"/>
    <cellStyle name="Normal 35 4" xfId="232"/>
    <cellStyle name="Normal 35 4 2" xfId="481"/>
    <cellStyle name="Normal 36" xfId="233"/>
    <cellStyle name="Normal 36 2" xfId="234"/>
    <cellStyle name="Normal 36 2 2" xfId="483"/>
    <cellStyle name="Normal 36 3" xfId="482"/>
    <cellStyle name="Normal 37" xfId="235"/>
    <cellStyle name="Normal 37 2" xfId="236"/>
    <cellStyle name="Normal 37 2 2" xfId="484"/>
    <cellStyle name="Normal 37 3" xfId="237"/>
    <cellStyle name="Normal 37 4" xfId="238"/>
    <cellStyle name="Normal 37 4 2" xfId="485"/>
    <cellStyle name="Normal 38" xfId="239"/>
    <cellStyle name="Normal 38 2" xfId="240"/>
    <cellStyle name="Normal 38 2 2" xfId="486"/>
    <cellStyle name="Normal 38 3" xfId="241"/>
    <cellStyle name="Normal 38 4" xfId="242"/>
    <cellStyle name="Normal 38 4 2" xfId="487"/>
    <cellStyle name="Normal 39" xfId="243"/>
    <cellStyle name="Normal 39 2" xfId="244"/>
    <cellStyle name="Normal 39 2 2" xfId="488"/>
    <cellStyle name="Normal 39 3" xfId="245"/>
    <cellStyle name="Normal 39 4" xfId="246"/>
    <cellStyle name="Normal 39 4 2" xfId="489"/>
    <cellStyle name="Normal 4" xfId="247"/>
    <cellStyle name="Normal 4 2" xfId="248"/>
    <cellStyle name="Normal 4 2 2" xfId="249"/>
    <cellStyle name="Normal 4 2 3" xfId="4"/>
    <cellStyle name="Normal 4 2 3 2" xfId="614"/>
    <cellStyle name="Normal 4 2 3 3" xfId="399"/>
    <cellStyle name="Normal 4 3" xfId="250"/>
    <cellStyle name="Normal 4 4" xfId="251"/>
    <cellStyle name="Normal 40" xfId="252"/>
    <cellStyle name="Normal 40 2" xfId="253"/>
    <cellStyle name="Normal 40 2 2" xfId="490"/>
    <cellStyle name="Normal 40 3" xfId="254"/>
    <cellStyle name="Normal 40 4" xfId="255"/>
    <cellStyle name="Normal 40 4 2" xfId="491"/>
    <cellStyle name="Normal 41" xfId="256"/>
    <cellStyle name="Normal 41 2" xfId="257"/>
    <cellStyle name="Normal 41 2 2" xfId="492"/>
    <cellStyle name="Normal 41 3" xfId="258"/>
    <cellStyle name="Normal 41 4" xfId="259"/>
    <cellStyle name="Normal 41 4 2" xfId="493"/>
    <cellStyle name="Normal 42" xfId="260"/>
    <cellStyle name="Normal 42 2" xfId="261"/>
    <cellStyle name="Normal 42 2 2" xfId="495"/>
    <cellStyle name="Normal 42 3" xfId="494"/>
    <cellStyle name="Normal 43" xfId="262"/>
    <cellStyle name="Normal 43 2" xfId="263"/>
    <cellStyle name="Normal 43 2 2" xfId="497"/>
    <cellStyle name="Normal 43 3" xfId="496"/>
    <cellStyle name="Normal 44" xfId="264"/>
    <cellStyle name="Normal 44 2" xfId="265"/>
    <cellStyle name="Normal 44 2 2" xfId="499"/>
    <cellStyle name="Normal 44 3" xfId="498"/>
    <cellStyle name="Normal 45" xfId="266"/>
    <cellStyle name="Normal 45 2" xfId="267"/>
    <cellStyle name="Normal 45 2 2" xfId="501"/>
    <cellStyle name="Normal 45 3" xfId="500"/>
    <cellStyle name="Normal 46" xfId="268"/>
    <cellStyle name="Normal 46 2" xfId="269"/>
    <cellStyle name="Normal 46 2 2" xfId="503"/>
    <cellStyle name="Normal 46 3" xfId="502"/>
    <cellStyle name="Normal 47" xfId="270"/>
    <cellStyle name="Normal 47 2" xfId="271"/>
    <cellStyle name="Normal 47 2 2" xfId="505"/>
    <cellStyle name="Normal 47 3" xfId="504"/>
    <cellStyle name="Normal 48" xfId="272"/>
    <cellStyle name="Normal 48 2" xfId="273"/>
    <cellStyle name="Normal 48 2 2" xfId="507"/>
    <cellStyle name="Normal 48 3" xfId="506"/>
    <cellStyle name="Normal 49" xfId="274"/>
    <cellStyle name="Normal 49 2" xfId="275"/>
    <cellStyle name="Normal 49 2 2" xfId="509"/>
    <cellStyle name="Normal 49 3" xfId="508"/>
    <cellStyle name="Normal 5" xfId="276"/>
    <cellStyle name="Normal 5 2" xfId="277"/>
    <cellStyle name="Normal 5 2 2" xfId="510"/>
    <cellStyle name="Normal 5 3" xfId="278"/>
    <cellStyle name="Normal 5 4" xfId="279"/>
    <cellStyle name="Normal 5 4 2" xfId="511"/>
    <cellStyle name="Normal 50" xfId="280"/>
    <cellStyle name="Normal 50 2" xfId="281"/>
    <cellStyle name="Normal 50 2 2" xfId="513"/>
    <cellStyle name="Normal 50 3" xfId="512"/>
    <cellStyle name="Normal 51" xfId="282"/>
    <cellStyle name="Normal 51 2" xfId="283"/>
    <cellStyle name="Normal 51 2 2" xfId="515"/>
    <cellStyle name="Normal 51 3" xfId="514"/>
    <cellStyle name="Normal 52" xfId="284"/>
    <cellStyle name="Normal 52 2" xfId="285"/>
    <cellStyle name="Normal 52 2 2" xfId="517"/>
    <cellStyle name="Normal 52 3" xfId="516"/>
    <cellStyle name="Normal 53" xfId="286"/>
    <cellStyle name="Normal 53 2" xfId="287"/>
    <cellStyle name="Normal 53 2 2" xfId="519"/>
    <cellStyle name="Normal 53 3" xfId="518"/>
    <cellStyle name="Normal 54" xfId="288"/>
    <cellStyle name="Normal 54 2" xfId="289"/>
    <cellStyle name="Normal 54 2 2" xfId="521"/>
    <cellStyle name="Normal 54 3" xfId="520"/>
    <cellStyle name="Normal 55" xfId="290"/>
    <cellStyle name="Normal 55 2" xfId="291"/>
    <cellStyle name="Normal 55 2 2" xfId="523"/>
    <cellStyle name="Normal 55 3" xfId="522"/>
    <cellStyle name="Normal 56" xfId="292"/>
    <cellStyle name="Normal 56 2" xfId="293"/>
    <cellStyle name="Normal 56 2 2" xfId="525"/>
    <cellStyle name="Normal 56 3" xfId="524"/>
    <cellStyle name="Normal 57" xfId="294"/>
    <cellStyle name="Normal 57 2" xfId="295"/>
    <cellStyle name="Normal 57 2 2" xfId="527"/>
    <cellStyle name="Normal 57 3" xfId="526"/>
    <cellStyle name="Normal 58" xfId="296"/>
    <cellStyle name="Normal 58 2" xfId="297"/>
    <cellStyle name="Normal 58 2 2" xfId="529"/>
    <cellStyle name="Normal 58 3" xfId="528"/>
    <cellStyle name="Normal 59" xfId="298"/>
    <cellStyle name="Normal 59 2" xfId="299"/>
    <cellStyle name="Normal 59 2 2" xfId="531"/>
    <cellStyle name="Normal 59 3" xfId="530"/>
    <cellStyle name="Normal 6" xfId="300"/>
    <cellStyle name="Normal 6 2" xfId="301"/>
    <cellStyle name="Normal 6 2 2" xfId="532"/>
    <cellStyle name="Normal 6 3" xfId="302"/>
    <cellStyle name="Normal 6 4" xfId="303"/>
    <cellStyle name="Normal 6 4 2" xfId="533"/>
    <cellStyle name="Normal 60" xfId="304"/>
    <cellStyle name="Normal 60 2" xfId="305"/>
    <cellStyle name="Normal 60 2 2" xfId="535"/>
    <cellStyle name="Normal 60 3" xfId="534"/>
    <cellStyle name="Normal 61" xfId="306"/>
    <cellStyle name="Normal 61 2" xfId="307"/>
    <cellStyle name="Normal 61 2 2" xfId="537"/>
    <cellStyle name="Normal 61 3" xfId="536"/>
    <cellStyle name="Normal 62" xfId="308"/>
    <cellStyle name="Normal 62 2" xfId="309"/>
    <cellStyle name="Normal 62 2 2" xfId="539"/>
    <cellStyle name="Normal 62 3" xfId="538"/>
    <cellStyle name="Normal 63" xfId="310"/>
    <cellStyle name="Normal 63 2" xfId="311"/>
    <cellStyle name="Normal 63 2 2" xfId="541"/>
    <cellStyle name="Normal 63 3" xfId="540"/>
    <cellStyle name="Normal 64" xfId="312"/>
    <cellStyle name="Normal 64 2" xfId="313"/>
    <cellStyle name="Normal 64 2 2" xfId="543"/>
    <cellStyle name="Normal 64 3" xfId="542"/>
    <cellStyle name="Normal 65" xfId="314"/>
    <cellStyle name="Normal 65 2" xfId="315"/>
    <cellStyle name="Normal 65 2 2" xfId="545"/>
    <cellStyle name="Normal 65 3" xfId="544"/>
    <cellStyle name="Normal 66" xfId="316"/>
    <cellStyle name="Normal 66 2" xfId="317"/>
    <cellStyle name="Normal 66 2 2" xfId="547"/>
    <cellStyle name="Normal 66 3" xfId="546"/>
    <cellStyle name="Normal 67" xfId="318"/>
    <cellStyle name="Normal 67 2" xfId="319"/>
    <cellStyle name="Normal 67 2 2" xfId="549"/>
    <cellStyle name="Normal 67 3" xfId="548"/>
    <cellStyle name="Normal 68" xfId="320"/>
    <cellStyle name="Normal 68 2" xfId="321"/>
    <cellStyle name="Normal 68 2 2" xfId="551"/>
    <cellStyle name="Normal 68 3" xfId="550"/>
    <cellStyle name="Normal 69" xfId="322"/>
    <cellStyle name="Normal 69 2" xfId="323"/>
    <cellStyle name="Normal 69 2 2" xfId="553"/>
    <cellStyle name="Normal 69 3" xfId="552"/>
    <cellStyle name="Normal 7" xfId="324"/>
    <cellStyle name="Normal 7 2" xfId="325"/>
    <cellStyle name="Normal 7 2 2" xfId="554"/>
    <cellStyle name="Normal 7 3" xfId="326"/>
    <cellStyle name="Normal 7 4" xfId="327"/>
    <cellStyle name="Normal 7 4 2" xfId="555"/>
    <cellStyle name="Normal 70" xfId="328"/>
    <cellStyle name="Normal 70 2" xfId="329"/>
    <cellStyle name="Normal 70 2 2" xfId="557"/>
    <cellStyle name="Normal 70 3" xfId="556"/>
    <cellStyle name="Normal 71" xfId="330"/>
    <cellStyle name="Normal 71 2" xfId="331"/>
    <cellStyle name="Normal 71 2 2" xfId="559"/>
    <cellStyle name="Normal 71 3" xfId="558"/>
    <cellStyle name="Normal 72" xfId="332"/>
    <cellStyle name="Normal 72 2" xfId="333"/>
    <cellStyle name="Normal 72 2 2" xfId="561"/>
    <cellStyle name="Normal 72 3" xfId="560"/>
    <cellStyle name="Normal 73" xfId="334"/>
    <cellStyle name="Normal 73 2" xfId="335"/>
    <cellStyle name="Normal 73 2 2" xfId="563"/>
    <cellStyle name="Normal 73 3" xfId="562"/>
    <cellStyle name="Normal 74" xfId="336"/>
    <cellStyle name="Normal 74 2" xfId="337"/>
    <cellStyle name="Normal 74 2 2" xfId="565"/>
    <cellStyle name="Normal 74 3" xfId="564"/>
    <cellStyle name="Normal 75" xfId="338"/>
    <cellStyle name="Normal 75 2" xfId="339"/>
    <cellStyle name="Normal 75 2 2" xfId="567"/>
    <cellStyle name="Normal 75 3" xfId="566"/>
    <cellStyle name="Normal 76" xfId="340"/>
    <cellStyle name="Normal 76 2" xfId="341"/>
    <cellStyle name="Normal 76 2 2" xfId="569"/>
    <cellStyle name="Normal 76 3" xfId="568"/>
    <cellStyle name="Normal 77" xfId="342"/>
    <cellStyle name="Normal 77 2" xfId="343"/>
    <cellStyle name="Normal 77 2 2" xfId="571"/>
    <cellStyle name="Normal 77 3" xfId="570"/>
    <cellStyle name="Normal 78" xfId="344"/>
    <cellStyle name="Normal 78 2" xfId="345"/>
    <cellStyle name="Normal 78 2 2" xfId="573"/>
    <cellStyle name="Normal 78 3" xfId="572"/>
    <cellStyle name="Normal 79" xfId="346"/>
    <cellStyle name="Normal 79 2" xfId="347"/>
    <cellStyle name="Normal 79 2 2" xfId="575"/>
    <cellStyle name="Normal 79 3" xfId="574"/>
    <cellStyle name="Normal 8" xfId="348"/>
    <cellStyle name="Normal 8 2" xfId="349"/>
    <cellStyle name="Normal 8 2 2" xfId="576"/>
    <cellStyle name="Normal 8 3" xfId="350"/>
    <cellStyle name="Normal 8 4" xfId="351"/>
    <cellStyle name="Normal 8 4 2" xfId="577"/>
    <cellStyle name="Normal 80" xfId="352"/>
    <cellStyle name="Normal 80 2" xfId="353"/>
    <cellStyle name="Normal 80 2 2" xfId="579"/>
    <cellStyle name="Normal 80 3" xfId="578"/>
    <cellStyle name="Normal 81" xfId="354"/>
    <cellStyle name="Normal 81 2" xfId="355"/>
    <cellStyle name="Normal 81 2 2" xfId="581"/>
    <cellStyle name="Normal 81 3" xfId="580"/>
    <cellStyle name="Normal 82" xfId="356"/>
    <cellStyle name="Normal 82 2" xfId="357"/>
    <cellStyle name="Normal 82 2 2" xfId="583"/>
    <cellStyle name="Normal 82 3" xfId="582"/>
    <cellStyle name="Normal 83" xfId="358"/>
    <cellStyle name="Normal 83 2" xfId="359"/>
    <cellStyle name="Normal 83 2 2" xfId="585"/>
    <cellStyle name="Normal 83 3" xfId="584"/>
    <cellStyle name="Normal 84" xfId="360"/>
    <cellStyle name="Normal 84 2" xfId="361"/>
    <cellStyle name="Normal 84 2 2" xfId="587"/>
    <cellStyle name="Normal 84 3" xfId="586"/>
    <cellStyle name="Normal 85" xfId="362"/>
    <cellStyle name="Normal 85 2" xfId="363"/>
    <cellStyle name="Normal 85 2 2" xfId="589"/>
    <cellStyle name="Normal 85 3" xfId="588"/>
    <cellStyle name="Normal 86" xfId="364"/>
    <cellStyle name="Normal 86 2" xfId="365"/>
    <cellStyle name="Normal 86 2 2" xfId="591"/>
    <cellStyle name="Normal 86 3" xfId="590"/>
    <cellStyle name="Normal 87" xfId="366"/>
    <cellStyle name="Normal 87 2" xfId="367"/>
    <cellStyle name="Normal 87 2 2" xfId="593"/>
    <cellStyle name="Normal 87 3" xfId="592"/>
    <cellStyle name="Normal 88" xfId="368"/>
    <cellStyle name="Normal 88 2" xfId="369"/>
    <cellStyle name="Normal 88 2 2" xfId="595"/>
    <cellStyle name="Normal 88 3" xfId="594"/>
    <cellStyle name="Normal 89" xfId="370"/>
    <cellStyle name="Normal 89 2" xfId="371"/>
    <cellStyle name="Normal 89 3" xfId="596"/>
    <cellStyle name="Normal 9" xfId="372"/>
    <cellStyle name="Normal 9 2" xfId="373"/>
    <cellStyle name="Normal 9 2 2" xfId="597"/>
    <cellStyle name="Normal 9 3" xfId="374"/>
    <cellStyle name="Normal 9 4" xfId="375"/>
    <cellStyle name="Normal 9 4 2" xfId="598"/>
    <cellStyle name="Normal 90" xfId="376"/>
    <cellStyle name="Normal 90 2" xfId="377"/>
    <cellStyle name="Normal 90 3" xfId="599"/>
    <cellStyle name="Normal 91" xfId="378"/>
    <cellStyle name="Normal 91 2" xfId="600"/>
    <cellStyle name="Normal 92" xfId="379"/>
    <cellStyle name="Normal 92 2" xfId="601"/>
    <cellStyle name="Normal 93" xfId="380"/>
    <cellStyle name="Normal 93 2" xfId="602"/>
    <cellStyle name="Normal 94" xfId="381"/>
    <cellStyle name="Normal 94 2" xfId="603"/>
    <cellStyle name="Normal 95" xfId="382"/>
    <cellStyle name="Normal 95 2" xfId="604"/>
    <cellStyle name="Normal 96" xfId="383"/>
    <cellStyle name="Normal 96 2" xfId="605"/>
    <cellStyle name="Normal 97" xfId="384"/>
    <cellStyle name="Normal 97 2" xfId="606"/>
    <cellStyle name="Normal 98" xfId="385"/>
    <cellStyle name="Normal 98 2" xfId="607"/>
    <cellStyle name="Normal 99" xfId="386"/>
    <cellStyle name="Normal 99 2" xfId="608"/>
    <cellStyle name="Normal_PRINCIP" xfId="615"/>
    <cellStyle name="NUMLINHA" xfId="387"/>
    <cellStyle name="Percent 2" xfId="388"/>
    <cellStyle name="Percent 2 2" xfId="389"/>
    <cellStyle name="Percent 2 2 2" xfId="610"/>
    <cellStyle name="Percent 2 3" xfId="609"/>
    <cellStyle name="Percent 3" xfId="390"/>
    <cellStyle name="Percent 3 2" xfId="611"/>
    <cellStyle name="Percent 4" xfId="391"/>
    <cellStyle name="Percentagem 2" xfId="392"/>
    <cellStyle name="Percentagem 2 2" xfId="612"/>
    <cellStyle name="Percentagem 3" xfId="393"/>
    <cellStyle name="Percentagem 3 2" xfId="613"/>
    <cellStyle name="Percentagem 4" xfId="394"/>
    <cellStyle name="QDTITULO" xfId="395"/>
    <cellStyle name="TITCOLUNA" xfId="3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nc/P_Transportes/TRANSPORTES_MARLENE_FREITAS/Telef&#233;ricos/TELEF&#201;R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ramento"/>
      <sheetName val="Apur_1º trimestre"/>
      <sheetName val="Apur_1.8"/>
      <sheetName val="1.8 "/>
      <sheetName val="Apur_quadro"/>
      <sheetName val="Ano"/>
      <sheetName val="Folha1"/>
      <sheetName val="Folha2"/>
      <sheetName val="Folha1 (2)"/>
      <sheetName val="Folha3"/>
      <sheetName val="Apur_mes"/>
      <sheetName val="Folh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Ano:</v>
          </cell>
        </row>
        <row r="2">
          <cell r="A2">
            <v>2017</v>
          </cell>
        </row>
        <row r="3">
          <cell r="A3">
            <v>2018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5703125" style="20" customWidth="1"/>
    <col min="2" max="2" width="61" style="20" customWidth="1"/>
    <col min="3" max="16384" width="9.140625" style="20"/>
  </cols>
  <sheetData>
    <row r="1" spans="2:2" ht="27.75" customHeight="1" x14ac:dyDescent="0.2">
      <c r="B1" s="22" t="s">
        <v>70</v>
      </c>
    </row>
    <row r="2" spans="2:2" ht="9" customHeight="1" x14ac:dyDescent="0.2">
      <c r="B2" s="18"/>
    </row>
    <row r="3" spans="2:2" ht="15.75" customHeight="1" x14ac:dyDescent="0.2">
      <c r="B3" s="19" t="s">
        <v>71</v>
      </c>
    </row>
    <row r="4" spans="2:2" ht="15.75" customHeight="1" x14ac:dyDescent="0.2">
      <c r="B4" s="19" t="s">
        <v>20</v>
      </c>
    </row>
    <row r="5" spans="2:2" ht="15.75" customHeight="1" x14ac:dyDescent="0.2">
      <c r="B5" s="19" t="s">
        <v>115</v>
      </c>
    </row>
    <row r="6" spans="2:2" ht="15.75" customHeight="1" x14ac:dyDescent="0.2">
      <c r="B6" s="19" t="s">
        <v>114</v>
      </c>
    </row>
  </sheetData>
  <hyperlinks>
    <hyperlink ref="B3" location="I.1!A1" display="I.1 - Tráfego Mensal das Estradas por tipo de veículo"/>
    <hyperlink ref="B4" location="I.2!A1" display="I.2 - Tráfego Mensal da Via Rápida por tipo de veículo"/>
    <hyperlink ref="B5" location="I.3!A1" display="I.3 - Tráfego Total na Via Rápida, por mês, por sublanço (2020)"/>
    <hyperlink ref="B6" location="I.4!A1" display="I.4 - Tráfego Total na Via Expresso, por mês, por posto de contagem (2020)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7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41" customWidth="1"/>
    <col min="2" max="5" width="9.140625" style="41"/>
    <col min="6" max="6" width="6.7109375" style="41" customWidth="1"/>
    <col min="7" max="7" width="14.5703125" style="41" bestFit="1" customWidth="1"/>
    <col min="8" max="8" width="9.140625" style="41"/>
    <col min="9" max="9" width="6.7109375" style="41" customWidth="1"/>
    <col min="10" max="10" width="14" style="41" bestFit="1" customWidth="1"/>
    <col min="11" max="22" width="9.140625" style="41"/>
    <col min="23" max="23" width="10.5703125" style="41" customWidth="1"/>
    <col min="24" max="256" width="9.140625" style="41"/>
    <col min="257" max="257" width="6.7109375" style="41" customWidth="1"/>
    <col min="258" max="261" width="9.140625" style="41"/>
    <col min="262" max="262" width="6.7109375" style="41" customWidth="1"/>
    <col min="263" max="263" width="14.5703125" style="41" bestFit="1" customWidth="1"/>
    <col min="264" max="264" width="9.140625" style="41"/>
    <col min="265" max="265" width="6.7109375" style="41" customWidth="1"/>
    <col min="266" max="266" width="14" style="41" bestFit="1" customWidth="1"/>
    <col min="267" max="512" width="9.140625" style="41"/>
    <col min="513" max="513" width="6.7109375" style="41" customWidth="1"/>
    <col min="514" max="517" width="9.140625" style="41"/>
    <col min="518" max="518" width="6.7109375" style="41" customWidth="1"/>
    <col min="519" max="519" width="14.5703125" style="41" bestFit="1" customWidth="1"/>
    <col min="520" max="520" width="9.140625" style="41"/>
    <col min="521" max="521" width="6.7109375" style="41" customWidth="1"/>
    <col min="522" max="522" width="14" style="41" bestFit="1" customWidth="1"/>
    <col min="523" max="768" width="9.140625" style="41"/>
    <col min="769" max="769" width="6.7109375" style="41" customWidth="1"/>
    <col min="770" max="773" width="9.140625" style="41"/>
    <col min="774" max="774" width="6.7109375" style="41" customWidth="1"/>
    <col min="775" max="775" width="14.5703125" style="41" bestFit="1" customWidth="1"/>
    <col min="776" max="776" width="9.140625" style="41"/>
    <col min="777" max="777" width="6.7109375" style="41" customWidth="1"/>
    <col min="778" max="778" width="14" style="41" bestFit="1" customWidth="1"/>
    <col min="779" max="1024" width="9.140625" style="41"/>
    <col min="1025" max="1025" width="6.7109375" style="41" customWidth="1"/>
    <col min="1026" max="1029" width="9.140625" style="41"/>
    <col min="1030" max="1030" width="6.7109375" style="41" customWidth="1"/>
    <col min="1031" max="1031" width="14.5703125" style="41" bestFit="1" customWidth="1"/>
    <col min="1032" max="1032" width="9.140625" style="41"/>
    <col min="1033" max="1033" width="6.7109375" style="41" customWidth="1"/>
    <col min="1034" max="1034" width="14" style="41" bestFit="1" customWidth="1"/>
    <col min="1035" max="1280" width="9.140625" style="41"/>
    <col min="1281" max="1281" width="6.7109375" style="41" customWidth="1"/>
    <col min="1282" max="1285" width="9.140625" style="41"/>
    <col min="1286" max="1286" width="6.7109375" style="41" customWidth="1"/>
    <col min="1287" max="1287" width="14.5703125" style="41" bestFit="1" customWidth="1"/>
    <col min="1288" max="1288" width="9.140625" style="41"/>
    <col min="1289" max="1289" width="6.7109375" style="41" customWidth="1"/>
    <col min="1290" max="1290" width="14" style="41" bestFit="1" customWidth="1"/>
    <col min="1291" max="1536" width="9.140625" style="41"/>
    <col min="1537" max="1537" width="6.7109375" style="41" customWidth="1"/>
    <col min="1538" max="1541" width="9.140625" style="41"/>
    <col min="1542" max="1542" width="6.7109375" style="41" customWidth="1"/>
    <col min="1543" max="1543" width="14.5703125" style="41" bestFit="1" customWidth="1"/>
    <col min="1544" max="1544" width="9.140625" style="41"/>
    <col min="1545" max="1545" width="6.7109375" style="41" customWidth="1"/>
    <col min="1546" max="1546" width="14" style="41" bestFit="1" customWidth="1"/>
    <col min="1547" max="1792" width="9.140625" style="41"/>
    <col min="1793" max="1793" width="6.7109375" style="41" customWidth="1"/>
    <col min="1794" max="1797" width="9.140625" style="41"/>
    <col min="1798" max="1798" width="6.7109375" style="41" customWidth="1"/>
    <col min="1799" max="1799" width="14.5703125" style="41" bestFit="1" customWidth="1"/>
    <col min="1800" max="1800" width="9.140625" style="41"/>
    <col min="1801" max="1801" width="6.7109375" style="41" customWidth="1"/>
    <col min="1802" max="1802" width="14" style="41" bestFit="1" customWidth="1"/>
    <col min="1803" max="2048" width="9.140625" style="41"/>
    <col min="2049" max="2049" width="6.7109375" style="41" customWidth="1"/>
    <col min="2050" max="2053" width="9.140625" style="41"/>
    <col min="2054" max="2054" width="6.7109375" style="41" customWidth="1"/>
    <col min="2055" max="2055" width="14.5703125" style="41" bestFit="1" customWidth="1"/>
    <col min="2056" max="2056" width="9.140625" style="41"/>
    <col min="2057" max="2057" width="6.7109375" style="41" customWidth="1"/>
    <col min="2058" max="2058" width="14" style="41" bestFit="1" customWidth="1"/>
    <col min="2059" max="2304" width="9.140625" style="41"/>
    <col min="2305" max="2305" width="6.7109375" style="41" customWidth="1"/>
    <col min="2306" max="2309" width="9.140625" style="41"/>
    <col min="2310" max="2310" width="6.7109375" style="41" customWidth="1"/>
    <col min="2311" max="2311" width="14.5703125" style="41" bestFit="1" customWidth="1"/>
    <col min="2312" max="2312" width="9.140625" style="41"/>
    <col min="2313" max="2313" width="6.7109375" style="41" customWidth="1"/>
    <col min="2314" max="2314" width="14" style="41" bestFit="1" customWidth="1"/>
    <col min="2315" max="2560" width="9.140625" style="41"/>
    <col min="2561" max="2561" width="6.7109375" style="41" customWidth="1"/>
    <col min="2562" max="2565" width="9.140625" style="41"/>
    <col min="2566" max="2566" width="6.7109375" style="41" customWidth="1"/>
    <col min="2567" max="2567" width="14.5703125" style="41" bestFit="1" customWidth="1"/>
    <col min="2568" max="2568" width="9.140625" style="41"/>
    <col min="2569" max="2569" width="6.7109375" style="41" customWidth="1"/>
    <col min="2570" max="2570" width="14" style="41" bestFit="1" customWidth="1"/>
    <col min="2571" max="2816" width="9.140625" style="41"/>
    <col min="2817" max="2817" width="6.7109375" style="41" customWidth="1"/>
    <col min="2818" max="2821" width="9.140625" style="41"/>
    <col min="2822" max="2822" width="6.7109375" style="41" customWidth="1"/>
    <col min="2823" max="2823" width="14.5703125" style="41" bestFit="1" customWidth="1"/>
    <col min="2824" max="2824" width="9.140625" style="41"/>
    <col min="2825" max="2825" width="6.7109375" style="41" customWidth="1"/>
    <col min="2826" max="2826" width="14" style="41" bestFit="1" customWidth="1"/>
    <col min="2827" max="3072" width="9.140625" style="41"/>
    <col min="3073" max="3073" width="6.7109375" style="41" customWidth="1"/>
    <col min="3074" max="3077" width="9.140625" style="41"/>
    <col min="3078" max="3078" width="6.7109375" style="41" customWidth="1"/>
    <col min="3079" max="3079" width="14.5703125" style="41" bestFit="1" customWidth="1"/>
    <col min="3080" max="3080" width="9.140625" style="41"/>
    <col min="3081" max="3081" width="6.7109375" style="41" customWidth="1"/>
    <col min="3082" max="3082" width="14" style="41" bestFit="1" customWidth="1"/>
    <col min="3083" max="3328" width="9.140625" style="41"/>
    <col min="3329" max="3329" width="6.7109375" style="41" customWidth="1"/>
    <col min="3330" max="3333" width="9.140625" style="41"/>
    <col min="3334" max="3334" width="6.7109375" style="41" customWidth="1"/>
    <col min="3335" max="3335" width="14.5703125" style="41" bestFit="1" customWidth="1"/>
    <col min="3336" max="3336" width="9.140625" style="41"/>
    <col min="3337" max="3337" width="6.7109375" style="41" customWidth="1"/>
    <col min="3338" max="3338" width="14" style="41" bestFit="1" customWidth="1"/>
    <col min="3339" max="3584" width="9.140625" style="41"/>
    <col min="3585" max="3585" width="6.7109375" style="41" customWidth="1"/>
    <col min="3586" max="3589" width="9.140625" style="41"/>
    <col min="3590" max="3590" width="6.7109375" style="41" customWidth="1"/>
    <col min="3591" max="3591" width="14.5703125" style="41" bestFit="1" customWidth="1"/>
    <col min="3592" max="3592" width="9.140625" style="41"/>
    <col min="3593" max="3593" width="6.7109375" style="41" customWidth="1"/>
    <col min="3594" max="3594" width="14" style="41" bestFit="1" customWidth="1"/>
    <col min="3595" max="3840" width="9.140625" style="41"/>
    <col min="3841" max="3841" width="6.7109375" style="41" customWidth="1"/>
    <col min="3842" max="3845" width="9.140625" style="41"/>
    <col min="3846" max="3846" width="6.7109375" style="41" customWidth="1"/>
    <col min="3847" max="3847" width="14.5703125" style="41" bestFit="1" customWidth="1"/>
    <col min="3848" max="3848" width="9.140625" style="41"/>
    <col min="3849" max="3849" width="6.7109375" style="41" customWidth="1"/>
    <col min="3850" max="3850" width="14" style="41" bestFit="1" customWidth="1"/>
    <col min="3851" max="4096" width="9.140625" style="41"/>
    <col min="4097" max="4097" width="6.7109375" style="41" customWidth="1"/>
    <col min="4098" max="4101" width="9.140625" style="41"/>
    <col min="4102" max="4102" width="6.7109375" style="41" customWidth="1"/>
    <col min="4103" max="4103" width="14.5703125" style="41" bestFit="1" customWidth="1"/>
    <col min="4104" max="4104" width="9.140625" style="41"/>
    <col min="4105" max="4105" width="6.7109375" style="41" customWidth="1"/>
    <col min="4106" max="4106" width="14" style="41" bestFit="1" customWidth="1"/>
    <col min="4107" max="4352" width="9.140625" style="41"/>
    <col min="4353" max="4353" width="6.7109375" style="41" customWidth="1"/>
    <col min="4354" max="4357" width="9.140625" style="41"/>
    <col min="4358" max="4358" width="6.7109375" style="41" customWidth="1"/>
    <col min="4359" max="4359" width="14.5703125" style="41" bestFit="1" customWidth="1"/>
    <col min="4360" max="4360" width="9.140625" style="41"/>
    <col min="4361" max="4361" width="6.7109375" style="41" customWidth="1"/>
    <col min="4362" max="4362" width="14" style="41" bestFit="1" customWidth="1"/>
    <col min="4363" max="4608" width="9.140625" style="41"/>
    <col min="4609" max="4609" width="6.7109375" style="41" customWidth="1"/>
    <col min="4610" max="4613" width="9.140625" style="41"/>
    <col min="4614" max="4614" width="6.7109375" style="41" customWidth="1"/>
    <col min="4615" max="4615" width="14.5703125" style="41" bestFit="1" customWidth="1"/>
    <col min="4616" max="4616" width="9.140625" style="41"/>
    <col min="4617" max="4617" width="6.7109375" style="41" customWidth="1"/>
    <col min="4618" max="4618" width="14" style="41" bestFit="1" customWidth="1"/>
    <col min="4619" max="4864" width="9.140625" style="41"/>
    <col min="4865" max="4865" width="6.7109375" style="41" customWidth="1"/>
    <col min="4866" max="4869" width="9.140625" style="41"/>
    <col min="4870" max="4870" width="6.7109375" style="41" customWidth="1"/>
    <col min="4871" max="4871" width="14.5703125" style="41" bestFit="1" customWidth="1"/>
    <col min="4872" max="4872" width="9.140625" style="41"/>
    <col min="4873" max="4873" width="6.7109375" style="41" customWidth="1"/>
    <col min="4874" max="4874" width="14" style="41" bestFit="1" customWidth="1"/>
    <col min="4875" max="5120" width="9.140625" style="41"/>
    <col min="5121" max="5121" width="6.7109375" style="41" customWidth="1"/>
    <col min="5122" max="5125" width="9.140625" style="41"/>
    <col min="5126" max="5126" width="6.7109375" style="41" customWidth="1"/>
    <col min="5127" max="5127" width="14.5703125" style="41" bestFit="1" customWidth="1"/>
    <col min="5128" max="5128" width="9.140625" style="41"/>
    <col min="5129" max="5129" width="6.7109375" style="41" customWidth="1"/>
    <col min="5130" max="5130" width="14" style="41" bestFit="1" customWidth="1"/>
    <col min="5131" max="5376" width="9.140625" style="41"/>
    <col min="5377" max="5377" width="6.7109375" style="41" customWidth="1"/>
    <col min="5378" max="5381" width="9.140625" style="41"/>
    <col min="5382" max="5382" width="6.7109375" style="41" customWidth="1"/>
    <col min="5383" max="5383" width="14.5703125" style="41" bestFit="1" customWidth="1"/>
    <col min="5384" max="5384" width="9.140625" style="41"/>
    <col min="5385" max="5385" width="6.7109375" style="41" customWidth="1"/>
    <col min="5386" max="5386" width="14" style="41" bestFit="1" customWidth="1"/>
    <col min="5387" max="5632" width="9.140625" style="41"/>
    <col min="5633" max="5633" width="6.7109375" style="41" customWidth="1"/>
    <col min="5634" max="5637" width="9.140625" style="41"/>
    <col min="5638" max="5638" width="6.7109375" style="41" customWidth="1"/>
    <col min="5639" max="5639" width="14.5703125" style="41" bestFit="1" customWidth="1"/>
    <col min="5640" max="5640" width="9.140625" style="41"/>
    <col min="5641" max="5641" width="6.7109375" style="41" customWidth="1"/>
    <col min="5642" max="5642" width="14" style="41" bestFit="1" customWidth="1"/>
    <col min="5643" max="5888" width="9.140625" style="41"/>
    <col min="5889" max="5889" width="6.7109375" style="41" customWidth="1"/>
    <col min="5890" max="5893" width="9.140625" style="41"/>
    <col min="5894" max="5894" width="6.7109375" style="41" customWidth="1"/>
    <col min="5895" max="5895" width="14.5703125" style="41" bestFit="1" customWidth="1"/>
    <col min="5896" max="5896" width="9.140625" style="41"/>
    <col min="5897" max="5897" width="6.7109375" style="41" customWidth="1"/>
    <col min="5898" max="5898" width="14" style="41" bestFit="1" customWidth="1"/>
    <col min="5899" max="6144" width="9.140625" style="41"/>
    <col min="6145" max="6145" width="6.7109375" style="41" customWidth="1"/>
    <col min="6146" max="6149" width="9.140625" style="41"/>
    <col min="6150" max="6150" width="6.7109375" style="41" customWidth="1"/>
    <col min="6151" max="6151" width="14.5703125" style="41" bestFit="1" customWidth="1"/>
    <col min="6152" max="6152" width="9.140625" style="41"/>
    <col min="6153" max="6153" width="6.7109375" style="41" customWidth="1"/>
    <col min="6154" max="6154" width="14" style="41" bestFit="1" customWidth="1"/>
    <col min="6155" max="6400" width="9.140625" style="41"/>
    <col min="6401" max="6401" width="6.7109375" style="41" customWidth="1"/>
    <col min="6402" max="6405" width="9.140625" style="41"/>
    <col min="6406" max="6406" width="6.7109375" style="41" customWidth="1"/>
    <col min="6407" max="6407" width="14.5703125" style="41" bestFit="1" customWidth="1"/>
    <col min="6408" max="6408" width="9.140625" style="41"/>
    <col min="6409" max="6409" width="6.7109375" style="41" customWidth="1"/>
    <col min="6410" max="6410" width="14" style="41" bestFit="1" customWidth="1"/>
    <col min="6411" max="6656" width="9.140625" style="41"/>
    <col min="6657" max="6657" width="6.7109375" style="41" customWidth="1"/>
    <col min="6658" max="6661" width="9.140625" style="41"/>
    <col min="6662" max="6662" width="6.7109375" style="41" customWidth="1"/>
    <col min="6663" max="6663" width="14.5703125" style="41" bestFit="1" customWidth="1"/>
    <col min="6664" max="6664" width="9.140625" style="41"/>
    <col min="6665" max="6665" width="6.7109375" style="41" customWidth="1"/>
    <col min="6666" max="6666" width="14" style="41" bestFit="1" customWidth="1"/>
    <col min="6667" max="6912" width="9.140625" style="41"/>
    <col min="6913" max="6913" width="6.7109375" style="41" customWidth="1"/>
    <col min="6914" max="6917" width="9.140625" style="41"/>
    <col min="6918" max="6918" width="6.7109375" style="41" customWidth="1"/>
    <col min="6919" max="6919" width="14.5703125" style="41" bestFit="1" customWidth="1"/>
    <col min="6920" max="6920" width="9.140625" style="41"/>
    <col min="6921" max="6921" width="6.7109375" style="41" customWidth="1"/>
    <col min="6922" max="6922" width="14" style="41" bestFit="1" customWidth="1"/>
    <col min="6923" max="7168" width="9.140625" style="41"/>
    <col min="7169" max="7169" width="6.7109375" style="41" customWidth="1"/>
    <col min="7170" max="7173" width="9.140625" style="41"/>
    <col min="7174" max="7174" width="6.7109375" style="41" customWidth="1"/>
    <col min="7175" max="7175" width="14.5703125" style="41" bestFit="1" customWidth="1"/>
    <col min="7176" max="7176" width="9.140625" style="41"/>
    <col min="7177" max="7177" width="6.7109375" style="41" customWidth="1"/>
    <col min="7178" max="7178" width="14" style="41" bestFit="1" customWidth="1"/>
    <col min="7179" max="7424" width="9.140625" style="41"/>
    <col min="7425" max="7425" width="6.7109375" style="41" customWidth="1"/>
    <col min="7426" max="7429" width="9.140625" style="41"/>
    <col min="7430" max="7430" width="6.7109375" style="41" customWidth="1"/>
    <col min="7431" max="7431" width="14.5703125" style="41" bestFit="1" customWidth="1"/>
    <col min="7432" max="7432" width="9.140625" style="41"/>
    <col min="7433" max="7433" width="6.7109375" style="41" customWidth="1"/>
    <col min="7434" max="7434" width="14" style="41" bestFit="1" customWidth="1"/>
    <col min="7435" max="7680" width="9.140625" style="41"/>
    <col min="7681" max="7681" width="6.7109375" style="41" customWidth="1"/>
    <col min="7682" max="7685" width="9.140625" style="41"/>
    <col min="7686" max="7686" width="6.7109375" style="41" customWidth="1"/>
    <col min="7687" max="7687" width="14.5703125" style="41" bestFit="1" customWidth="1"/>
    <col min="7688" max="7688" width="9.140625" style="41"/>
    <col min="7689" max="7689" width="6.7109375" style="41" customWidth="1"/>
    <col min="7690" max="7690" width="14" style="41" bestFit="1" customWidth="1"/>
    <col min="7691" max="7936" width="9.140625" style="41"/>
    <col min="7937" max="7937" width="6.7109375" style="41" customWidth="1"/>
    <col min="7938" max="7941" width="9.140625" style="41"/>
    <col min="7942" max="7942" width="6.7109375" style="41" customWidth="1"/>
    <col min="7943" max="7943" width="14.5703125" style="41" bestFit="1" customWidth="1"/>
    <col min="7944" max="7944" width="9.140625" style="41"/>
    <col min="7945" max="7945" width="6.7109375" style="41" customWidth="1"/>
    <col min="7946" max="7946" width="14" style="41" bestFit="1" customWidth="1"/>
    <col min="7947" max="8192" width="9.140625" style="41"/>
    <col min="8193" max="8193" width="6.7109375" style="41" customWidth="1"/>
    <col min="8194" max="8197" width="9.140625" style="41"/>
    <col min="8198" max="8198" width="6.7109375" style="41" customWidth="1"/>
    <col min="8199" max="8199" width="14.5703125" style="41" bestFit="1" customWidth="1"/>
    <col min="8200" max="8200" width="9.140625" style="41"/>
    <col min="8201" max="8201" width="6.7109375" style="41" customWidth="1"/>
    <col min="8202" max="8202" width="14" style="41" bestFit="1" customWidth="1"/>
    <col min="8203" max="8448" width="9.140625" style="41"/>
    <col min="8449" max="8449" width="6.7109375" style="41" customWidth="1"/>
    <col min="8450" max="8453" width="9.140625" style="41"/>
    <col min="8454" max="8454" width="6.7109375" style="41" customWidth="1"/>
    <col min="8455" max="8455" width="14.5703125" style="41" bestFit="1" customWidth="1"/>
    <col min="8456" max="8456" width="9.140625" style="41"/>
    <col min="8457" max="8457" width="6.7109375" style="41" customWidth="1"/>
    <col min="8458" max="8458" width="14" style="41" bestFit="1" customWidth="1"/>
    <col min="8459" max="8704" width="9.140625" style="41"/>
    <col min="8705" max="8705" width="6.7109375" style="41" customWidth="1"/>
    <col min="8706" max="8709" width="9.140625" style="41"/>
    <col min="8710" max="8710" width="6.7109375" style="41" customWidth="1"/>
    <col min="8711" max="8711" width="14.5703125" style="41" bestFit="1" customWidth="1"/>
    <col min="8712" max="8712" width="9.140625" style="41"/>
    <col min="8713" max="8713" width="6.7109375" style="41" customWidth="1"/>
    <col min="8714" max="8714" width="14" style="41" bestFit="1" customWidth="1"/>
    <col min="8715" max="8960" width="9.140625" style="41"/>
    <col min="8961" max="8961" width="6.7109375" style="41" customWidth="1"/>
    <col min="8962" max="8965" width="9.140625" style="41"/>
    <col min="8966" max="8966" width="6.7109375" style="41" customWidth="1"/>
    <col min="8967" max="8967" width="14.5703125" style="41" bestFit="1" customWidth="1"/>
    <col min="8968" max="8968" width="9.140625" style="41"/>
    <col min="8969" max="8969" width="6.7109375" style="41" customWidth="1"/>
    <col min="8970" max="8970" width="14" style="41" bestFit="1" customWidth="1"/>
    <col min="8971" max="9216" width="9.140625" style="41"/>
    <col min="9217" max="9217" width="6.7109375" style="41" customWidth="1"/>
    <col min="9218" max="9221" width="9.140625" style="41"/>
    <col min="9222" max="9222" width="6.7109375" style="41" customWidth="1"/>
    <col min="9223" max="9223" width="14.5703125" style="41" bestFit="1" customWidth="1"/>
    <col min="9224" max="9224" width="9.140625" style="41"/>
    <col min="9225" max="9225" width="6.7109375" style="41" customWidth="1"/>
    <col min="9226" max="9226" width="14" style="41" bestFit="1" customWidth="1"/>
    <col min="9227" max="9472" width="9.140625" style="41"/>
    <col min="9473" max="9473" width="6.7109375" style="41" customWidth="1"/>
    <col min="9474" max="9477" width="9.140625" style="41"/>
    <col min="9478" max="9478" width="6.7109375" style="41" customWidth="1"/>
    <col min="9479" max="9479" width="14.5703125" style="41" bestFit="1" customWidth="1"/>
    <col min="9480" max="9480" width="9.140625" style="41"/>
    <col min="9481" max="9481" width="6.7109375" style="41" customWidth="1"/>
    <col min="9482" max="9482" width="14" style="41" bestFit="1" customWidth="1"/>
    <col min="9483" max="9728" width="9.140625" style="41"/>
    <col min="9729" max="9729" width="6.7109375" style="41" customWidth="1"/>
    <col min="9730" max="9733" width="9.140625" style="41"/>
    <col min="9734" max="9734" width="6.7109375" style="41" customWidth="1"/>
    <col min="9735" max="9735" width="14.5703125" style="41" bestFit="1" customWidth="1"/>
    <col min="9736" max="9736" width="9.140625" style="41"/>
    <col min="9737" max="9737" width="6.7109375" style="41" customWidth="1"/>
    <col min="9738" max="9738" width="14" style="41" bestFit="1" customWidth="1"/>
    <col min="9739" max="9984" width="9.140625" style="41"/>
    <col min="9985" max="9985" width="6.7109375" style="41" customWidth="1"/>
    <col min="9986" max="9989" width="9.140625" style="41"/>
    <col min="9990" max="9990" width="6.7109375" style="41" customWidth="1"/>
    <col min="9991" max="9991" width="14.5703125" style="41" bestFit="1" customWidth="1"/>
    <col min="9992" max="9992" width="9.140625" style="41"/>
    <col min="9993" max="9993" width="6.7109375" style="41" customWidth="1"/>
    <col min="9994" max="9994" width="14" style="41" bestFit="1" customWidth="1"/>
    <col min="9995" max="10240" width="9.140625" style="41"/>
    <col min="10241" max="10241" width="6.7109375" style="41" customWidth="1"/>
    <col min="10242" max="10245" width="9.140625" style="41"/>
    <col min="10246" max="10246" width="6.7109375" style="41" customWidth="1"/>
    <col min="10247" max="10247" width="14.5703125" style="41" bestFit="1" customWidth="1"/>
    <col min="10248" max="10248" width="9.140625" style="41"/>
    <col min="10249" max="10249" width="6.7109375" style="41" customWidth="1"/>
    <col min="10250" max="10250" width="14" style="41" bestFit="1" customWidth="1"/>
    <col min="10251" max="10496" width="9.140625" style="41"/>
    <col min="10497" max="10497" width="6.7109375" style="41" customWidth="1"/>
    <col min="10498" max="10501" width="9.140625" style="41"/>
    <col min="10502" max="10502" width="6.7109375" style="41" customWidth="1"/>
    <col min="10503" max="10503" width="14.5703125" style="41" bestFit="1" customWidth="1"/>
    <col min="10504" max="10504" width="9.140625" style="41"/>
    <col min="10505" max="10505" width="6.7109375" style="41" customWidth="1"/>
    <col min="10506" max="10506" width="14" style="41" bestFit="1" customWidth="1"/>
    <col min="10507" max="10752" width="9.140625" style="41"/>
    <col min="10753" max="10753" width="6.7109375" style="41" customWidth="1"/>
    <col min="10754" max="10757" width="9.140625" style="41"/>
    <col min="10758" max="10758" width="6.7109375" style="41" customWidth="1"/>
    <col min="10759" max="10759" width="14.5703125" style="41" bestFit="1" customWidth="1"/>
    <col min="10760" max="10760" width="9.140625" style="41"/>
    <col min="10761" max="10761" width="6.7109375" style="41" customWidth="1"/>
    <col min="10762" max="10762" width="14" style="41" bestFit="1" customWidth="1"/>
    <col min="10763" max="11008" width="9.140625" style="41"/>
    <col min="11009" max="11009" width="6.7109375" style="41" customWidth="1"/>
    <col min="11010" max="11013" width="9.140625" style="41"/>
    <col min="11014" max="11014" width="6.7109375" style="41" customWidth="1"/>
    <col min="11015" max="11015" width="14.5703125" style="41" bestFit="1" customWidth="1"/>
    <col min="11016" max="11016" width="9.140625" style="41"/>
    <col min="11017" max="11017" width="6.7109375" style="41" customWidth="1"/>
    <col min="11018" max="11018" width="14" style="41" bestFit="1" customWidth="1"/>
    <col min="11019" max="11264" width="9.140625" style="41"/>
    <col min="11265" max="11265" width="6.7109375" style="41" customWidth="1"/>
    <col min="11266" max="11269" width="9.140625" style="41"/>
    <col min="11270" max="11270" width="6.7109375" style="41" customWidth="1"/>
    <col min="11271" max="11271" width="14.5703125" style="41" bestFit="1" customWidth="1"/>
    <col min="11272" max="11272" width="9.140625" style="41"/>
    <col min="11273" max="11273" width="6.7109375" style="41" customWidth="1"/>
    <col min="11274" max="11274" width="14" style="41" bestFit="1" customWidth="1"/>
    <col min="11275" max="11520" width="9.140625" style="41"/>
    <col min="11521" max="11521" width="6.7109375" style="41" customWidth="1"/>
    <col min="11522" max="11525" width="9.140625" style="41"/>
    <col min="11526" max="11526" width="6.7109375" style="41" customWidth="1"/>
    <col min="11527" max="11527" width="14.5703125" style="41" bestFit="1" customWidth="1"/>
    <col min="11528" max="11528" width="9.140625" style="41"/>
    <col min="11529" max="11529" width="6.7109375" style="41" customWidth="1"/>
    <col min="11530" max="11530" width="14" style="41" bestFit="1" customWidth="1"/>
    <col min="11531" max="11776" width="9.140625" style="41"/>
    <col min="11777" max="11777" width="6.7109375" style="41" customWidth="1"/>
    <col min="11778" max="11781" width="9.140625" style="41"/>
    <col min="11782" max="11782" width="6.7109375" style="41" customWidth="1"/>
    <col min="11783" max="11783" width="14.5703125" style="41" bestFit="1" customWidth="1"/>
    <col min="11784" max="11784" width="9.140625" style="41"/>
    <col min="11785" max="11785" width="6.7109375" style="41" customWidth="1"/>
    <col min="11786" max="11786" width="14" style="41" bestFit="1" customWidth="1"/>
    <col min="11787" max="12032" width="9.140625" style="41"/>
    <col min="12033" max="12033" width="6.7109375" style="41" customWidth="1"/>
    <col min="12034" max="12037" width="9.140625" style="41"/>
    <col min="12038" max="12038" width="6.7109375" style="41" customWidth="1"/>
    <col min="12039" max="12039" width="14.5703125" style="41" bestFit="1" customWidth="1"/>
    <col min="12040" max="12040" width="9.140625" style="41"/>
    <col min="12041" max="12041" width="6.7109375" style="41" customWidth="1"/>
    <col min="12042" max="12042" width="14" style="41" bestFit="1" customWidth="1"/>
    <col min="12043" max="12288" width="9.140625" style="41"/>
    <col min="12289" max="12289" width="6.7109375" style="41" customWidth="1"/>
    <col min="12290" max="12293" width="9.140625" style="41"/>
    <col min="12294" max="12294" width="6.7109375" style="41" customWidth="1"/>
    <col min="12295" max="12295" width="14.5703125" style="41" bestFit="1" customWidth="1"/>
    <col min="12296" max="12296" width="9.140625" style="41"/>
    <col min="12297" max="12297" width="6.7109375" style="41" customWidth="1"/>
    <col min="12298" max="12298" width="14" style="41" bestFit="1" customWidth="1"/>
    <col min="12299" max="12544" width="9.140625" style="41"/>
    <col min="12545" max="12545" width="6.7109375" style="41" customWidth="1"/>
    <col min="12546" max="12549" width="9.140625" style="41"/>
    <col min="12550" max="12550" width="6.7109375" style="41" customWidth="1"/>
    <col min="12551" max="12551" width="14.5703125" style="41" bestFit="1" customWidth="1"/>
    <col min="12552" max="12552" width="9.140625" style="41"/>
    <col min="12553" max="12553" width="6.7109375" style="41" customWidth="1"/>
    <col min="12554" max="12554" width="14" style="41" bestFit="1" customWidth="1"/>
    <col min="12555" max="12800" width="9.140625" style="41"/>
    <col min="12801" max="12801" width="6.7109375" style="41" customWidth="1"/>
    <col min="12802" max="12805" width="9.140625" style="41"/>
    <col min="12806" max="12806" width="6.7109375" style="41" customWidth="1"/>
    <col min="12807" max="12807" width="14.5703125" style="41" bestFit="1" customWidth="1"/>
    <col min="12808" max="12808" width="9.140625" style="41"/>
    <col min="12809" max="12809" width="6.7109375" style="41" customWidth="1"/>
    <col min="12810" max="12810" width="14" style="41" bestFit="1" customWidth="1"/>
    <col min="12811" max="13056" width="9.140625" style="41"/>
    <col min="13057" max="13057" width="6.7109375" style="41" customWidth="1"/>
    <col min="13058" max="13061" width="9.140625" style="41"/>
    <col min="13062" max="13062" width="6.7109375" style="41" customWidth="1"/>
    <col min="13063" max="13063" width="14.5703125" style="41" bestFit="1" customWidth="1"/>
    <col min="13064" max="13064" width="9.140625" style="41"/>
    <col min="13065" max="13065" width="6.7109375" style="41" customWidth="1"/>
    <col min="13066" max="13066" width="14" style="41" bestFit="1" customWidth="1"/>
    <col min="13067" max="13312" width="9.140625" style="41"/>
    <col min="13313" max="13313" width="6.7109375" style="41" customWidth="1"/>
    <col min="13314" max="13317" width="9.140625" style="41"/>
    <col min="13318" max="13318" width="6.7109375" style="41" customWidth="1"/>
    <col min="13319" max="13319" width="14.5703125" style="41" bestFit="1" customWidth="1"/>
    <col min="13320" max="13320" width="9.140625" style="41"/>
    <col min="13321" max="13321" width="6.7109375" style="41" customWidth="1"/>
    <col min="13322" max="13322" width="14" style="41" bestFit="1" customWidth="1"/>
    <col min="13323" max="13568" width="9.140625" style="41"/>
    <col min="13569" max="13569" width="6.7109375" style="41" customWidth="1"/>
    <col min="13570" max="13573" width="9.140625" style="41"/>
    <col min="13574" max="13574" width="6.7109375" style="41" customWidth="1"/>
    <col min="13575" max="13575" width="14.5703125" style="41" bestFit="1" customWidth="1"/>
    <col min="13576" max="13576" width="9.140625" style="41"/>
    <col min="13577" max="13577" width="6.7109375" style="41" customWidth="1"/>
    <col min="13578" max="13578" width="14" style="41" bestFit="1" customWidth="1"/>
    <col min="13579" max="13824" width="9.140625" style="41"/>
    <col min="13825" max="13825" width="6.7109375" style="41" customWidth="1"/>
    <col min="13826" max="13829" width="9.140625" style="41"/>
    <col min="13830" max="13830" width="6.7109375" style="41" customWidth="1"/>
    <col min="13831" max="13831" width="14.5703125" style="41" bestFit="1" customWidth="1"/>
    <col min="13832" max="13832" width="9.140625" style="41"/>
    <col min="13833" max="13833" width="6.7109375" style="41" customWidth="1"/>
    <col min="13834" max="13834" width="14" style="41" bestFit="1" customWidth="1"/>
    <col min="13835" max="14080" width="9.140625" style="41"/>
    <col min="14081" max="14081" width="6.7109375" style="41" customWidth="1"/>
    <col min="14082" max="14085" width="9.140625" style="41"/>
    <col min="14086" max="14086" width="6.7109375" style="41" customWidth="1"/>
    <col min="14087" max="14087" width="14.5703125" style="41" bestFit="1" customWidth="1"/>
    <col min="14088" max="14088" width="9.140625" style="41"/>
    <col min="14089" max="14089" width="6.7109375" style="41" customWidth="1"/>
    <col min="14090" max="14090" width="14" style="41" bestFit="1" customWidth="1"/>
    <col min="14091" max="14336" width="9.140625" style="41"/>
    <col min="14337" max="14337" width="6.7109375" style="41" customWidth="1"/>
    <col min="14338" max="14341" width="9.140625" style="41"/>
    <col min="14342" max="14342" width="6.7109375" style="41" customWidth="1"/>
    <col min="14343" max="14343" width="14.5703125" style="41" bestFit="1" customWidth="1"/>
    <col min="14344" max="14344" width="9.140625" style="41"/>
    <col min="14345" max="14345" width="6.7109375" style="41" customWidth="1"/>
    <col min="14346" max="14346" width="14" style="41" bestFit="1" customWidth="1"/>
    <col min="14347" max="14592" width="9.140625" style="41"/>
    <col min="14593" max="14593" width="6.7109375" style="41" customWidth="1"/>
    <col min="14594" max="14597" width="9.140625" style="41"/>
    <col min="14598" max="14598" width="6.7109375" style="41" customWidth="1"/>
    <col min="14599" max="14599" width="14.5703125" style="41" bestFit="1" customWidth="1"/>
    <col min="14600" max="14600" width="9.140625" style="41"/>
    <col min="14601" max="14601" width="6.7109375" style="41" customWidth="1"/>
    <col min="14602" max="14602" width="14" style="41" bestFit="1" customWidth="1"/>
    <col min="14603" max="14848" width="9.140625" style="41"/>
    <col min="14849" max="14849" width="6.7109375" style="41" customWidth="1"/>
    <col min="14850" max="14853" width="9.140625" style="41"/>
    <col min="14854" max="14854" width="6.7109375" style="41" customWidth="1"/>
    <col min="14855" max="14855" width="14.5703125" style="41" bestFit="1" customWidth="1"/>
    <col min="14856" max="14856" width="9.140625" style="41"/>
    <col min="14857" max="14857" width="6.7109375" style="41" customWidth="1"/>
    <col min="14858" max="14858" width="14" style="41" bestFit="1" customWidth="1"/>
    <col min="14859" max="15104" width="9.140625" style="41"/>
    <col min="15105" max="15105" width="6.7109375" style="41" customWidth="1"/>
    <col min="15106" max="15109" width="9.140625" style="41"/>
    <col min="15110" max="15110" width="6.7109375" style="41" customWidth="1"/>
    <col min="15111" max="15111" width="14.5703125" style="41" bestFit="1" customWidth="1"/>
    <col min="15112" max="15112" width="9.140625" style="41"/>
    <col min="15113" max="15113" width="6.7109375" style="41" customWidth="1"/>
    <col min="15114" max="15114" width="14" style="41" bestFit="1" customWidth="1"/>
    <col min="15115" max="15360" width="9.140625" style="41"/>
    <col min="15361" max="15361" width="6.7109375" style="41" customWidth="1"/>
    <col min="15362" max="15365" width="9.140625" style="41"/>
    <col min="15366" max="15366" width="6.7109375" style="41" customWidth="1"/>
    <col min="15367" max="15367" width="14.5703125" style="41" bestFit="1" customWidth="1"/>
    <col min="15368" max="15368" width="9.140625" style="41"/>
    <col min="15369" max="15369" width="6.7109375" style="41" customWidth="1"/>
    <col min="15370" max="15370" width="14" style="41" bestFit="1" customWidth="1"/>
    <col min="15371" max="15616" width="9.140625" style="41"/>
    <col min="15617" max="15617" width="6.7109375" style="41" customWidth="1"/>
    <col min="15618" max="15621" width="9.140625" style="41"/>
    <col min="15622" max="15622" width="6.7109375" style="41" customWidth="1"/>
    <col min="15623" max="15623" width="14.5703125" style="41" bestFit="1" customWidth="1"/>
    <col min="15624" max="15624" width="9.140625" style="41"/>
    <col min="15625" max="15625" width="6.7109375" style="41" customWidth="1"/>
    <col min="15626" max="15626" width="14" style="41" bestFit="1" customWidth="1"/>
    <col min="15627" max="15872" width="9.140625" style="41"/>
    <col min="15873" max="15873" width="6.7109375" style="41" customWidth="1"/>
    <col min="15874" max="15877" width="9.140625" style="41"/>
    <col min="15878" max="15878" width="6.7109375" style="41" customWidth="1"/>
    <col min="15879" max="15879" width="14.5703125" style="41" bestFit="1" customWidth="1"/>
    <col min="15880" max="15880" width="9.140625" style="41"/>
    <col min="15881" max="15881" width="6.7109375" style="41" customWidth="1"/>
    <col min="15882" max="15882" width="14" style="41" bestFit="1" customWidth="1"/>
    <col min="15883" max="16128" width="9.140625" style="41"/>
    <col min="16129" max="16129" width="6.7109375" style="41" customWidth="1"/>
    <col min="16130" max="16133" width="9.140625" style="41"/>
    <col min="16134" max="16134" width="6.7109375" style="41" customWidth="1"/>
    <col min="16135" max="16135" width="14.5703125" style="41" bestFit="1" customWidth="1"/>
    <col min="16136" max="16136" width="9.140625" style="41"/>
    <col min="16137" max="16137" width="6.7109375" style="41" customWidth="1"/>
    <col min="16138" max="16138" width="14" style="41" bestFit="1" customWidth="1"/>
    <col min="16139" max="16384" width="9.140625" style="41"/>
  </cols>
  <sheetData>
    <row r="1" spans="2:11" ht="15" customHeight="1" x14ac:dyDescent="0.2">
      <c r="B1" s="60" t="s">
        <v>75</v>
      </c>
      <c r="C1" s="60"/>
      <c r="D1" s="60"/>
      <c r="E1" s="60"/>
    </row>
    <row r="2" spans="2:11" x14ac:dyDescent="0.2">
      <c r="B2" s="42" t="s">
        <v>76</v>
      </c>
      <c r="C2" s="43" t="s">
        <v>77</v>
      </c>
      <c r="D2" s="44" t="s">
        <v>78</v>
      </c>
      <c r="G2" s="45"/>
      <c r="H2" s="45"/>
      <c r="I2" s="45"/>
      <c r="J2" s="46"/>
    </row>
    <row r="3" spans="2:11" x14ac:dyDescent="0.2">
      <c r="B3" s="47" t="s">
        <v>79</v>
      </c>
      <c r="C3" s="43" t="s">
        <v>77</v>
      </c>
      <c r="D3" s="44" t="s">
        <v>80</v>
      </c>
      <c r="G3" s="48"/>
    </row>
    <row r="4" spans="2:11" x14ac:dyDescent="0.2">
      <c r="B4" s="42" t="s">
        <v>81</v>
      </c>
      <c r="C4" s="43" t="s">
        <v>77</v>
      </c>
      <c r="D4" s="49" t="s">
        <v>82</v>
      </c>
      <c r="G4" s="50"/>
    </row>
    <row r="5" spans="2:11" x14ac:dyDescent="0.2">
      <c r="B5" s="42" t="s">
        <v>83</v>
      </c>
      <c r="C5" s="43" t="s">
        <v>77</v>
      </c>
      <c r="D5" s="49" t="s">
        <v>84</v>
      </c>
    </row>
    <row r="6" spans="2:11" x14ac:dyDescent="0.2">
      <c r="B6" s="42" t="s">
        <v>85</v>
      </c>
      <c r="C6" s="43" t="s">
        <v>77</v>
      </c>
      <c r="D6" s="49" t="s">
        <v>86</v>
      </c>
    </row>
    <row r="7" spans="2:11" x14ac:dyDescent="0.2">
      <c r="B7" s="42" t="s">
        <v>87</v>
      </c>
      <c r="C7" s="43" t="s">
        <v>77</v>
      </c>
      <c r="D7" s="49" t="s">
        <v>88</v>
      </c>
    </row>
    <row r="8" spans="2:11" x14ac:dyDescent="0.2">
      <c r="B8" s="51" t="s">
        <v>89</v>
      </c>
      <c r="C8" s="43" t="s">
        <v>77</v>
      </c>
      <c r="D8" s="49" t="s">
        <v>90</v>
      </c>
    </row>
    <row r="9" spans="2:11" x14ac:dyDescent="0.2">
      <c r="B9" s="51" t="s">
        <v>91</v>
      </c>
      <c r="C9" s="43" t="s">
        <v>77</v>
      </c>
      <c r="D9" s="49" t="s">
        <v>92</v>
      </c>
    </row>
    <row r="10" spans="2:11" x14ac:dyDescent="0.2">
      <c r="B10" s="51" t="s">
        <v>93</v>
      </c>
      <c r="C10" s="43" t="s">
        <v>77</v>
      </c>
      <c r="D10" s="41" t="s">
        <v>94</v>
      </c>
    </row>
    <row r="11" spans="2:11" x14ac:dyDescent="0.2">
      <c r="B11" s="51" t="s">
        <v>87</v>
      </c>
      <c r="C11" s="43" t="s">
        <v>77</v>
      </c>
      <c r="D11" s="49" t="s">
        <v>88</v>
      </c>
    </row>
    <row r="12" spans="2:11" x14ac:dyDescent="0.2">
      <c r="B12" s="51" t="s">
        <v>95</v>
      </c>
      <c r="C12" s="43" t="s">
        <v>77</v>
      </c>
      <c r="D12" s="44" t="s">
        <v>96</v>
      </c>
    </row>
    <row r="15" spans="2:11" x14ac:dyDescent="0.2">
      <c r="B15" s="60" t="s">
        <v>97</v>
      </c>
      <c r="C15" s="60"/>
      <c r="D15" s="60"/>
      <c r="E15" s="60"/>
      <c r="F15" s="60"/>
      <c r="G15" s="60"/>
      <c r="H15" s="60"/>
      <c r="I15" s="60"/>
      <c r="J15" s="60"/>
      <c r="K15" s="60"/>
    </row>
    <row r="17" spans="1:14" x14ac:dyDescent="0.2">
      <c r="B17" s="52" t="s">
        <v>98</v>
      </c>
    </row>
    <row r="18" spans="1:14" x14ac:dyDescent="0.2">
      <c r="B18" s="61" t="s">
        <v>99</v>
      </c>
      <c r="C18" s="61"/>
      <c r="D18" s="61"/>
      <c r="E18" s="61"/>
      <c r="F18" s="61"/>
      <c r="G18" s="61"/>
      <c r="H18" s="61"/>
      <c r="I18" s="61"/>
      <c r="J18" s="61"/>
      <c r="K18" s="61"/>
    </row>
    <row r="20" spans="1:14" x14ac:dyDescent="0.2">
      <c r="B20" s="63" t="s">
        <v>100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">
      <c r="B21" s="62" t="s">
        <v>101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">
      <c r="B22" s="53" t="s">
        <v>102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4" spans="1:14" x14ac:dyDescent="0.2">
      <c r="B24" s="63" t="s">
        <v>103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x14ac:dyDescent="0.2">
      <c r="B25" s="62" t="s">
        <v>104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">
      <c r="B26" s="53" t="s">
        <v>105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8" spans="1:14" x14ac:dyDescent="0.2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x14ac:dyDescent="0.2">
      <c r="B29" s="62" t="s">
        <v>113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">
      <c r="B30" s="62" t="s">
        <v>107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">
      <c r="A31" s="52"/>
      <c r="B31" s="41" t="s">
        <v>108</v>
      </c>
    </row>
    <row r="32" spans="1:14" x14ac:dyDescent="0.2">
      <c r="A32" s="52"/>
    </row>
    <row r="33" spans="2:23" x14ac:dyDescent="0.2">
      <c r="B33" s="63" t="s">
        <v>109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2:23" x14ac:dyDescent="0.2">
      <c r="B34" s="41" t="s">
        <v>110</v>
      </c>
    </row>
    <row r="35" spans="2:23" x14ac:dyDescent="0.2">
      <c r="B35" s="41" t="s">
        <v>116</v>
      </c>
    </row>
    <row r="36" spans="2:23" x14ac:dyDescent="0.2">
      <c r="B36" s="41" t="s">
        <v>111</v>
      </c>
    </row>
    <row r="37" spans="2:23" x14ac:dyDescent="0.2">
      <c r="B37" s="64" t="s">
        <v>112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2:23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</row>
    <row r="39" spans="2:23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2:23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  <row r="41" spans="2:23" x14ac:dyDescent="0.2">
      <c r="B41" s="65" t="s">
        <v>15</v>
      </c>
      <c r="C41" s="65"/>
    </row>
    <row r="42" spans="2:23" x14ac:dyDescent="0.2">
      <c r="B42" s="44"/>
    </row>
    <row r="43" spans="2:23" x14ac:dyDescent="0.2">
      <c r="B43" s="44"/>
    </row>
    <row r="44" spans="2:23" x14ac:dyDescent="0.2">
      <c r="B44" s="44"/>
    </row>
    <row r="46" spans="2:23" x14ac:dyDescent="0.2">
      <c r="B46" s="52"/>
    </row>
    <row r="47" spans="2:23" x14ac:dyDescent="0.2">
      <c r="B47" s="44"/>
    </row>
    <row r="48" spans="2:23" x14ac:dyDescent="0.2">
      <c r="B48" s="44"/>
    </row>
    <row r="49" spans="2:2" x14ac:dyDescent="0.2">
      <c r="B49" s="44"/>
    </row>
    <row r="51" spans="2:2" x14ac:dyDescent="0.2">
      <c r="B51" s="52"/>
    </row>
    <row r="52" spans="2:2" x14ac:dyDescent="0.2">
      <c r="B52" s="44"/>
    </row>
    <row r="54" spans="2:2" x14ac:dyDescent="0.2">
      <c r="B54" s="52"/>
    </row>
    <row r="55" spans="2:2" x14ac:dyDescent="0.2">
      <c r="B55" s="44"/>
    </row>
    <row r="57" spans="2:2" x14ac:dyDescent="0.2">
      <c r="B57" s="52"/>
    </row>
    <row r="59" spans="2:2" x14ac:dyDescent="0.2">
      <c r="B59" s="52"/>
    </row>
    <row r="60" spans="2:2" x14ac:dyDescent="0.2">
      <c r="B60" s="44"/>
    </row>
    <row r="61" spans="2:2" x14ac:dyDescent="0.2">
      <c r="B61" s="44"/>
    </row>
    <row r="62" spans="2:2" x14ac:dyDescent="0.2">
      <c r="B62" s="44"/>
    </row>
    <row r="63" spans="2:2" x14ac:dyDescent="0.2">
      <c r="B63" s="44"/>
    </row>
    <row r="64" spans="2:2" x14ac:dyDescent="0.2">
      <c r="B64" s="44"/>
    </row>
    <row r="65" spans="2:2" x14ac:dyDescent="0.2">
      <c r="B65" s="44"/>
    </row>
    <row r="67" spans="2:2" x14ac:dyDescent="0.2">
      <c r="B67" s="52"/>
    </row>
    <row r="68" spans="2:2" x14ac:dyDescent="0.2">
      <c r="B68" s="44"/>
    </row>
    <row r="70" spans="2:2" x14ac:dyDescent="0.2">
      <c r="B70" s="52"/>
    </row>
    <row r="71" spans="2:2" x14ac:dyDescent="0.2">
      <c r="B71" s="44"/>
    </row>
    <row r="73" spans="2:2" x14ac:dyDescent="0.2">
      <c r="B73" s="52"/>
    </row>
    <row r="74" spans="2:2" x14ac:dyDescent="0.2">
      <c r="B74" s="44"/>
    </row>
    <row r="75" spans="2:2" x14ac:dyDescent="0.2">
      <c r="B75" s="44"/>
    </row>
    <row r="77" spans="2:2" x14ac:dyDescent="0.2">
      <c r="B77" s="52"/>
    </row>
    <row r="78" spans="2:2" x14ac:dyDescent="0.2">
      <c r="B78" s="44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44"/>
    </row>
    <row r="84" spans="2:2" x14ac:dyDescent="0.2">
      <c r="B84" s="44"/>
    </row>
    <row r="85" spans="2:2" x14ac:dyDescent="0.2">
      <c r="B85" s="52"/>
    </row>
    <row r="86" spans="2:2" x14ac:dyDescent="0.2">
      <c r="B86" s="52"/>
    </row>
    <row r="87" spans="2:2" x14ac:dyDescent="0.2">
      <c r="B87" s="44"/>
    </row>
    <row r="88" spans="2:2" x14ac:dyDescent="0.2">
      <c r="B88" s="44"/>
    </row>
    <row r="90" spans="2:2" x14ac:dyDescent="0.2">
      <c r="B90" s="52"/>
    </row>
    <row r="91" spans="2:2" x14ac:dyDescent="0.2">
      <c r="B91" s="44"/>
    </row>
    <row r="92" spans="2:2" x14ac:dyDescent="0.2">
      <c r="B92" s="44"/>
    </row>
    <row r="93" spans="2:2" x14ac:dyDescent="0.2">
      <c r="B93" s="44"/>
    </row>
    <row r="94" spans="2:2" x14ac:dyDescent="0.2">
      <c r="B94" s="44"/>
    </row>
    <row r="96" spans="2:2" x14ac:dyDescent="0.2">
      <c r="B96" s="52"/>
    </row>
    <row r="97" spans="2:2" x14ac:dyDescent="0.2">
      <c r="B97" s="44"/>
    </row>
    <row r="98" spans="2:2" x14ac:dyDescent="0.2">
      <c r="B98" s="44"/>
    </row>
    <row r="99" spans="2:2" x14ac:dyDescent="0.2">
      <c r="B99" s="44"/>
    </row>
    <row r="100" spans="2:2" x14ac:dyDescent="0.2">
      <c r="B100" s="44"/>
    </row>
    <row r="102" spans="2:2" x14ac:dyDescent="0.2">
      <c r="B102" s="52"/>
    </row>
    <row r="103" spans="2:2" x14ac:dyDescent="0.2">
      <c r="B103" s="44"/>
    </row>
    <row r="104" spans="2:2" x14ac:dyDescent="0.2">
      <c r="B104" s="44"/>
    </row>
    <row r="105" spans="2:2" x14ac:dyDescent="0.2">
      <c r="B105" s="44"/>
    </row>
    <row r="106" spans="2:2" x14ac:dyDescent="0.2">
      <c r="B106" s="44"/>
    </row>
    <row r="107" spans="2:2" x14ac:dyDescent="0.2">
      <c r="B107" s="44"/>
    </row>
    <row r="109" spans="2:2" x14ac:dyDescent="0.2">
      <c r="B109" s="52"/>
    </row>
    <row r="110" spans="2:2" x14ac:dyDescent="0.2">
      <c r="B110" s="44"/>
    </row>
    <row r="111" spans="2:2" x14ac:dyDescent="0.2">
      <c r="B111" s="44"/>
    </row>
    <row r="113" spans="2:2" x14ac:dyDescent="0.2">
      <c r="B113" s="52"/>
    </row>
    <row r="114" spans="2:2" x14ac:dyDescent="0.2">
      <c r="B114" s="44"/>
    </row>
    <row r="115" spans="2:2" x14ac:dyDescent="0.2">
      <c r="B115" s="44"/>
    </row>
    <row r="116" spans="2:2" x14ac:dyDescent="0.2">
      <c r="B116" s="44"/>
    </row>
    <row r="117" spans="2:2" x14ac:dyDescent="0.2">
      <c r="B117" s="44"/>
    </row>
  </sheetData>
  <mergeCells count="15">
    <mergeCell ref="B30:N30"/>
    <mergeCell ref="B33:N33"/>
    <mergeCell ref="B37:W37"/>
    <mergeCell ref="B41:C41"/>
    <mergeCell ref="B20:N20"/>
    <mergeCell ref="B21:N21"/>
    <mergeCell ref="B24:N24"/>
    <mergeCell ref="B25:N25"/>
    <mergeCell ref="B28:N28"/>
    <mergeCell ref="B29:N29"/>
    <mergeCell ref="B1:E1"/>
    <mergeCell ref="B15:E15"/>
    <mergeCell ref="F15:I15"/>
    <mergeCell ref="J15:K15"/>
    <mergeCell ref="B18:K18"/>
  </mergeCells>
  <hyperlinks>
    <hyperlink ref="B41" location="Índice!A1" tooltip="(voltar ao índice)" display="(voltar ao índice)"/>
  </hyperlinks>
  <printOptions horizontalCentered="1"/>
  <pageMargins left="0.27559055118110237" right="0.27559055118110237" top="0.6692913385826772" bottom="0.6692913385826772" header="0" footer="0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2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1" sqref="B21"/>
    </sheetView>
  </sheetViews>
  <sheetFormatPr defaultRowHeight="15" x14ac:dyDescent="0.25"/>
  <cols>
    <col min="1" max="1" width="6.7109375" style="1" customWidth="1"/>
    <col min="2" max="2" width="28.42578125" style="1" customWidth="1"/>
    <col min="3" max="14" width="9.7109375" style="1" customWidth="1"/>
    <col min="15" max="15" width="10.7109375" style="1" customWidth="1"/>
    <col min="16" max="16" width="12.7109375" style="1" customWidth="1"/>
    <col min="17" max="17" width="12.140625" style="1" customWidth="1"/>
    <col min="18" max="18" width="6.7109375" style="1" customWidth="1"/>
    <col min="19" max="256" width="9.140625" style="1"/>
    <col min="257" max="257" width="6.7109375" style="1" customWidth="1"/>
    <col min="258" max="258" width="28.42578125" style="1" customWidth="1"/>
    <col min="259" max="271" width="9.7109375" style="1" customWidth="1"/>
    <col min="272" max="273" width="10.85546875" style="1" customWidth="1"/>
    <col min="274" max="274" width="6.7109375" style="1" customWidth="1"/>
    <col min="275" max="512" width="9.140625" style="1"/>
    <col min="513" max="513" width="6.7109375" style="1" customWidth="1"/>
    <col min="514" max="514" width="28.42578125" style="1" customWidth="1"/>
    <col min="515" max="527" width="9.7109375" style="1" customWidth="1"/>
    <col min="528" max="529" width="10.85546875" style="1" customWidth="1"/>
    <col min="530" max="530" width="6.7109375" style="1" customWidth="1"/>
    <col min="531" max="768" width="9.140625" style="1"/>
    <col min="769" max="769" width="6.7109375" style="1" customWidth="1"/>
    <col min="770" max="770" width="28.42578125" style="1" customWidth="1"/>
    <col min="771" max="783" width="9.7109375" style="1" customWidth="1"/>
    <col min="784" max="785" width="10.85546875" style="1" customWidth="1"/>
    <col min="786" max="786" width="6.7109375" style="1" customWidth="1"/>
    <col min="787" max="1024" width="9.140625" style="1"/>
    <col min="1025" max="1025" width="6.7109375" style="1" customWidth="1"/>
    <col min="1026" max="1026" width="28.42578125" style="1" customWidth="1"/>
    <col min="1027" max="1039" width="9.7109375" style="1" customWidth="1"/>
    <col min="1040" max="1041" width="10.85546875" style="1" customWidth="1"/>
    <col min="1042" max="1042" width="6.7109375" style="1" customWidth="1"/>
    <col min="1043" max="1280" width="9.140625" style="1"/>
    <col min="1281" max="1281" width="6.7109375" style="1" customWidth="1"/>
    <col min="1282" max="1282" width="28.42578125" style="1" customWidth="1"/>
    <col min="1283" max="1295" width="9.7109375" style="1" customWidth="1"/>
    <col min="1296" max="1297" width="10.85546875" style="1" customWidth="1"/>
    <col min="1298" max="1298" width="6.7109375" style="1" customWidth="1"/>
    <col min="1299" max="1536" width="9.140625" style="1"/>
    <col min="1537" max="1537" width="6.7109375" style="1" customWidth="1"/>
    <col min="1538" max="1538" width="28.42578125" style="1" customWidth="1"/>
    <col min="1539" max="1551" width="9.7109375" style="1" customWidth="1"/>
    <col min="1552" max="1553" width="10.85546875" style="1" customWidth="1"/>
    <col min="1554" max="1554" width="6.7109375" style="1" customWidth="1"/>
    <col min="1555" max="1792" width="9.140625" style="1"/>
    <col min="1793" max="1793" width="6.7109375" style="1" customWidth="1"/>
    <col min="1794" max="1794" width="28.42578125" style="1" customWidth="1"/>
    <col min="1795" max="1807" width="9.7109375" style="1" customWidth="1"/>
    <col min="1808" max="1809" width="10.85546875" style="1" customWidth="1"/>
    <col min="1810" max="1810" width="6.7109375" style="1" customWidth="1"/>
    <col min="1811" max="2048" width="9.140625" style="1"/>
    <col min="2049" max="2049" width="6.7109375" style="1" customWidth="1"/>
    <col min="2050" max="2050" width="28.42578125" style="1" customWidth="1"/>
    <col min="2051" max="2063" width="9.7109375" style="1" customWidth="1"/>
    <col min="2064" max="2065" width="10.85546875" style="1" customWidth="1"/>
    <col min="2066" max="2066" width="6.7109375" style="1" customWidth="1"/>
    <col min="2067" max="2304" width="9.140625" style="1"/>
    <col min="2305" max="2305" width="6.7109375" style="1" customWidth="1"/>
    <col min="2306" max="2306" width="28.42578125" style="1" customWidth="1"/>
    <col min="2307" max="2319" width="9.7109375" style="1" customWidth="1"/>
    <col min="2320" max="2321" width="10.85546875" style="1" customWidth="1"/>
    <col min="2322" max="2322" width="6.7109375" style="1" customWidth="1"/>
    <col min="2323" max="2560" width="9.140625" style="1"/>
    <col min="2561" max="2561" width="6.7109375" style="1" customWidth="1"/>
    <col min="2562" max="2562" width="28.42578125" style="1" customWidth="1"/>
    <col min="2563" max="2575" width="9.7109375" style="1" customWidth="1"/>
    <col min="2576" max="2577" width="10.85546875" style="1" customWidth="1"/>
    <col min="2578" max="2578" width="6.7109375" style="1" customWidth="1"/>
    <col min="2579" max="2816" width="9.140625" style="1"/>
    <col min="2817" max="2817" width="6.7109375" style="1" customWidth="1"/>
    <col min="2818" max="2818" width="28.42578125" style="1" customWidth="1"/>
    <col min="2819" max="2831" width="9.7109375" style="1" customWidth="1"/>
    <col min="2832" max="2833" width="10.85546875" style="1" customWidth="1"/>
    <col min="2834" max="2834" width="6.7109375" style="1" customWidth="1"/>
    <col min="2835" max="3072" width="9.140625" style="1"/>
    <col min="3073" max="3073" width="6.7109375" style="1" customWidth="1"/>
    <col min="3074" max="3074" width="28.42578125" style="1" customWidth="1"/>
    <col min="3075" max="3087" width="9.7109375" style="1" customWidth="1"/>
    <col min="3088" max="3089" width="10.85546875" style="1" customWidth="1"/>
    <col min="3090" max="3090" width="6.7109375" style="1" customWidth="1"/>
    <col min="3091" max="3328" width="9.140625" style="1"/>
    <col min="3329" max="3329" width="6.7109375" style="1" customWidth="1"/>
    <col min="3330" max="3330" width="28.42578125" style="1" customWidth="1"/>
    <col min="3331" max="3343" width="9.7109375" style="1" customWidth="1"/>
    <col min="3344" max="3345" width="10.85546875" style="1" customWidth="1"/>
    <col min="3346" max="3346" width="6.7109375" style="1" customWidth="1"/>
    <col min="3347" max="3584" width="9.140625" style="1"/>
    <col min="3585" max="3585" width="6.7109375" style="1" customWidth="1"/>
    <col min="3586" max="3586" width="28.42578125" style="1" customWidth="1"/>
    <col min="3587" max="3599" width="9.7109375" style="1" customWidth="1"/>
    <col min="3600" max="3601" width="10.85546875" style="1" customWidth="1"/>
    <col min="3602" max="3602" width="6.7109375" style="1" customWidth="1"/>
    <col min="3603" max="3840" width="9.140625" style="1"/>
    <col min="3841" max="3841" width="6.7109375" style="1" customWidth="1"/>
    <col min="3842" max="3842" width="28.42578125" style="1" customWidth="1"/>
    <col min="3843" max="3855" width="9.7109375" style="1" customWidth="1"/>
    <col min="3856" max="3857" width="10.85546875" style="1" customWidth="1"/>
    <col min="3858" max="3858" width="6.7109375" style="1" customWidth="1"/>
    <col min="3859" max="4096" width="9.140625" style="1"/>
    <col min="4097" max="4097" width="6.7109375" style="1" customWidth="1"/>
    <col min="4098" max="4098" width="28.42578125" style="1" customWidth="1"/>
    <col min="4099" max="4111" width="9.7109375" style="1" customWidth="1"/>
    <col min="4112" max="4113" width="10.85546875" style="1" customWidth="1"/>
    <col min="4114" max="4114" width="6.7109375" style="1" customWidth="1"/>
    <col min="4115" max="4352" width="9.140625" style="1"/>
    <col min="4353" max="4353" width="6.7109375" style="1" customWidth="1"/>
    <col min="4354" max="4354" width="28.42578125" style="1" customWidth="1"/>
    <col min="4355" max="4367" width="9.7109375" style="1" customWidth="1"/>
    <col min="4368" max="4369" width="10.85546875" style="1" customWidth="1"/>
    <col min="4370" max="4370" width="6.7109375" style="1" customWidth="1"/>
    <col min="4371" max="4608" width="9.140625" style="1"/>
    <col min="4609" max="4609" width="6.7109375" style="1" customWidth="1"/>
    <col min="4610" max="4610" width="28.42578125" style="1" customWidth="1"/>
    <col min="4611" max="4623" width="9.7109375" style="1" customWidth="1"/>
    <col min="4624" max="4625" width="10.85546875" style="1" customWidth="1"/>
    <col min="4626" max="4626" width="6.7109375" style="1" customWidth="1"/>
    <col min="4627" max="4864" width="9.140625" style="1"/>
    <col min="4865" max="4865" width="6.7109375" style="1" customWidth="1"/>
    <col min="4866" max="4866" width="28.42578125" style="1" customWidth="1"/>
    <col min="4867" max="4879" width="9.7109375" style="1" customWidth="1"/>
    <col min="4880" max="4881" width="10.85546875" style="1" customWidth="1"/>
    <col min="4882" max="4882" width="6.7109375" style="1" customWidth="1"/>
    <col min="4883" max="5120" width="9.140625" style="1"/>
    <col min="5121" max="5121" width="6.7109375" style="1" customWidth="1"/>
    <col min="5122" max="5122" width="28.42578125" style="1" customWidth="1"/>
    <col min="5123" max="5135" width="9.7109375" style="1" customWidth="1"/>
    <col min="5136" max="5137" width="10.85546875" style="1" customWidth="1"/>
    <col min="5138" max="5138" width="6.7109375" style="1" customWidth="1"/>
    <col min="5139" max="5376" width="9.140625" style="1"/>
    <col min="5377" max="5377" width="6.7109375" style="1" customWidth="1"/>
    <col min="5378" max="5378" width="28.42578125" style="1" customWidth="1"/>
    <col min="5379" max="5391" width="9.7109375" style="1" customWidth="1"/>
    <col min="5392" max="5393" width="10.85546875" style="1" customWidth="1"/>
    <col min="5394" max="5394" width="6.7109375" style="1" customWidth="1"/>
    <col min="5395" max="5632" width="9.140625" style="1"/>
    <col min="5633" max="5633" width="6.7109375" style="1" customWidth="1"/>
    <col min="5634" max="5634" width="28.42578125" style="1" customWidth="1"/>
    <col min="5635" max="5647" width="9.7109375" style="1" customWidth="1"/>
    <col min="5648" max="5649" width="10.85546875" style="1" customWidth="1"/>
    <col min="5650" max="5650" width="6.7109375" style="1" customWidth="1"/>
    <col min="5651" max="5888" width="9.140625" style="1"/>
    <col min="5889" max="5889" width="6.7109375" style="1" customWidth="1"/>
    <col min="5890" max="5890" width="28.42578125" style="1" customWidth="1"/>
    <col min="5891" max="5903" width="9.7109375" style="1" customWidth="1"/>
    <col min="5904" max="5905" width="10.85546875" style="1" customWidth="1"/>
    <col min="5906" max="5906" width="6.7109375" style="1" customWidth="1"/>
    <col min="5907" max="6144" width="9.140625" style="1"/>
    <col min="6145" max="6145" width="6.7109375" style="1" customWidth="1"/>
    <col min="6146" max="6146" width="28.42578125" style="1" customWidth="1"/>
    <col min="6147" max="6159" width="9.7109375" style="1" customWidth="1"/>
    <col min="6160" max="6161" width="10.85546875" style="1" customWidth="1"/>
    <col min="6162" max="6162" width="6.7109375" style="1" customWidth="1"/>
    <col min="6163" max="6400" width="9.140625" style="1"/>
    <col min="6401" max="6401" width="6.7109375" style="1" customWidth="1"/>
    <col min="6402" max="6402" width="28.42578125" style="1" customWidth="1"/>
    <col min="6403" max="6415" width="9.7109375" style="1" customWidth="1"/>
    <col min="6416" max="6417" width="10.85546875" style="1" customWidth="1"/>
    <col min="6418" max="6418" width="6.7109375" style="1" customWidth="1"/>
    <col min="6419" max="6656" width="9.140625" style="1"/>
    <col min="6657" max="6657" width="6.7109375" style="1" customWidth="1"/>
    <col min="6658" max="6658" width="28.42578125" style="1" customWidth="1"/>
    <col min="6659" max="6671" width="9.7109375" style="1" customWidth="1"/>
    <col min="6672" max="6673" width="10.85546875" style="1" customWidth="1"/>
    <col min="6674" max="6674" width="6.7109375" style="1" customWidth="1"/>
    <col min="6675" max="6912" width="9.140625" style="1"/>
    <col min="6913" max="6913" width="6.7109375" style="1" customWidth="1"/>
    <col min="6914" max="6914" width="28.42578125" style="1" customWidth="1"/>
    <col min="6915" max="6927" width="9.7109375" style="1" customWidth="1"/>
    <col min="6928" max="6929" width="10.85546875" style="1" customWidth="1"/>
    <col min="6930" max="6930" width="6.7109375" style="1" customWidth="1"/>
    <col min="6931" max="7168" width="9.140625" style="1"/>
    <col min="7169" max="7169" width="6.7109375" style="1" customWidth="1"/>
    <col min="7170" max="7170" width="28.42578125" style="1" customWidth="1"/>
    <col min="7171" max="7183" width="9.7109375" style="1" customWidth="1"/>
    <col min="7184" max="7185" width="10.85546875" style="1" customWidth="1"/>
    <col min="7186" max="7186" width="6.7109375" style="1" customWidth="1"/>
    <col min="7187" max="7424" width="9.140625" style="1"/>
    <col min="7425" max="7425" width="6.7109375" style="1" customWidth="1"/>
    <col min="7426" max="7426" width="28.42578125" style="1" customWidth="1"/>
    <col min="7427" max="7439" width="9.7109375" style="1" customWidth="1"/>
    <col min="7440" max="7441" width="10.85546875" style="1" customWidth="1"/>
    <col min="7442" max="7442" width="6.7109375" style="1" customWidth="1"/>
    <col min="7443" max="7680" width="9.140625" style="1"/>
    <col min="7681" max="7681" width="6.7109375" style="1" customWidth="1"/>
    <col min="7682" max="7682" width="28.42578125" style="1" customWidth="1"/>
    <col min="7683" max="7695" width="9.7109375" style="1" customWidth="1"/>
    <col min="7696" max="7697" width="10.85546875" style="1" customWidth="1"/>
    <col min="7698" max="7698" width="6.7109375" style="1" customWidth="1"/>
    <col min="7699" max="7936" width="9.140625" style="1"/>
    <col min="7937" max="7937" width="6.7109375" style="1" customWidth="1"/>
    <col min="7938" max="7938" width="28.42578125" style="1" customWidth="1"/>
    <col min="7939" max="7951" width="9.7109375" style="1" customWidth="1"/>
    <col min="7952" max="7953" width="10.85546875" style="1" customWidth="1"/>
    <col min="7954" max="7954" width="6.7109375" style="1" customWidth="1"/>
    <col min="7955" max="8192" width="9.140625" style="1"/>
    <col min="8193" max="8193" width="6.7109375" style="1" customWidth="1"/>
    <col min="8194" max="8194" width="28.42578125" style="1" customWidth="1"/>
    <col min="8195" max="8207" width="9.7109375" style="1" customWidth="1"/>
    <col min="8208" max="8209" width="10.85546875" style="1" customWidth="1"/>
    <col min="8210" max="8210" width="6.7109375" style="1" customWidth="1"/>
    <col min="8211" max="8448" width="9.140625" style="1"/>
    <col min="8449" max="8449" width="6.7109375" style="1" customWidth="1"/>
    <col min="8450" max="8450" width="28.42578125" style="1" customWidth="1"/>
    <col min="8451" max="8463" width="9.7109375" style="1" customWidth="1"/>
    <col min="8464" max="8465" width="10.85546875" style="1" customWidth="1"/>
    <col min="8466" max="8466" width="6.7109375" style="1" customWidth="1"/>
    <col min="8467" max="8704" width="9.140625" style="1"/>
    <col min="8705" max="8705" width="6.7109375" style="1" customWidth="1"/>
    <col min="8706" max="8706" width="28.42578125" style="1" customWidth="1"/>
    <col min="8707" max="8719" width="9.7109375" style="1" customWidth="1"/>
    <col min="8720" max="8721" width="10.85546875" style="1" customWidth="1"/>
    <col min="8722" max="8722" width="6.7109375" style="1" customWidth="1"/>
    <col min="8723" max="8960" width="9.140625" style="1"/>
    <col min="8961" max="8961" width="6.7109375" style="1" customWidth="1"/>
    <col min="8962" max="8962" width="28.42578125" style="1" customWidth="1"/>
    <col min="8963" max="8975" width="9.7109375" style="1" customWidth="1"/>
    <col min="8976" max="8977" width="10.85546875" style="1" customWidth="1"/>
    <col min="8978" max="8978" width="6.7109375" style="1" customWidth="1"/>
    <col min="8979" max="9216" width="9.140625" style="1"/>
    <col min="9217" max="9217" width="6.7109375" style="1" customWidth="1"/>
    <col min="9218" max="9218" width="28.42578125" style="1" customWidth="1"/>
    <col min="9219" max="9231" width="9.7109375" style="1" customWidth="1"/>
    <col min="9232" max="9233" width="10.85546875" style="1" customWidth="1"/>
    <col min="9234" max="9234" width="6.7109375" style="1" customWidth="1"/>
    <col min="9235" max="9472" width="9.140625" style="1"/>
    <col min="9473" max="9473" width="6.7109375" style="1" customWidth="1"/>
    <col min="9474" max="9474" width="28.42578125" style="1" customWidth="1"/>
    <col min="9475" max="9487" width="9.7109375" style="1" customWidth="1"/>
    <col min="9488" max="9489" width="10.85546875" style="1" customWidth="1"/>
    <col min="9490" max="9490" width="6.7109375" style="1" customWidth="1"/>
    <col min="9491" max="9728" width="9.140625" style="1"/>
    <col min="9729" max="9729" width="6.7109375" style="1" customWidth="1"/>
    <col min="9730" max="9730" width="28.42578125" style="1" customWidth="1"/>
    <col min="9731" max="9743" width="9.7109375" style="1" customWidth="1"/>
    <col min="9744" max="9745" width="10.85546875" style="1" customWidth="1"/>
    <col min="9746" max="9746" width="6.7109375" style="1" customWidth="1"/>
    <col min="9747" max="9984" width="9.140625" style="1"/>
    <col min="9985" max="9985" width="6.7109375" style="1" customWidth="1"/>
    <col min="9986" max="9986" width="28.42578125" style="1" customWidth="1"/>
    <col min="9987" max="9999" width="9.7109375" style="1" customWidth="1"/>
    <col min="10000" max="10001" width="10.85546875" style="1" customWidth="1"/>
    <col min="10002" max="10002" width="6.7109375" style="1" customWidth="1"/>
    <col min="10003" max="10240" width="9.140625" style="1"/>
    <col min="10241" max="10241" width="6.7109375" style="1" customWidth="1"/>
    <col min="10242" max="10242" width="28.42578125" style="1" customWidth="1"/>
    <col min="10243" max="10255" width="9.7109375" style="1" customWidth="1"/>
    <col min="10256" max="10257" width="10.85546875" style="1" customWidth="1"/>
    <col min="10258" max="10258" width="6.7109375" style="1" customWidth="1"/>
    <col min="10259" max="10496" width="9.140625" style="1"/>
    <col min="10497" max="10497" width="6.7109375" style="1" customWidth="1"/>
    <col min="10498" max="10498" width="28.42578125" style="1" customWidth="1"/>
    <col min="10499" max="10511" width="9.7109375" style="1" customWidth="1"/>
    <col min="10512" max="10513" width="10.85546875" style="1" customWidth="1"/>
    <col min="10514" max="10514" width="6.7109375" style="1" customWidth="1"/>
    <col min="10515" max="10752" width="9.140625" style="1"/>
    <col min="10753" max="10753" width="6.7109375" style="1" customWidth="1"/>
    <col min="10754" max="10754" width="28.42578125" style="1" customWidth="1"/>
    <col min="10755" max="10767" width="9.7109375" style="1" customWidth="1"/>
    <col min="10768" max="10769" width="10.85546875" style="1" customWidth="1"/>
    <col min="10770" max="10770" width="6.7109375" style="1" customWidth="1"/>
    <col min="10771" max="11008" width="9.140625" style="1"/>
    <col min="11009" max="11009" width="6.7109375" style="1" customWidth="1"/>
    <col min="11010" max="11010" width="28.42578125" style="1" customWidth="1"/>
    <col min="11011" max="11023" width="9.7109375" style="1" customWidth="1"/>
    <col min="11024" max="11025" width="10.85546875" style="1" customWidth="1"/>
    <col min="11026" max="11026" width="6.7109375" style="1" customWidth="1"/>
    <col min="11027" max="11264" width="9.140625" style="1"/>
    <col min="11265" max="11265" width="6.7109375" style="1" customWidth="1"/>
    <col min="11266" max="11266" width="28.42578125" style="1" customWidth="1"/>
    <col min="11267" max="11279" width="9.7109375" style="1" customWidth="1"/>
    <col min="11280" max="11281" width="10.85546875" style="1" customWidth="1"/>
    <col min="11282" max="11282" width="6.7109375" style="1" customWidth="1"/>
    <col min="11283" max="11520" width="9.140625" style="1"/>
    <col min="11521" max="11521" width="6.7109375" style="1" customWidth="1"/>
    <col min="11522" max="11522" width="28.42578125" style="1" customWidth="1"/>
    <col min="11523" max="11535" width="9.7109375" style="1" customWidth="1"/>
    <col min="11536" max="11537" width="10.85546875" style="1" customWidth="1"/>
    <col min="11538" max="11538" width="6.7109375" style="1" customWidth="1"/>
    <col min="11539" max="11776" width="9.140625" style="1"/>
    <col min="11777" max="11777" width="6.7109375" style="1" customWidth="1"/>
    <col min="11778" max="11778" width="28.42578125" style="1" customWidth="1"/>
    <col min="11779" max="11791" width="9.7109375" style="1" customWidth="1"/>
    <col min="11792" max="11793" width="10.85546875" style="1" customWidth="1"/>
    <col min="11794" max="11794" width="6.7109375" style="1" customWidth="1"/>
    <col min="11795" max="12032" width="9.140625" style="1"/>
    <col min="12033" max="12033" width="6.7109375" style="1" customWidth="1"/>
    <col min="12034" max="12034" width="28.42578125" style="1" customWidth="1"/>
    <col min="12035" max="12047" width="9.7109375" style="1" customWidth="1"/>
    <col min="12048" max="12049" width="10.85546875" style="1" customWidth="1"/>
    <col min="12050" max="12050" width="6.7109375" style="1" customWidth="1"/>
    <col min="12051" max="12288" width="9.140625" style="1"/>
    <col min="12289" max="12289" width="6.7109375" style="1" customWidth="1"/>
    <col min="12290" max="12290" width="28.42578125" style="1" customWidth="1"/>
    <col min="12291" max="12303" width="9.7109375" style="1" customWidth="1"/>
    <col min="12304" max="12305" width="10.85546875" style="1" customWidth="1"/>
    <col min="12306" max="12306" width="6.7109375" style="1" customWidth="1"/>
    <col min="12307" max="12544" width="9.140625" style="1"/>
    <col min="12545" max="12545" width="6.7109375" style="1" customWidth="1"/>
    <col min="12546" max="12546" width="28.42578125" style="1" customWidth="1"/>
    <col min="12547" max="12559" width="9.7109375" style="1" customWidth="1"/>
    <col min="12560" max="12561" width="10.85546875" style="1" customWidth="1"/>
    <col min="12562" max="12562" width="6.7109375" style="1" customWidth="1"/>
    <col min="12563" max="12800" width="9.140625" style="1"/>
    <col min="12801" max="12801" width="6.7109375" style="1" customWidth="1"/>
    <col min="12802" max="12802" width="28.42578125" style="1" customWidth="1"/>
    <col min="12803" max="12815" width="9.7109375" style="1" customWidth="1"/>
    <col min="12816" max="12817" width="10.85546875" style="1" customWidth="1"/>
    <col min="12818" max="12818" width="6.7109375" style="1" customWidth="1"/>
    <col min="12819" max="13056" width="9.140625" style="1"/>
    <col min="13057" max="13057" width="6.7109375" style="1" customWidth="1"/>
    <col min="13058" max="13058" width="28.42578125" style="1" customWidth="1"/>
    <col min="13059" max="13071" width="9.7109375" style="1" customWidth="1"/>
    <col min="13072" max="13073" width="10.85546875" style="1" customWidth="1"/>
    <col min="13074" max="13074" width="6.7109375" style="1" customWidth="1"/>
    <col min="13075" max="13312" width="9.140625" style="1"/>
    <col min="13313" max="13313" width="6.7109375" style="1" customWidth="1"/>
    <col min="13314" max="13314" width="28.42578125" style="1" customWidth="1"/>
    <col min="13315" max="13327" width="9.7109375" style="1" customWidth="1"/>
    <col min="13328" max="13329" width="10.85546875" style="1" customWidth="1"/>
    <col min="13330" max="13330" width="6.7109375" style="1" customWidth="1"/>
    <col min="13331" max="13568" width="9.140625" style="1"/>
    <col min="13569" max="13569" width="6.7109375" style="1" customWidth="1"/>
    <col min="13570" max="13570" width="28.42578125" style="1" customWidth="1"/>
    <col min="13571" max="13583" width="9.7109375" style="1" customWidth="1"/>
    <col min="13584" max="13585" width="10.85546875" style="1" customWidth="1"/>
    <col min="13586" max="13586" width="6.7109375" style="1" customWidth="1"/>
    <col min="13587" max="13824" width="9.140625" style="1"/>
    <col min="13825" max="13825" width="6.7109375" style="1" customWidth="1"/>
    <col min="13826" max="13826" width="28.42578125" style="1" customWidth="1"/>
    <col min="13827" max="13839" width="9.7109375" style="1" customWidth="1"/>
    <col min="13840" max="13841" width="10.85546875" style="1" customWidth="1"/>
    <col min="13842" max="13842" width="6.7109375" style="1" customWidth="1"/>
    <col min="13843" max="14080" width="9.140625" style="1"/>
    <col min="14081" max="14081" width="6.7109375" style="1" customWidth="1"/>
    <col min="14082" max="14082" width="28.42578125" style="1" customWidth="1"/>
    <col min="14083" max="14095" width="9.7109375" style="1" customWidth="1"/>
    <col min="14096" max="14097" width="10.85546875" style="1" customWidth="1"/>
    <col min="14098" max="14098" width="6.7109375" style="1" customWidth="1"/>
    <col min="14099" max="14336" width="9.140625" style="1"/>
    <col min="14337" max="14337" width="6.7109375" style="1" customWidth="1"/>
    <col min="14338" max="14338" width="28.42578125" style="1" customWidth="1"/>
    <col min="14339" max="14351" width="9.7109375" style="1" customWidth="1"/>
    <col min="14352" max="14353" width="10.85546875" style="1" customWidth="1"/>
    <col min="14354" max="14354" width="6.7109375" style="1" customWidth="1"/>
    <col min="14355" max="14592" width="9.140625" style="1"/>
    <col min="14593" max="14593" width="6.7109375" style="1" customWidth="1"/>
    <col min="14594" max="14594" width="28.42578125" style="1" customWidth="1"/>
    <col min="14595" max="14607" width="9.7109375" style="1" customWidth="1"/>
    <col min="14608" max="14609" width="10.85546875" style="1" customWidth="1"/>
    <col min="14610" max="14610" width="6.7109375" style="1" customWidth="1"/>
    <col min="14611" max="14848" width="9.140625" style="1"/>
    <col min="14849" max="14849" width="6.7109375" style="1" customWidth="1"/>
    <col min="14850" max="14850" width="28.42578125" style="1" customWidth="1"/>
    <col min="14851" max="14863" width="9.7109375" style="1" customWidth="1"/>
    <col min="14864" max="14865" width="10.85546875" style="1" customWidth="1"/>
    <col min="14866" max="14866" width="6.7109375" style="1" customWidth="1"/>
    <col min="14867" max="15104" width="9.140625" style="1"/>
    <col min="15105" max="15105" width="6.7109375" style="1" customWidth="1"/>
    <col min="15106" max="15106" width="28.42578125" style="1" customWidth="1"/>
    <col min="15107" max="15119" width="9.7109375" style="1" customWidth="1"/>
    <col min="15120" max="15121" width="10.85546875" style="1" customWidth="1"/>
    <col min="15122" max="15122" width="6.7109375" style="1" customWidth="1"/>
    <col min="15123" max="15360" width="9.140625" style="1"/>
    <col min="15361" max="15361" width="6.7109375" style="1" customWidth="1"/>
    <col min="15362" max="15362" width="28.42578125" style="1" customWidth="1"/>
    <col min="15363" max="15375" width="9.7109375" style="1" customWidth="1"/>
    <col min="15376" max="15377" width="10.85546875" style="1" customWidth="1"/>
    <col min="15378" max="15378" width="6.7109375" style="1" customWidth="1"/>
    <col min="15379" max="15616" width="9.140625" style="1"/>
    <col min="15617" max="15617" width="6.7109375" style="1" customWidth="1"/>
    <col min="15618" max="15618" width="28.42578125" style="1" customWidth="1"/>
    <col min="15619" max="15631" width="9.7109375" style="1" customWidth="1"/>
    <col min="15632" max="15633" width="10.85546875" style="1" customWidth="1"/>
    <col min="15634" max="15634" width="6.7109375" style="1" customWidth="1"/>
    <col min="15635" max="15872" width="9.140625" style="1"/>
    <col min="15873" max="15873" width="6.7109375" style="1" customWidth="1"/>
    <col min="15874" max="15874" width="28.42578125" style="1" customWidth="1"/>
    <col min="15875" max="15887" width="9.7109375" style="1" customWidth="1"/>
    <col min="15888" max="15889" width="10.85546875" style="1" customWidth="1"/>
    <col min="15890" max="15890" width="6.7109375" style="1" customWidth="1"/>
    <col min="15891" max="16128" width="9.140625" style="1"/>
    <col min="16129" max="16129" width="6.7109375" style="1" customWidth="1"/>
    <col min="16130" max="16130" width="28.42578125" style="1" customWidth="1"/>
    <col min="16131" max="16143" width="9.7109375" style="1" customWidth="1"/>
    <col min="16144" max="16145" width="10.85546875" style="1" customWidth="1"/>
    <col min="16146" max="16146" width="6.7109375" style="1" customWidth="1"/>
    <col min="16147" max="16384" width="9.140625" style="1"/>
  </cols>
  <sheetData>
    <row r="1" spans="2:47" s="2" customFormat="1" ht="24" customHeight="1" x14ac:dyDescent="0.2">
      <c r="B1" s="66" t="s">
        <v>71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2:47" s="2" customFormat="1" ht="18" customHeight="1" x14ac:dyDescent="0.2">
      <c r="P2" s="72" t="s">
        <v>21</v>
      </c>
      <c r="Q2" s="72"/>
    </row>
    <row r="3" spans="2:47" s="2" customFormat="1" ht="24" customHeight="1" x14ac:dyDescent="0.2">
      <c r="B3" s="67"/>
      <c r="C3" s="68">
        <v>2020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71" t="s">
        <v>120</v>
      </c>
      <c r="P3" s="73" t="s">
        <v>121</v>
      </c>
      <c r="Q3" s="74" t="s">
        <v>122</v>
      </c>
    </row>
    <row r="4" spans="2:47" s="2" customFormat="1" ht="24" customHeight="1" x14ac:dyDescent="0.2">
      <c r="B4" s="67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4" t="s">
        <v>11</v>
      </c>
      <c r="O4" s="71"/>
      <c r="P4" s="73"/>
      <c r="Q4" s="75"/>
    </row>
    <row r="5" spans="2:47" s="2" customFormat="1" ht="4.5" customHeight="1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</row>
    <row r="6" spans="2:47" s="2" customFormat="1" ht="20.25" customHeight="1" x14ac:dyDescent="0.2">
      <c r="B6" s="7" t="s">
        <v>12</v>
      </c>
      <c r="C6" s="12">
        <v>31027257</v>
      </c>
      <c r="D6" s="12">
        <v>28879481</v>
      </c>
      <c r="E6" s="12">
        <v>21691618</v>
      </c>
      <c r="F6" s="12">
        <v>10302209</v>
      </c>
      <c r="G6" s="12">
        <v>19319639</v>
      </c>
      <c r="H6" s="12">
        <v>23419468</v>
      </c>
      <c r="I6" s="12">
        <v>28094543</v>
      </c>
      <c r="J6" s="12">
        <v>29828660</v>
      </c>
      <c r="K6" s="12">
        <v>28920389</v>
      </c>
      <c r="L6" s="12">
        <v>28880700</v>
      </c>
      <c r="M6" s="12">
        <v>26004338</v>
      </c>
      <c r="N6" s="12">
        <v>26738516</v>
      </c>
      <c r="O6" s="12">
        <v>303106818</v>
      </c>
      <c r="P6" s="8">
        <v>-11.853029869409394</v>
      </c>
      <c r="Q6" s="8">
        <v>-18.232172723627681</v>
      </c>
    </row>
    <row r="7" spans="2:47" s="2" customFormat="1" ht="20.25" customHeight="1" x14ac:dyDescent="0.2">
      <c r="B7" s="21" t="s">
        <v>17</v>
      </c>
      <c r="C7" s="11">
        <v>30337036</v>
      </c>
      <c r="D7" s="11">
        <v>28203246</v>
      </c>
      <c r="E7" s="11">
        <v>21056309</v>
      </c>
      <c r="F7" s="11">
        <v>9980113</v>
      </c>
      <c r="G7" s="11">
        <v>18862133</v>
      </c>
      <c r="H7" s="11">
        <v>22932446</v>
      </c>
      <c r="I7" s="11">
        <v>27527263</v>
      </c>
      <c r="J7" s="11">
        <v>29271522</v>
      </c>
      <c r="K7" s="11">
        <v>28314802</v>
      </c>
      <c r="L7" s="11">
        <v>28278768</v>
      </c>
      <c r="M7" s="11">
        <v>25439363</v>
      </c>
      <c r="N7" s="11">
        <v>26227946</v>
      </c>
      <c r="O7" s="12">
        <v>296430947</v>
      </c>
      <c r="P7" s="8">
        <v>-11.666348653600366</v>
      </c>
      <c r="Q7" s="8">
        <v>-18.134821242403611</v>
      </c>
    </row>
    <row r="8" spans="2:47" s="2" customFormat="1" ht="20.25" customHeight="1" x14ac:dyDescent="0.2">
      <c r="B8" s="21" t="s">
        <v>18</v>
      </c>
      <c r="C8" s="11">
        <v>690221</v>
      </c>
      <c r="D8" s="11">
        <v>676235</v>
      </c>
      <c r="E8" s="11">
        <v>635309</v>
      </c>
      <c r="F8" s="11">
        <v>322096</v>
      </c>
      <c r="G8" s="11">
        <v>457506</v>
      </c>
      <c r="H8" s="11">
        <v>487022</v>
      </c>
      <c r="I8" s="11">
        <v>567280</v>
      </c>
      <c r="J8" s="11">
        <v>557138</v>
      </c>
      <c r="K8" s="11">
        <v>605587</v>
      </c>
      <c r="L8" s="11">
        <v>601932</v>
      </c>
      <c r="M8" s="11">
        <v>564975</v>
      </c>
      <c r="N8" s="11">
        <v>510570</v>
      </c>
      <c r="O8" s="12">
        <v>6675871</v>
      </c>
      <c r="P8" s="8">
        <v>-19.918795829514202</v>
      </c>
      <c r="Q8" s="8">
        <v>-22.333215326246936</v>
      </c>
    </row>
    <row r="9" spans="2:47" s="2" customFormat="1" ht="20.25" customHeight="1" x14ac:dyDescent="0.2">
      <c r="B9" s="10" t="s">
        <v>13</v>
      </c>
      <c r="C9" s="12">
        <v>1000879.2580645161</v>
      </c>
      <c r="D9" s="12">
        <v>995844.17241379316</v>
      </c>
      <c r="E9" s="12">
        <v>699729.61290322582</v>
      </c>
      <c r="F9" s="12">
        <v>343406.96666666667</v>
      </c>
      <c r="G9" s="12">
        <v>623214.16129032255</v>
      </c>
      <c r="H9" s="12">
        <v>780648.93333333335</v>
      </c>
      <c r="I9" s="12">
        <v>906275.58064516133</v>
      </c>
      <c r="J9" s="12">
        <v>962214.83870967745</v>
      </c>
      <c r="K9" s="12">
        <v>964012.96666666667</v>
      </c>
      <c r="L9" s="12">
        <v>931635.48387096776</v>
      </c>
      <c r="M9" s="12">
        <v>866811.26666666672</v>
      </c>
      <c r="N9" s="12">
        <v>862532.77419354836</v>
      </c>
      <c r="O9" s="23">
        <v>828160.70491803274</v>
      </c>
      <c r="P9" s="24">
        <v>-11.853029869409394</v>
      </c>
      <c r="Q9" s="24">
        <v>-18.455582087770772</v>
      </c>
    </row>
    <row r="10" spans="2:47" s="2" customFormat="1" ht="20.25" customHeight="1" x14ac:dyDescent="0.2">
      <c r="B10" s="21" t="s">
        <v>17</v>
      </c>
      <c r="C10" s="11">
        <v>978614.06451612909</v>
      </c>
      <c r="D10" s="11">
        <v>972525.72413793101</v>
      </c>
      <c r="E10" s="11">
        <v>679235.77419354836</v>
      </c>
      <c r="F10" s="11">
        <v>332670.43333333335</v>
      </c>
      <c r="G10" s="11">
        <v>608455.90322580643</v>
      </c>
      <c r="H10" s="11">
        <v>764414.8666666667</v>
      </c>
      <c r="I10" s="11">
        <v>887976.22580645164</v>
      </c>
      <c r="J10" s="11">
        <v>944242.6451612903</v>
      </c>
      <c r="K10" s="11">
        <v>943826.73333333328</v>
      </c>
      <c r="L10" s="11">
        <v>912218.32258064521</v>
      </c>
      <c r="M10" s="11">
        <v>847978.76666666672</v>
      </c>
      <c r="N10" s="11">
        <v>846062.77419354836</v>
      </c>
      <c r="O10" s="23">
        <v>809920.62021857919</v>
      </c>
      <c r="P10" s="24">
        <v>-11.666348653600378</v>
      </c>
      <c r="Q10" s="24">
        <v>-18.358496594200325</v>
      </c>
    </row>
    <row r="11" spans="2:47" s="2" customFormat="1" ht="20.25" customHeight="1" x14ac:dyDescent="0.2">
      <c r="B11" s="21" t="s">
        <v>18</v>
      </c>
      <c r="C11" s="11">
        <v>22265.193548387098</v>
      </c>
      <c r="D11" s="11">
        <v>23318.448275862069</v>
      </c>
      <c r="E11" s="11">
        <v>20493.83870967742</v>
      </c>
      <c r="F11" s="11">
        <v>10736.533333333333</v>
      </c>
      <c r="G11" s="11">
        <v>14758.258064516129</v>
      </c>
      <c r="H11" s="11">
        <v>16234.066666666668</v>
      </c>
      <c r="I11" s="11">
        <v>18299.354838709678</v>
      </c>
      <c r="J11" s="11">
        <v>17972.193548387098</v>
      </c>
      <c r="K11" s="11">
        <v>20186.233333333334</v>
      </c>
      <c r="L11" s="11">
        <v>19417.16129032258</v>
      </c>
      <c r="M11" s="11">
        <v>18832.5</v>
      </c>
      <c r="N11" s="11">
        <v>16470</v>
      </c>
      <c r="O11" s="23">
        <v>18240.084699453553</v>
      </c>
      <c r="P11" s="24">
        <v>-19.918795829514213</v>
      </c>
      <c r="Q11" s="24">
        <v>-22.545419655956643</v>
      </c>
    </row>
    <row r="12" spans="2:47" s="2" customFormat="1" ht="4.5" customHeight="1" x14ac:dyDescent="0.2"/>
    <row r="13" spans="2:47" s="2" customFormat="1" ht="3" customHeight="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2:47" s="2" customFormat="1" ht="4.5" customHeight="1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2:47" ht="17.25" customHeight="1" x14ac:dyDescent="0.25">
      <c r="B15" s="78" t="s">
        <v>16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</row>
    <row r="16" spans="2:47" s="33" customFormat="1" ht="15" customHeight="1" x14ac:dyDescent="0.25">
      <c r="B16" s="76" t="s">
        <v>118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2:47" s="34" customFormat="1" ht="15" customHeight="1" x14ac:dyDescent="0.25">
      <c r="B17" s="77" t="s">
        <v>117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spans="2:47" ht="15" customHeight="1" x14ac:dyDescent="0.25">
      <c r="B18" s="77" t="s">
        <v>72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47" s="34" customFormat="1" ht="15" customHeight="1" x14ac:dyDescent="0.25">
      <c r="B19" s="77" t="s">
        <v>69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2:47" s="34" customFormat="1" x14ac:dyDescent="0.25">
      <c r="B20" s="40"/>
    </row>
    <row r="21" spans="2:47" x14ac:dyDescent="0.25">
      <c r="B21" s="30" t="s">
        <v>15</v>
      </c>
    </row>
    <row r="23" spans="2:47" x14ac:dyDescent="0.25">
      <c r="C23" s="7"/>
    </row>
  </sheetData>
  <mergeCells count="12">
    <mergeCell ref="B16:Q16"/>
    <mergeCell ref="B17:Q17"/>
    <mergeCell ref="B18:Q18"/>
    <mergeCell ref="B19:Q19"/>
    <mergeCell ref="B15:Q15"/>
    <mergeCell ref="B1:Q1"/>
    <mergeCell ref="B3:B4"/>
    <mergeCell ref="C3:N3"/>
    <mergeCell ref="O3:O4"/>
    <mergeCell ref="P2:Q2"/>
    <mergeCell ref="P3:P4"/>
    <mergeCell ref="Q3:Q4"/>
  </mergeCells>
  <hyperlinks>
    <hyperlink ref="B21" location="Índice!A1" tooltip="(voltar ao índice)" display="(voltar ao índice)"/>
  </hyperlinks>
  <printOptions horizontalCentered="1"/>
  <pageMargins left="0.27559055118110237" right="0.27559055118110237" top="0.6692913385826772" bottom="0.47244094488188981" header="0" footer="0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1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3" sqref="O3:Q4"/>
    </sheetView>
  </sheetViews>
  <sheetFormatPr defaultRowHeight="15" x14ac:dyDescent="0.25"/>
  <cols>
    <col min="1" max="1" width="6.7109375" style="1" customWidth="1"/>
    <col min="2" max="2" width="28.42578125" style="1" customWidth="1"/>
    <col min="3" max="14" width="9.7109375" style="1" customWidth="1"/>
    <col min="15" max="15" width="10.7109375" style="1" customWidth="1"/>
    <col min="16" max="16" width="12.28515625" style="1" customWidth="1"/>
    <col min="17" max="17" width="10.7109375" style="1" customWidth="1"/>
    <col min="18" max="18" width="6.7109375" style="1" customWidth="1"/>
    <col min="19" max="256" width="9.140625" style="1"/>
    <col min="257" max="257" width="6.7109375" style="1" customWidth="1"/>
    <col min="258" max="258" width="28.42578125" style="1" customWidth="1"/>
    <col min="259" max="271" width="9.7109375" style="1" customWidth="1"/>
    <col min="272" max="273" width="10.85546875" style="1" customWidth="1"/>
    <col min="274" max="274" width="6.7109375" style="1" customWidth="1"/>
    <col min="275" max="512" width="9.140625" style="1"/>
    <col min="513" max="513" width="6.7109375" style="1" customWidth="1"/>
    <col min="514" max="514" width="28.42578125" style="1" customWidth="1"/>
    <col min="515" max="527" width="9.7109375" style="1" customWidth="1"/>
    <col min="528" max="529" width="10.85546875" style="1" customWidth="1"/>
    <col min="530" max="530" width="6.7109375" style="1" customWidth="1"/>
    <col min="531" max="768" width="9.140625" style="1"/>
    <col min="769" max="769" width="6.7109375" style="1" customWidth="1"/>
    <col min="770" max="770" width="28.42578125" style="1" customWidth="1"/>
    <col min="771" max="783" width="9.7109375" style="1" customWidth="1"/>
    <col min="784" max="785" width="10.85546875" style="1" customWidth="1"/>
    <col min="786" max="786" width="6.7109375" style="1" customWidth="1"/>
    <col min="787" max="1024" width="9.140625" style="1"/>
    <col min="1025" max="1025" width="6.7109375" style="1" customWidth="1"/>
    <col min="1026" max="1026" width="28.42578125" style="1" customWidth="1"/>
    <col min="1027" max="1039" width="9.7109375" style="1" customWidth="1"/>
    <col min="1040" max="1041" width="10.85546875" style="1" customWidth="1"/>
    <col min="1042" max="1042" width="6.7109375" style="1" customWidth="1"/>
    <col min="1043" max="1280" width="9.140625" style="1"/>
    <col min="1281" max="1281" width="6.7109375" style="1" customWidth="1"/>
    <col min="1282" max="1282" width="28.42578125" style="1" customWidth="1"/>
    <col min="1283" max="1295" width="9.7109375" style="1" customWidth="1"/>
    <col min="1296" max="1297" width="10.85546875" style="1" customWidth="1"/>
    <col min="1298" max="1298" width="6.7109375" style="1" customWidth="1"/>
    <col min="1299" max="1536" width="9.140625" style="1"/>
    <col min="1537" max="1537" width="6.7109375" style="1" customWidth="1"/>
    <col min="1538" max="1538" width="28.42578125" style="1" customWidth="1"/>
    <col min="1539" max="1551" width="9.7109375" style="1" customWidth="1"/>
    <col min="1552" max="1553" width="10.85546875" style="1" customWidth="1"/>
    <col min="1554" max="1554" width="6.7109375" style="1" customWidth="1"/>
    <col min="1555" max="1792" width="9.140625" style="1"/>
    <col min="1793" max="1793" width="6.7109375" style="1" customWidth="1"/>
    <col min="1794" max="1794" width="28.42578125" style="1" customWidth="1"/>
    <col min="1795" max="1807" width="9.7109375" style="1" customWidth="1"/>
    <col min="1808" max="1809" width="10.85546875" style="1" customWidth="1"/>
    <col min="1810" max="1810" width="6.7109375" style="1" customWidth="1"/>
    <col min="1811" max="2048" width="9.140625" style="1"/>
    <col min="2049" max="2049" width="6.7109375" style="1" customWidth="1"/>
    <col min="2050" max="2050" width="28.42578125" style="1" customWidth="1"/>
    <col min="2051" max="2063" width="9.7109375" style="1" customWidth="1"/>
    <col min="2064" max="2065" width="10.85546875" style="1" customWidth="1"/>
    <col min="2066" max="2066" width="6.7109375" style="1" customWidth="1"/>
    <col min="2067" max="2304" width="9.140625" style="1"/>
    <col min="2305" max="2305" width="6.7109375" style="1" customWidth="1"/>
    <col min="2306" max="2306" width="28.42578125" style="1" customWidth="1"/>
    <col min="2307" max="2319" width="9.7109375" style="1" customWidth="1"/>
    <col min="2320" max="2321" width="10.85546875" style="1" customWidth="1"/>
    <col min="2322" max="2322" width="6.7109375" style="1" customWidth="1"/>
    <col min="2323" max="2560" width="9.140625" style="1"/>
    <col min="2561" max="2561" width="6.7109375" style="1" customWidth="1"/>
    <col min="2562" max="2562" width="28.42578125" style="1" customWidth="1"/>
    <col min="2563" max="2575" width="9.7109375" style="1" customWidth="1"/>
    <col min="2576" max="2577" width="10.85546875" style="1" customWidth="1"/>
    <col min="2578" max="2578" width="6.7109375" style="1" customWidth="1"/>
    <col min="2579" max="2816" width="9.140625" style="1"/>
    <col min="2817" max="2817" width="6.7109375" style="1" customWidth="1"/>
    <col min="2818" max="2818" width="28.42578125" style="1" customWidth="1"/>
    <col min="2819" max="2831" width="9.7109375" style="1" customWidth="1"/>
    <col min="2832" max="2833" width="10.85546875" style="1" customWidth="1"/>
    <col min="2834" max="2834" width="6.7109375" style="1" customWidth="1"/>
    <col min="2835" max="3072" width="9.140625" style="1"/>
    <col min="3073" max="3073" width="6.7109375" style="1" customWidth="1"/>
    <col min="3074" max="3074" width="28.42578125" style="1" customWidth="1"/>
    <col min="3075" max="3087" width="9.7109375" style="1" customWidth="1"/>
    <col min="3088" max="3089" width="10.85546875" style="1" customWidth="1"/>
    <col min="3090" max="3090" width="6.7109375" style="1" customWidth="1"/>
    <col min="3091" max="3328" width="9.140625" style="1"/>
    <col min="3329" max="3329" width="6.7109375" style="1" customWidth="1"/>
    <col min="3330" max="3330" width="28.42578125" style="1" customWidth="1"/>
    <col min="3331" max="3343" width="9.7109375" style="1" customWidth="1"/>
    <col min="3344" max="3345" width="10.85546875" style="1" customWidth="1"/>
    <col min="3346" max="3346" width="6.7109375" style="1" customWidth="1"/>
    <col min="3347" max="3584" width="9.140625" style="1"/>
    <col min="3585" max="3585" width="6.7109375" style="1" customWidth="1"/>
    <col min="3586" max="3586" width="28.42578125" style="1" customWidth="1"/>
    <col min="3587" max="3599" width="9.7109375" style="1" customWidth="1"/>
    <col min="3600" max="3601" width="10.85546875" style="1" customWidth="1"/>
    <col min="3602" max="3602" width="6.7109375" style="1" customWidth="1"/>
    <col min="3603" max="3840" width="9.140625" style="1"/>
    <col min="3841" max="3841" width="6.7109375" style="1" customWidth="1"/>
    <col min="3842" max="3842" width="28.42578125" style="1" customWidth="1"/>
    <col min="3843" max="3855" width="9.7109375" style="1" customWidth="1"/>
    <col min="3856" max="3857" width="10.85546875" style="1" customWidth="1"/>
    <col min="3858" max="3858" width="6.7109375" style="1" customWidth="1"/>
    <col min="3859" max="4096" width="9.140625" style="1"/>
    <col min="4097" max="4097" width="6.7109375" style="1" customWidth="1"/>
    <col min="4098" max="4098" width="28.42578125" style="1" customWidth="1"/>
    <col min="4099" max="4111" width="9.7109375" style="1" customWidth="1"/>
    <col min="4112" max="4113" width="10.85546875" style="1" customWidth="1"/>
    <col min="4114" max="4114" width="6.7109375" style="1" customWidth="1"/>
    <col min="4115" max="4352" width="9.140625" style="1"/>
    <col min="4353" max="4353" width="6.7109375" style="1" customWidth="1"/>
    <col min="4354" max="4354" width="28.42578125" style="1" customWidth="1"/>
    <col min="4355" max="4367" width="9.7109375" style="1" customWidth="1"/>
    <col min="4368" max="4369" width="10.85546875" style="1" customWidth="1"/>
    <col min="4370" max="4370" width="6.7109375" style="1" customWidth="1"/>
    <col min="4371" max="4608" width="9.140625" style="1"/>
    <col min="4609" max="4609" width="6.7109375" style="1" customWidth="1"/>
    <col min="4610" max="4610" width="28.42578125" style="1" customWidth="1"/>
    <col min="4611" max="4623" width="9.7109375" style="1" customWidth="1"/>
    <col min="4624" max="4625" width="10.85546875" style="1" customWidth="1"/>
    <col min="4626" max="4626" width="6.7109375" style="1" customWidth="1"/>
    <col min="4627" max="4864" width="9.140625" style="1"/>
    <col min="4865" max="4865" width="6.7109375" style="1" customWidth="1"/>
    <col min="4866" max="4866" width="28.42578125" style="1" customWidth="1"/>
    <col min="4867" max="4879" width="9.7109375" style="1" customWidth="1"/>
    <col min="4880" max="4881" width="10.85546875" style="1" customWidth="1"/>
    <col min="4882" max="4882" width="6.7109375" style="1" customWidth="1"/>
    <col min="4883" max="5120" width="9.140625" style="1"/>
    <col min="5121" max="5121" width="6.7109375" style="1" customWidth="1"/>
    <col min="5122" max="5122" width="28.42578125" style="1" customWidth="1"/>
    <col min="5123" max="5135" width="9.7109375" style="1" customWidth="1"/>
    <col min="5136" max="5137" width="10.85546875" style="1" customWidth="1"/>
    <col min="5138" max="5138" width="6.7109375" style="1" customWidth="1"/>
    <col min="5139" max="5376" width="9.140625" style="1"/>
    <col min="5377" max="5377" width="6.7109375" style="1" customWidth="1"/>
    <col min="5378" max="5378" width="28.42578125" style="1" customWidth="1"/>
    <col min="5379" max="5391" width="9.7109375" style="1" customWidth="1"/>
    <col min="5392" max="5393" width="10.85546875" style="1" customWidth="1"/>
    <col min="5394" max="5394" width="6.7109375" style="1" customWidth="1"/>
    <col min="5395" max="5632" width="9.140625" style="1"/>
    <col min="5633" max="5633" width="6.7109375" style="1" customWidth="1"/>
    <col min="5634" max="5634" width="28.42578125" style="1" customWidth="1"/>
    <col min="5635" max="5647" width="9.7109375" style="1" customWidth="1"/>
    <col min="5648" max="5649" width="10.85546875" style="1" customWidth="1"/>
    <col min="5650" max="5650" width="6.7109375" style="1" customWidth="1"/>
    <col min="5651" max="5888" width="9.140625" style="1"/>
    <col min="5889" max="5889" width="6.7109375" style="1" customWidth="1"/>
    <col min="5890" max="5890" width="28.42578125" style="1" customWidth="1"/>
    <col min="5891" max="5903" width="9.7109375" style="1" customWidth="1"/>
    <col min="5904" max="5905" width="10.85546875" style="1" customWidth="1"/>
    <col min="5906" max="5906" width="6.7109375" style="1" customWidth="1"/>
    <col min="5907" max="6144" width="9.140625" style="1"/>
    <col min="6145" max="6145" width="6.7109375" style="1" customWidth="1"/>
    <col min="6146" max="6146" width="28.42578125" style="1" customWidth="1"/>
    <col min="6147" max="6159" width="9.7109375" style="1" customWidth="1"/>
    <col min="6160" max="6161" width="10.85546875" style="1" customWidth="1"/>
    <col min="6162" max="6162" width="6.7109375" style="1" customWidth="1"/>
    <col min="6163" max="6400" width="9.140625" style="1"/>
    <col min="6401" max="6401" width="6.7109375" style="1" customWidth="1"/>
    <col min="6402" max="6402" width="28.42578125" style="1" customWidth="1"/>
    <col min="6403" max="6415" width="9.7109375" style="1" customWidth="1"/>
    <col min="6416" max="6417" width="10.85546875" style="1" customWidth="1"/>
    <col min="6418" max="6418" width="6.7109375" style="1" customWidth="1"/>
    <col min="6419" max="6656" width="9.140625" style="1"/>
    <col min="6657" max="6657" width="6.7109375" style="1" customWidth="1"/>
    <col min="6658" max="6658" width="28.42578125" style="1" customWidth="1"/>
    <col min="6659" max="6671" width="9.7109375" style="1" customWidth="1"/>
    <col min="6672" max="6673" width="10.85546875" style="1" customWidth="1"/>
    <col min="6674" max="6674" width="6.7109375" style="1" customWidth="1"/>
    <col min="6675" max="6912" width="9.140625" style="1"/>
    <col min="6913" max="6913" width="6.7109375" style="1" customWidth="1"/>
    <col min="6914" max="6914" width="28.42578125" style="1" customWidth="1"/>
    <col min="6915" max="6927" width="9.7109375" style="1" customWidth="1"/>
    <col min="6928" max="6929" width="10.85546875" style="1" customWidth="1"/>
    <col min="6930" max="6930" width="6.7109375" style="1" customWidth="1"/>
    <col min="6931" max="7168" width="9.140625" style="1"/>
    <col min="7169" max="7169" width="6.7109375" style="1" customWidth="1"/>
    <col min="7170" max="7170" width="28.42578125" style="1" customWidth="1"/>
    <col min="7171" max="7183" width="9.7109375" style="1" customWidth="1"/>
    <col min="7184" max="7185" width="10.85546875" style="1" customWidth="1"/>
    <col min="7186" max="7186" width="6.7109375" style="1" customWidth="1"/>
    <col min="7187" max="7424" width="9.140625" style="1"/>
    <col min="7425" max="7425" width="6.7109375" style="1" customWidth="1"/>
    <col min="7426" max="7426" width="28.42578125" style="1" customWidth="1"/>
    <col min="7427" max="7439" width="9.7109375" style="1" customWidth="1"/>
    <col min="7440" max="7441" width="10.85546875" style="1" customWidth="1"/>
    <col min="7442" max="7442" width="6.7109375" style="1" customWidth="1"/>
    <col min="7443" max="7680" width="9.140625" style="1"/>
    <col min="7681" max="7681" width="6.7109375" style="1" customWidth="1"/>
    <col min="7682" max="7682" width="28.42578125" style="1" customWidth="1"/>
    <col min="7683" max="7695" width="9.7109375" style="1" customWidth="1"/>
    <col min="7696" max="7697" width="10.85546875" style="1" customWidth="1"/>
    <col min="7698" max="7698" width="6.7109375" style="1" customWidth="1"/>
    <col min="7699" max="7936" width="9.140625" style="1"/>
    <col min="7937" max="7937" width="6.7109375" style="1" customWidth="1"/>
    <col min="7938" max="7938" width="28.42578125" style="1" customWidth="1"/>
    <col min="7939" max="7951" width="9.7109375" style="1" customWidth="1"/>
    <col min="7952" max="7953" width="10.85546875" style="1" customWidth="1"/>
    <col min="7954" max="7954" width="6.7109375" style="1" customWidth="1"/>
    <col min="7955" max="8192" width="9.140625" style="1"/>
    <col min="8193" max="8193" width="6.7109375" style="1" customWidth="1"/>
    <col min="8194" max="8194" width="28.42578125" style="1" customWidth="1"/>
    <col min="8195" max="8207" width="9.7109375" style="1" customWidth="1"/>
    <col min="8208" max="8209" width="10.85546875" style="1" customWidth="1"/>
    <col min="8210" max="8210" width="6.7109375" style="1" customWidth="1"/>
    <col min="8211" max="8448" width="9.140625" style="1"/>
    <col min="8449" max="8449" width="6.7109375" style="1" customWidth="1"/>
    <col min="8450" max="8450" width="28.42578125" style="1" customWidth="1"/>
    <col min="8451" max="8463" width="9.7109375" style="1" customWidth="1"/>
    <col min="8464" max="8465" width="10.85546875" style="1" customWidth="1"/>
    <col min="8466" max="8466" width="6.7109375" style="1" customWidth="1"/>
    <col min="8467" max="8704" width="9.140625" style="1"/>
    <col min="8705" max="8705" width="6.7109375" style="1" customWidth="1"/>
    <col min="8706" max="8706" width="28.42578125" style="1" customWidth="1"/>
    <col min="8707" max="8719" width="9.7109375" style="1" customWidth="1"/>
    <col min="8720" max="8721" width="10.85546875" style="1" customWidth="1"/>
    <col min="8722" max="8722" width="6.7109375" style="1" customWidth="1"/>
    <col min="8723" max="8960" width="9.140625" style="1"/>
    <col min="8961" max="8961" width="6.7109375" style="1" customWidth="1"/>
    <col min="8962" max="8962" width="28.42578125" style="1" customWidth="1"/>
    <col min="8963" max="8975" width="9.7109375" style="1" customWidth="1"/>
    <col min="8976" max="8977" width="10.85546875" style="1" customWidth="1"/>
    <col min="8978" max="8978" width="6.7109375" style="1" customWidth="1"/>
    <col min="8979" max="9216" width="9.140625" style="1"/>
    <col min="9217" max="9217" width="6.7109375" style="1" customWidth="1"/>
    <col min="9218" max="9218" width="28.42578125" style="1" customWidth="1"/>
    <col min="9219" max="9231" width="9.7109375" style="1" customWidth="1"/>
    <col min="9232" max="9233" width="10.85546875" style="1" customWidth="1"/>
    <col min="9234" max="9234" width="6.7109375" style="1" customWidth="1"/>
    <col min="9235" max="9472" width="9.140625" style="1"/>
    <col min="9473" max="9473" width="6.7109375" style="1" customWidth="1"/>
    <col min="9474" max="9474" width="28.42578125" style="1" customWidth="1"/>
    <col min="9475" max="9487" width="9.7109375" style="1" customWidth="1"/>
    <col min="9488" max="9489" width="10.85546875" style="1" customWidth="1"/>
    <col min="9490" max="9490" width="6.7109375" style="1" customWidth="1"/>
    <col min="9491" max="9728" width="9.140625" style="1"/>
    <col min="9729" max="9729" width="6.7109375" style="1" customWidth="1"/>
    <col min="9730" max="9730" width="28.42578125" style="1" customWidth="1"/>
    <col min="9731" max="9743" width="9.7109375" style="1" customWidth="1"/>
    <col min="9744" max="9745" width="10.85546875" style="1" customWidth="1"/>
    <col min="9746" max="9746" width="6.7109375" style="1" customWidth="1"/>
    <col min="9747" max="9984" width="9.140625" style="1"/>
    <col min="9985" max="9985" width="6.7109375" style="1" customWidth="1"/>
    <col min="9986" max="9986" width="28.42578125" style="1" customWidth="1"/>
    <col min="9987" max="9999" width="9.7109375" style="1" customWidth="1"/>
    <col min="10000" max="10001" width="10.85546875" style="1" customWidth="1"/>
    <col min="10002" max="10002" width="6.7109375" style="1" customWidth="1"/>
    <col min="10003" max="10240" width="9.140625" style="1"/>
    <col min="10241" max="10241" width="6.7109375" style="1" customWidth="1"/>
    <col min="10242" max="10242" width="28.42578125" style="1" customWidth="1"/>
    <col min="10243" max="10255" width="9.7109375" style="1" customWidth="1"/>
    <col min="10256" max="10257" width="10.85546875" style="1" customWidth="1"/>
    <col min="10258" max="10258" width="6.7109375" style="1" customWidth="1"/>
    <col min="10259" max="10496" width="9.140625" style="1"/>
    <col min="10497" max="10497" width="6.7109375" style="1" customWidth="1"/>
    <col min="10498" max="10498" width="28.42578125" style="1" customWidth="1"/>
    <col min="10499" max="10511" width="9.7109375" style="1" customWidth="1"/>
    <col min="10512" max="10513" width="10.85546875" style="1" customWidth="1"/>
    <col min="10514" max="10514" width="6.7109375" style="1" customWidth="1"/>
    <col min="10515" max="10752" width="9.140625" style="1"/>
    <col min="10753" max="10753" width="6.7109375" style="1" customWidth="1"/>
    <col min="10754" max="10754" width="28.42578125" style="1" customWidth="1"/>
    <col min="10755" max="10767" width="9.7109375" style="1" customWidth="1"/>
    <col min="10768" max="10769" width="10.85546875" style="1" customWidth="1"/>
    <col min="10770" max="10770" width="6.7109375" style="1" customWidth="1"/>
    <col min="10771" max="11008" width="9.140625" style="1"/>
    <col min="11009" max="11009" width="6.7109375" style="1" customWidth="1"/>
    <col min="11010" max="11010" width="28.42578125" style="1" customWidth="1"/>
    <col min="11011" max="11023" width="9.7109375" style="1" customWidth="1"/>
    <col min="11024" max="11025" width="10.85546875" style="1" customWidth="1"/>
    <col min="11026" max="11026" width="6.7109375" style="1" customWidth="1"/>
    <col min="11027" max="11264" width="9.140625" style="1"/>
    <col min="11265" max="11265" width="6.7109375" style="1" customWidth="1"/>
    <col min="11266" max="11266" width="28.42578125" style="1" customWidth="1"/>
    <col min="11267" max="11279" width="9.7109375" style="1" customWidth="1"/>
    <col min="11280" max="11281" width="10.85546875" style="1" customWidth="1"/>
    <col min="11282" max="11282" width="6.7109375" style="1" customWidth="1"/>
    <col min="11283" max="11520" width="9.140625" style="1"/>
    <col min="11521" max="11521" width="6.7109375" style="1" customWidth="1"/>
    <col min="11522" max="11522" width="28.42578125" style="1" customWidth="1"/>
    <col min="11523" max="11535" width="9.7109375" style="1" customWidth="1"/>
    <col min="11536" max="11537" width="10.85546875" style="1" customWidth="1"/>
    <col min="11538" max="11538" width="6.7109375" style="1" customWidth="1"/>
    <col min="11539" max="11776" width="9.140625" style="1"/>
    <col min="11777" max="11777" width="6.7109375" style="1" customWidth="1"/>
    <col min="11778" max="11778" width="28.42578125" style="1" customWidth="1"/>
    <col min="11779" max="11791" width="9.7109375" style="1" customWidth="1"/>
    <col min="11792" max="11793" width="10.85546875" style="1" customWidth="1"/>
    <col min="11794" max="11794" width="6.7109375" style="1" customWidth="1"/>
    <col min="11795" max="12032" width="9.140625" style="1"/>
    <col min="12033" max="12033" width="6.7109375" style="1" customWidth="1"/>
    <col min="12034" max="12034" width="28.42578125" style="1" customWidth="1"/>
    <col min="12035" max="12047" width="9.7109375" style="1" customWidth="1"/>
    <col min="12048" max="12049" width="10.85546875" style="1" customWidth="1"/>
    <col min="12050" max="12050" width="6.7109375" style="1" customWidth="1"/>
    <col min="12051" max="12288" width="9.140625" style="1"/>
    <col min="12289" max="12289" width="6.7109375" style="1" customWidth="1"/>
    <col min="12290" max="12290" width="28.42578125" style="1" customWidth="1"/>
    <col min="12291" max="12303" width="9.7109375" style="1" customWidth="1"/>
    <col min="12304" max="12305" width="10.85546875" style="1" customWidth="1"/>
    <col min="12306" max="12306" width="6.7109375" style="1" customWidth="1"/>
    <col min="12307" max="12544" width="9.140625" style="1"/>
    <col min="12545" max="12545" width="6.7109375" style="1" customWidth="1"/>
    <col min="12546" max="12546" width="28.42578125" style="1" customWidth="1"/>
    <col min="12547" max="12559" width="9.7109375" style="1" customWidth="1"/>
    <col min="12560" max="12561" width="10.85546875" style="1" customWidth="1"/>
    <col min="12562" max="12562" width="6.7109375" style="1" customWidth="1"/>
    <col min="12563" max="12800" width="9.140625" style="1"/>
    <col min="12801" max="12801" width="6.7109375" style="1" customWidth="1"/>
    <col min="12802" max="12802" width="28.42578125" style="1" customWidth="1"/>
    <col min="12803" max="12815" width="9.7109375" style="1" customWidth="1"/>
    <col min="12816" max="12817" width="10.85546875" style="1" customWidth="1"/>
    <col min="12818" max="12818" width="6.7109375" style="1" customWidth="1"/>
    <col min="12819" max="13056" width="9.140625" style="1"/>
    <col min="13057" max="13057" width="6.7109375" style="1" customWidth="1"/>
    <col min="13058" max="13058" width="28.42578125" style="1" customWidth="1"/>
    <col min="13059" max="13071" width="9.7109375" style="1" customWidth="1"/>
    <col min="13072" max="13073" width="10.85546875" style="1" customWidth="1"/>
    <col min="13074" max="13074" width="6.7109375" style="1" customWidth="1"/>
    <col min="13075" max="13312" width="9.140625" style="1"/>
    <col min="13313" max="13313" width="6.7109375" style="1" customWidth="1"/>
    <col min="13314" max="13314" width="28.42578125" style="1" customWidth="1"/>
    <col min="13315" max="13327" width="9.7109375" style="1" customWidth="1"/>
    <col min="13328" max="13329" width="10.85546875" style="1" customWidth="1"/>
    <col min="13330" max="13330" width="6.7109375" style="1" customWidth="1"/>
    <col min="13331" max="13568" width="9.140625" style="1"/>
    <col min="13569" max="13569" width="6.7109375" style="1" customWidth="1"/>
    <col min="13570" max="13570" width="28.42578125" style="1" customWidth="1"/>
    <col min="13571" max="13583" width="9.7109375" style="1" customWidth="1"/>
    <col min="13584" max="13585" width="10.85546875" style="1" customWidth="1"/>
    <col min="13586" max="13586" width="6.7109375" style="1" customWidth="1"/>
    <col min="13587" max="13824" width="9.140625" style="1"/>
    <col min="13825" max="13825" width="6.7109375" style="1" customWidth="1"/>
    <col min="13826" max="13826" width="28.42578125" style="1" customWidth="1"/>
    <col min="13827" max="13839" width="9.7109375" style="1" customWidth="1"/>
    <col min="13840" max="13841" width="10.85546875" style="1" customWidth="1"/>
    <col min="13842" max="13842" width="6.7109375" style="1" customWidth="1"/>
    <col min="13843" max="14080" width="9.140625" style="1"/>
    <col min="14081" max="14081" width="6.7109375" style="1" customWidth="1"/>
    <col min="14082" max="14082" width="28.42578125" style="1" customWidth="1"/>
    <col min="14083" max="14095" width="9.7109375" style="1" customWidth="1"/>
    <col min="14096" max="14097" width="10.85546875" style="1" customWidth="1"/>
    <col min="14098" max="14098" width="6.7109375" style="1" customWidth="1"/>
    <col min="14099" max="14336" width="9.140625" style="1"/>
    <col min="14337" max="14337" width="6.7109375" style="1" customWidth="1"/>
    <col min="14338" max="14338" width="28.42578125" style="1" customWidth="1"/>
    <col min="14339" max="14351" width="9.7109375" style="1" customWidth="1"/>
    <col min="14352" max="14353" width="10.85546875" style="1" customWidth="1"/>
    <col min="14354" max="14354" width="6.7109375" style="1" customWidth="1"/>
    <col min="14355" max="14592" width="9.140625" style="1"/>
    <col min="14593" max="14593" width="6.7109375" style="1" customWidth="1"/>
    <col min="14594" max="14594" width="28.42578125" style="1" customWidth="1"/>
    <col min="14595" max="14607" width="9.7109375" style="1" customWidth="1"/>
    <col min="14608" max="14609" width="10.85546875" style="1" customWidth="1"/>
    <col min="14610" max="14610" width="6.7109375" style="1" customWidth="1"/>
    <col min="14611" max="14848" width="9.140625" style="1"/>
    <col min="14849" max="14849" width="6.7109375" style="1" customWidth="1"/>
    <col min="14850" max="14850" width="28.42578125" style="1" customWidth="1"/>
    <col min="14851" max="14863" width="9.7109375" style="1" customWidth="1"/>
    <col min="14864" max="14865" width="10.85546875" style="1" customWidth="1"/>
    <col min="14866" max="14866" width="6.7109375" style="1" customWidth="1"/>
    <col min="14867" max="15104" width="9.140625" style="1"/>
    <col min="15105" max="15105" width="6.7109375" style="1" customWidth="1"/>
    <col min="15106" max="15106" width="28.42578125" style="1" customWidth="1"/>
    <col min="15107" max="15119" width="9.7109375" style="1" customWidth="1"/>
    <col min="15120" max="15121" width="10.85546875" style="1" customWidth="1"/>
    <col min="15122" max="15122" width="6.7109375" style="1" customWidth="1"/>
    <col min="15123" max="15360" width="9.140625" style="1"/>
    <col min="15361" max="15361" width="6.7109375" style="1" customWidth="1"/>
    <col min="15362" max="15362" width="28.42578125" style="1" customWidth="1"/>
    <col min="15363" max="15375" width="9.7109375" style="1" customWidth="1"/>
    <col min="15376" max="15377" width="10.85546875" style="1" customWidth="1"/>
    <col min="15378" max="15378" width="6.7109375" style="1" customWidth="1"/>
    <col min="15379" max="15616" width="9.140625" style="1"/>
    <col min="15617" max="15617" width="6.7109375" style="1" customWidth="1"/>
    <col min="15618" max="15618" width="28.42578125" style="1" customWidth="1"/>
    <col min="15619" max="15631" width="9.7109375" style="1" customWidth="1"/>
    <col min="15632" max="15633" width="10.85546875" style="1" customWidth="1"/>
    <col min="15634" max="15634" width="6.7109375" style="1" customWidth="1"/>
    <col min="15635" max="15872" width="9.140625" style="1"/>
    <col min="15873" max="15873" width="6.7109375" style="1" customWidth="1"/>
    <col min="15874" max="15874" width="28.42578125" style="1" customWidth="1"/>
    <col min="15875" max="15887" width="9.7109375" style="1" customWidth="1"/>
    <col min="15888" max="15889" width="10.85546875" style="1" customWidth="1"/>
    <col min="15890" max="15890" width="6.7109375" style="1" customWidth="1"/>
    <col min="15891" max="16128" width="9.140625" style="1"/>
    <col min="16129" max="16129" width="6.7109375" style="1" customWidth="1"/>
    <col min="16130" max="16130" width="28.42578125" style="1" customWidth="1"/>
    <col min="16131" max="16143" width="9.7109375" style="1" customWidth="1"/>
    <col min="16144" max="16145" width="10.85546875" style="1" customWidth="1"/>
    <col min="16146" max="16146" width="6.7109375" style="1" customWidth="1"/>
    <col min="16147" max="16384" width="9.140625" style="1"/>
  </cols>
  <sheetData>
    <row r="1" spans="1:47" s="2" customFormat="1" ht="24" customHeight="1" x14ac:dyDescent="0.2">
      <c r="B1" s="66" t="s">
        <v>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47" s="2" customFormat="1" ht="18" customHeight="1" x14ac:dyDescent="0.2"/>
    <row r="3" spans="1:47" s="2" customFormat="1" ht="24" customHeight="1" x14ac:dyDescent="0.2">
      <c r="B3" s="67"/>
      <c r="C3" s="68">
        <v>2020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71" t="s">
        <v>120</v>
      </c>
      <c r="P3" s="73" t="s">
        <v>121</v>
      </c>
      <c r="Q3" s="74" t="s">
        <v>122</v>
      </c>
    </row>
    <row r="4" spans="1:47" s="2" customFormat="1" ht="24" customHeight="1" x14ac:dyDescent="0.2">
      <c r="B4" s="67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4" t="s">
        <v>11</v>
      </c>
      <c r="O4" s="71"/>
      <c r="P4" s="73"/>
      <c r="Q4" s="75"/>
    </row>
    <row r="5" spans="1:47" s="2" customFormat="1" ht="4.5" customHeight="1" x14ac:dyDescent="0.2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</row>
    <row r="6" spans="1:47" s="2" customFormat="1" ht="20.25" customHeight="1" x14ac:dyDescent="0.2">
      <c r="B6" s="7" t="s">
        <v>19</v>
      </c>
      <c r="C6" s="12">
        <v>41686758.846999995</v>
      </c>
      <c r="D6" s="12">
        <v>38639422.750499994</v>
      </c>
      <c r="E6" s="12">
        <v>29047184.938000005</v>
      </c>
      <c r="F6" s="12">
        <v>13806718.270499997</v>
      </c>
      <c r="G6" s="12">
        <v>25716051.428499997</v>
      </c>
      <c r="H6" s="12">
        <v>31158347.408500001</v>
      </c>
      <c r="I6" s="12">
        <v>37356023.538000003</v>
      </c>
      <c r="J6" s="12">
        <v>39476194.404500008</v>
      </c>
      <c r="K6" s="12">
        <v>38521235.434500009</v>
      </c>
      <c r="L6" s="12">
        <v>38501819.961999997</v>
      </c>
      <c r="M6" s="12">
        <v>34715789.566</v>
      </c>
      <c r="N6" s="12">
        <v>35691420.065999992</v>
      </c>
      <c r="O6" s="12">
        <v>404316966.61399996</v>
      </c>
      <c r="P6" s="8">
        <v>-12.055524281255414</v>
      </c>
      <c r="Q6" s="8">
        <v>-18.236025590496663</v>
      </c>
    </row>
    <row r="7" spans="1:47" s="2" customFormat="1" ht="20.25" customHeight="1" x14ac:dyDescent="0.2">
      <c r="B7" s="21" t="s">
        <v>17</v>
      </c>
      <c r="C7" s="11">
        <v>40744877.387499996</v>
      </c>
      <c r="D7" s="11">
        <v>37720848.74149999</v>
      </c>
      <c r="E7" s="11">
        <v>28168815.606500003</v>
      </c>
      <c r="F7" s="11">
        <v>13357574.584499998</v>
      </c>
      <c r="G7" s="11">
        <v>25092060.5185</v>
      </c>
      <c r="H7" s="11">
        <v>30491349.3605</v>
      </c>
      <c r="I7" s="11">
        <v>36583602.916500002</v>
      </c>
      <c r="J7" s="11">
        <v>38719720.838</v>
      </c>
      <c r="K7" s="11">
        <v>37704890.553499997</v>
      </c>
      <c r="L7" s="11">
        <v>37689641.986000009</v>
      </c>
      <c r="M7" s="11">
        <v>33950475.219999999</v>
      </c>
      <c r="N7" s="11">
        <v>34992103.045999996</v>
      </c>
      <c r="O7" s="12">
        <v>395215960.75899994</v>
      </c>
      <c r="P7" s="8">
        <v>-11.874672688632382</v>
      </c>
      <c r="Q7" s="8">
        <v>-18.149752445047184</v>
      </c>
    </row>
    <row r="8" spans="1:47" s="2" customFormat="1" ht="20.25" customHeight="1" x14ac:dyDescent="0.25">
      <c r="A8" s="1"/>
      <c r="B8" s="21" t="s">
        <v>18</v>
      </c>
      <c r="C8" s="11">
        <v>941881.45949999976</v>
      </c>
      <c r="D8" s="11">
        <v>918574.00900000019</v>
      </c>
      <c r="E8" s="11">
        <v>878369.33149999997</v>
      </c>
      <c r="F8" s="11">
        <v>449143.6860000001</v>
      </c>
      <c r="G8" s="11">
        <v>623990.91000000015</v>
      </c>
      <c r="H8" s="11">
        <v>666998.04800000007</v>
      </c>
      <c r="I8" s="11">
        <v>772420.62149999989</v>
      </c>
      <c r="J8" s="11">
        <v>756473.56650000007</v>
      </c>
      <c r="K8" s="11">
        <v>816344.88099999994</v>
      </c>
      <c r="L8" s="11">
        <v>812177.97600000002</v>
      </c>
      <c r="M8" s="11">
        <v>765314.3459999999</v>
      </c>
      <c r="N8" s="11">
        <v>699317.0199999999</v>
      </c>
      <c r="O8" s="12">
        <v>9101005.8550000004</v>
      </c>
      <c r="P8" s="8">
        <v>-19.766982467057336</v>
      </c>
      <c r="Q8" s="8">
        <v>-21.814728647712101</v>
      </c>
    </row>
    <row r="9" spans="1:47" s="2" customFormat="1" ht="20.25" customHeight="1" x14ac:dyDescent="0.25">
      <c r="A9" s="1"/>
      <c r="B9" s="10" t="s">
        <v>13</v>
      </c>
      <c r="C9" s="12">
        <v>892709.80645161285</v>
      </c>
      <c r="D9" s="12">
        <v>884747.58620689658</v>
      </c>
      <c r="E9" s="12">
        <v>623232.06451612909</v>
      </c>
      <c r="F9" s="12">
        <v>305834.40000000002</v>
      </c>
      <c r="G9" s="12">
        <v>552608.06451612909</v>
      </c>
      <c r="H9" s="12">
        <v>690886.06666666665</v>
      </c>
      <c r="I9" s="12">
        <v>798855.54838709673</v>
      </c>
      <c r="J9" s="12">
        <v>839991.67741935479</v>
      </c>
      <c r="K9" s="12">
        <v>852587.6333333333</v>
      </c>
      <c r="L9" s="12">
        <v>826725.45161290327</v>
      </c>
      <c r="M9" s="12">
        <v>772579.76666666672</v>
      </c>
      <c r="N9" s="12">
        <v>766889</v>
      </c>
      <c r="O9" s="12">
        <v>734004.57923497271</v>
      </c>
      <c r="P9" s="24">
        <v>-11.935320326273292</v>
      </c>
      <c r="Q9" s="24">
        <v>-18.380594758255718</v>
      </c>
    </row>
    <row r="10" spans="1:47" s="2" customFormat="1" ht="20.25" customHeight="1" x14ac:dyDescent="0.25">
      <c r="A10" s="1"/>
      <c r="B10" s="21" t="s">
        <v>17</v>
      </c>
      <c r="C10" s="11">
        <v>872995.51612903224</v>
      </c>
      <c r="D10" s="11">
        <v>864226.93103448278</v>
      </c>
      <c r="E10" s="11">
        <v>604962.09677419357</v>
      </c>
      <c r="F10" s="11">
        <v>296185.43333333335</v>
      </c>
      <c r="G10" s="11">
        <v>539605.96774193551</v>
      </c>
      <c r="H10" s="11">
        <v>676477.06666666665</v>
      </c>
      <c r="I10" s="11">
        <v>782670.03225806449</v>
      </c>
      <c r="J10" s="11">
        <v>824139.22580645164</v>
      </c>
      <c r="K10" s="11">
        <v>834829.46666666667</v>
      </c>
      <c r="L10" s="11">
        <v>809651</v>
      </c>
      <c r="M10" s="11">
        <v>755912.93333333335</v>
      </c>
      <c r="N10" s="11">
        <v>752193.25806451612</v>
      </c>
      <c r="O10" s="12">
        <v>717861.90710382513</v>
      </c>
      <c r="P10" s="24">
        <v>-11.750718684648954</v>
      </c>
      <c r="Q10" s="24">
        <v>-18.280743935773238</v>
      </c>
    </row>
    <row r="11" spans="1:47" s="2" customFormat="1" ht="20.25" customHeight="1" x14ac:dyDescent="0.25">
      <c r="A11" s="1"/>
      <c r="B11" s="21" t="s">
        <v>18</v>
      </c>
      <c r="C11" s="11">
        <v>19714.290322580644</v>
      </c>
      <c r="D11" s="11">
        <v>20520.655172413793</v>
      </c>
      <c r="E11" s="11">
        <v>18269.967741935485</v>
      </c>
      <c r="F11" s="11">
        <v>9648.9666666666672</v>
      </c>
      <c r="G11" s="11">
        <v>13002.096774193549</v>
      </c>
      <c r="H11" s="11">
        <v>14409</v>
      </c>
      <c r="I11" s="11">
        <v>16185.516129032258</v>
      </c>
      <c r="J11" s="11">
        <v>15852.451612903225</v>
      </c>
      <c r="K11" s="11">
        <v>17758.166666666668</v>
      </c>
      <c r="L11" s="11">
        <v>17074.451612903227</v>
      </c>
      <c r="M11" s="11">
        <v>16666.833333333332</v>
      </c>
      <c r="N11" s="11">
        <v>14695.741935483871</v>
      </c>
      <c r="O11" s="12">
        <v>16142.672131147541</v>
      </c>
      <c r="P11" s="24">
        <v>-19.952420433876483</v>
      </c>
      <c r="Q11" s="24">
        <v>-22.586958777572107</v>
      </c>
    </row>
    <row r="12" spans="1:47" s="2" customFormat="1" ht="4.5" customHeight="1" x14ac:dyDescent="0.25">
      <c r="A12" s="1"/>
    </row>
    <row r="13" spans="1:47" s="2" customFormat="1" ht="3" customHeight="1" x14ac:dyDescent="0.25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7" s="2" customFormat="1" ht="4.5" customHeight="1" x14ac:dyDescent="0.25">
      <c r="A14" s="1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47" ht="17.25" customHeight="1" x14ac:dyDescent="0.25">
      <c r="B15" s="78" t="s">
        <v>16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</row>
    <row r="16" spans="1:47" x14ac:dyDescent="0.25">
      <c r="B16" s="76" t="s">
        <v>118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2:17" s="34" customFormat="1" x14ac:dyDescent="0.25">
      <c r="B17" s="77" t="s">
        <v>117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s="34" customFormat="1" x14ac:dyDescent="0.25">
      <c r="B18" s="77" t="s">
        <v>73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2:17" s="34" customFormat="1" x14ac:dyDescent="0.25">
      <c r="B19" s="77" t="s">
        <v>69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2:17" s="34" customFormat="1" x14ac:dyDescent="0.25">
      <c r="B20" s="40"/>
    </row>
    <row r="21" spans="2:17" x14ac:dyDescent="0.25">
      <c r="B21" s="17" t="s">
        <v>15</v>
      </c>
    </row>
  </sheetData>
  <mergeCells count="11">
    <mergeCell ref="B16:Q16"/>
    <mergeCell ref="B17:Q17"/>
    <mergeCell ref="B18:Q18"/>
    <mergeCell ref="B19:Q19"/>
    <mergeCell ref="B15:Q15"/>
    <mergeCell ref="B1:Q1"/>
    <mergeCell ref="B3:B4"/>
    <mergeCell ref="C3:N3"/>
    <mergeCell ref="O3:O4"/>
    <mergeCell ref="P3:P4"/>
    <mergeCell ref="Q3:Q4"/>
  </mergeCells>
  <hyperlinks>
    <hyperlink ref="B21" location="Índice!A1" tooltip="(voltar ao índice)" display="(voltar ao índice)"/>
  </hyperlinks>
  <printOptions horizontalCentered="1"/>
  <pageMargins left="0.27559055118110237" right="0.27559055118110237" top="0.6692913385826772" bottom="0.4724409448818898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4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2" sqref="Q2"/>
    </sheetView>
  </sheetViews>
  <sheetFormatPr defaultRowHeight="15" x14ac:dyDescent="0.25"/>
  <cols>
    <col min="1" max="1" width="6.7109375" style="34" customWidth="1"/>
    <col min="2" max="2" width="30.7109375" style="34" customWidth="1"/>
    <col min="3" max="15" width="10.42578125" style="34" customWidth="1"/>
    <col min="16" max="16" width="6.7109375" style="34" customWidth="1"/>
    <col min="17" max="17" width="14" style="34" bestFit="1" customWidth="1"/>
    <col min="18" max="254" width="9.140625" style="34"/>
    <col min="255" max="255" width="6.7109375" style="34" customWidth="1"/>
    <col min="256" max="256" width="28.42578125" style="34" customWidth="1"/>
    <col min="257" max="269" width="9.7109375" style="34" customWidth="1"/>
    <col min="270" max="271" width="10.85546875" style="34" customWidth="1"/>
    <col min="272" max="272" width="6.7109375" style="34" customWidth="1"/>
    <col min="273" max="510" width="9.140625" style="34"/>
    <col min="511" max="511" width="6.7109375" style="34" customWidth="1"/>
    <col min="512" max="512" width="28.42578125" style="34" customWidth="1"/>
    <col min="513" max="525" width="9.7109375" style="34" customWidth="1"/>
    <col min="526" max="527" width="10.85546875" style="34" customWidth="1"/>
    <col min="528" max="528" width="6.7109375" style="34" customWidth="1"/>
    <col min="529" max="766" width="9.140625" style="34"/>
    <col min="767" max="767" width="6.7109375" style="34" customWidth="1"/>
    <col min="768" max="768" width="28.42578125" style="34" customWidth="1"/>
    <col min="769" max="781" width="9.7109375" style="34" customWidth="1"/>
    <col min="782" max="783" width="10.85546875" style="34" customWidth="1"/>
    <col min="784" max="784" width="6.7109375" style="34" customWidth="1"/>
    <col min="785" max="1022" width="9.140625" style="34"/>
    <col min="1023" max="1023" width="6.7109375" style="34" customWidth="1"/>
    <col min="1024" max="1024" width="28.42578125" style="34" customWidth="1"/>
    <col min="1025" max="1037" width="9.7109375" style="34" customWidth="1"/>
    <col min="1038" max="1039" width="10.85546875" style="34" customWidth="1"/>
    <col min="1040" max="1040" width="6.7109375" style="34" customWidth="1"/>
    <col min="1041" max="1278" width="9.140625" style="34"/>
    <col min="1279" max="1279" width="6.7109375" style="34" customWidth="1"/>
    <col min="1280" max="1280" width="28.42578125" style="34" customWidth="1"/>
    <col min="1281" max="1293" width="9.7109375" style="34" customWidth="1"/>
    <col min="1294" max="1295" width="10.85546875" style="34" customWidth="1"/>
    <col min="1296" max="1296" width="6.7109375" style="34" customWidth="1"/>
    <col min="1297" max="1534" width="9.140625" style="34"/>
    <col min="1535" max="1535" width="6.7109375" style="34" customWidth="1"/>
    <col min="1536" max="1536" width="28.42578125" style="34" customWidth="1"/>
    <col min="1537" max="1549" width="9.7109375" style="34" customWidth="1"/>
    <col min="1550" max="1551" width="10.85546875" style="34" customWidth="1"/>
    <col min="1552" max="1552" width="6.7109375" style="34" customWidth="1"/>
    <col min="1553" max="1790" width="9.140625" style="34"/>
    <col min="1791" max="1791" width="6.7109375" style="34" customWidth="1"/>
    <col min="1792" max="1792" width="28.42578125" style="34" customWidth="1"/>
    <col min="1793" max="1805" width="9.7109375" style="34" customWidth="1"/>
    <col min="1806" max="1807" width="10.85546875" style="34" customWidth="1"/>
    <col min="1808" max="1808" width="6.7109375" style="34" customWidth="1"/>
    <col min="1809" max="2046" width="9.140625" style="34"/>
    <col min="2047" max="2047" width="6.7109375" style="34" customWidth="1"/>
    <col min="2048" max="2048" width="28.42578125" style="34" customWidth="1"/>
    <col min="2049" max="2061" width="9.7109375" style="34" customWidth="1"/>
    <col min="2062" max="2063" width="10.85546875" style="34" customWidth="1"/>
    <col min="2064" max="2064" width="6.7109375" style="34" customWidth="1"/>
    <col min="2065" max="2302" width="9.140625" style="34"/>
    <col min="2303" max="2303" width="6.7109375" style="34" customWidth="1"/>
    <col min="2304" max="2304" width="28.42578125" style="34" customWidth="1"/>
    <col min="2305" max="2317" width="9.7109375" style="34" customWidth="1"/>
    <col min="2318" max="2319" width="10.85546875" style="34" customWidth="1"/>
    <col min="2320" max="2320" width="6.7109375" style="34" customWidth="1"/>
    <col min="2321" max="2558" width="9.140625" style="34"/>
    <col min="2559" max="2559" width="6.7109375" style="34" customWidth="1"/>
    <col min="2560" max="2560" width="28.42578125" style="34" customWidth="1"/>
    <col min="2561" max="2573" width="9.7109375" style="34" customWidth="1"/>
    <col min="2574" max="2575" width="10.85546875" style="34" customWidth="1"/>
    <col min="2576" max="2576" width="6.7109375" style="34" customWidth="1"/>
    <col min="2577" max="2814" width="9.140625" style="34"/>
    <col min="2815" max="2815" width="6.7109375" style="34" customWidth="1"/>
    <col min="2816" max="2816" width="28.42578125" style="34" customWidth="1"/>
    <col min="2817" max="2829" width="9.7109375" style="34" customWidth="1"/>
    <col min="2830" max="2831" width="10.85546875" style="34" customWidth="1"/>
    <col min="2832" max="2832" width="6.7109375" style="34" customWidth="1"/>
    <col min="2833" max="3070" width="9.140625" style="34"/>
    <col min="3071" max="3071" width="6.7109375" style="34" customWidth="1"/>
    <col min="3072" max="3072" width="28.42578125" style="34" customWidth="1"/>
    <col min="3073" max="3085" width="9.7109375" style="34" customWidth="1"/>
    <col min="3086" max="3087" width="10.85546875" style="34" customWidth="1"/>
    <col min="3088" max="3088" width="6.7109375" style="34" customWidth="1"/>
    <col min="3089" max="3326" width="9.140625" style="34"/>
    <col min="3327" max="3327" width="6.7109375" style="34" customWidth="1"/>
    <col min="3328" max="3328" width="28.42578125" style="34" customWidth="1"/>
    <col min="3329" max="3341" width="9.7109375" style="34" customWidth="1"/>
    <col min="3342" max="3343" width="10.85546875" style="34" customWidth="1"/>
    <col min="3344" max="3344" width="6.7109375" style="34" customWidth="1"/>
    <col min="3345" max="3582" width="9.140625" style="34"/>
    <col min="3583" max="3583" width="6.7109375" style="34" customWidth="1"/>
    <col min="3584" max="3584" width="28.42578125" style="34" customWidth="1"/>
    <col min="3585" max="3597" width="9.7109375" style="34" customWidth="1"/>
    <col min="3598" max="3599" width="10.85546875" style="34" customWidth="1"/>
    <col min="3600" max="3600" width="6.7109375" style="34" customWidth="1"/>
    <col min="3601" max="3838" width="9.140625" style="34"/>
    <col min="3839" max="3839" width="6.7109375" style="34" customWidth="1"/>
    <col min="3840" max="3840" width="28.42578125" style="34" customWidth="1"/>
    <col min="3841" max="3853" width="9.7109375" style="34" customWidth="1"/>
    <col min="3854" max="3855" width="10.85546875" style="34" customWidth="1"/>
    <col min="3856" max="3856" width="6.7109375" style="34" customWidth="1"/>
    <col min="3857" max="4094" width="9.140625" style="34"/>
    <col min="4095" max="4095" width="6.7109375" style="34" customWidth="1"/>
    <col min="4096" max="4096" width="28.42578125" style="34" customWidth="1"/>
    <col min="4097" max="4109" width="9.7109375" style="34" customWidth="1"/>
    <col min="4110" max="4111" width="10.85546875" style="34" customWidth="1"/>
    <col min="4112" max="4112" width="6.7109375" style="34" customWidth="1"/>
    <col min="4113" max="4350" width="9.140625" style="34"/>
    <col min="4351" max="4351" width="6.7109375" style="34" customWidth="1"/>
    <col min="4352" max="4352" width="28.42578125" style="34" customWidth="1"/>
    <col min="4353" max="4365" width="9.7109375" style="34" customWidth="1"/>
    <col min="4366" max="4367" width="10.85546875" style="34" customWidth="1"/>
    <col min="4368" max="4368" width="6.7109375" style="34" customWidth="1"/>
    <col min="4369" max="4606" width="9.140625" style="34"/>
    <col min="4607" max="4607" width="6.7109375" style="34" customWidth="1"/>
    <col min="4608" max="4608" width="28.42578125" style="34" customWidth="1"/>
    <col min="4609" max="4621" width="9.7109375" style="34" customWidth="1"/>
    <col min="4622" max="4623" width="10.85546875" style="34" customWidth="1"/>
    <col min="4624" max="4624" width="6.7109375" style="34" customWidth="1"/>
    <col min="4625" max="4862" width="9.140625" style="34"/>
    <col min="4863" max="4863" width="6.7109375" style="34" customWidth="1"/>
    <col min="4864" max="4864" width="28.42578125" style="34" customWidth="1"/>
    <col min="4865" max="4877" width="9.7109375" style="34" customWidth="1"/>
    <col min="4878" max="4879" width="10.85546875" style="34" customWidth="1"/>
    <col min="4880" max="4880" width="6.7109375" style="34" customWidth="1"/>
    <col min="4881" max="5118" width="9.140625" style="34"/>
    <col min="5119" max="5119" width="6.7109375" style="34" customWidth="1"/>
    <col min="5120" max="5120" width="28.42578125" style="34" customWidth="1"/>
    <col min="5121" max="5133" width="9.7109375" style="34" customWidth="1"/>
    <col min="5134" max="5135" width="10.85546875" style="34" customWidth="1"/>
    <col min="5136" max="5136" width="6.7109375" style="34" customWidth="1"/>
    <col min="5137" max="5374" width="9.140625" style="34"/>
    <col min="5375" max="5375" width="6.7109375" style="34" customWidth="1"/>
    <col min="5376" max="5376" width="28.42578125" style="34" customWidth="1"/>
    <col min="5377" max="5389" width="9.7109375" style="34" customWidth="1"/>
    <col min="5390" max="5391" width="10.85546875" style="34" customWidth="1"/>
    <col min="5392" max="5392" width="6.7109375" style="34" customWidth="1"/>
    <col min="5393" max="5630" width="9.140625" style="34"/>
    <col min="5631" max="5631" width="6.7109375" style="34" customWidth="1"/>
    <col min="5632" max="5632" width="28.42578125" style="34" customWidth="1"/>
    <col min="5633" max="5645" width="9.7109375" style="34" customWidth="1"/>
    <col min="5646" max="5647" width="10.85546875" style="34" customWidth="1"/>
    <col min="5648" max="5648" width="6.7109375" style="34" customWidth="1"/>
    <col min="5649" max="5886" width="9.140625" style="34"/>
    <col min="5887" max="5887" width="6.7109375" style="34" customWidth="1"/>
    <col min="5888" max="5888" width="28.42578125" style="34" customWidth="1"/>
    <col min="5889" max="5901" width="9.7109375" style="34" customWidth="1"/>
    <col min="5902" max="5903" width="10.85546875" style="34" customWidth="1"/>
    <col min="5904" max="5904" width="6.7109375" style="34" customWidth="1"/>
    <col min="5905" max="6142" width="9.140625" style="34"/>
    <col min="6143" max="6143" width="6.7109375" style="34" customWidth="1"/>
    <col min="6144" max="6144" width="28.42578125" style="34" customWidth="1"/>
    <col min="6145" max="6157" width="9.7109375" style="34" customWidth="1"/>
    <col min="6158" max="6159" width="10.85546875" style="34" customWidth="1"/>
    <col min="6160" max="6160" width="6.7109375" style="34" customWidth="1"/>
    <col min="6161" max="6398" width="9.140625" style="34"/>
    <col min="6399" max="6399" width="6.7109375" style="34" customWidth="1"/>
    <col min="6400" max="6400" width="28.42578125" style="34" customWidth="1"/>
    <col min="6401" max="6413" width="9.7109375" style="34" customWidth="1"/>
    <col min="6414" max="6415" width="10.85546875" style="34" customWidth="1"/>
    <col min="6416" max="6416" width="6.7109375" style="34" customWidth="1"/>
    <col min="6417" max="6654" width="9.140625" style="34"/>
    <col min="6655" max="6655" width="6.7109375" style="34" customWidth="1"/>
    <col min="6656" max="6656" width="28.42578125" style="34" customWidth="1"/>
    <col min="6657" max="6669" width="9.7109375" style="34" customWidth="1"/>
    <col min="6670" max="6671" width="10.85546875" style="34" customWidth="1"/>
    <col min="6672" max="6672" width="6.7109375" style="34" customWidth="1"/>
    <col min="6673" max="6910" width="9.140625" style="34"/>
    <col min="6911" max="6911" width="6.7109375" style="34" customWidth="1"/>
    <col min="6912" max="6912" width="28.42578125" style="34" customWidth="1"/>
    <col min="6913" max="6925" width="9.7109375" style="34" customWidth="1"/>
    <col min="6926" max="6927" width="10.85546875" style="34" customWidth="1"/>
    <col min="6928" max="6928" width="6.7109375" style="34" customWidth="1"/>
    <col min="6929" max="7166" width="9.140625" style="34"/>
    <col min="7167" max="7167" width="6.7109375" style="34" customWidth="1"/>
    <col min="7168" max="7168" width="28.42578125" style="34" customWidth="1"/>
    <col min="7169" max="7181" width="9.7109375" style="34" customWidth="1"/>
    <col min="7182" max="7183" width="10.85546875" style="34" customWidth="1"/>
    <col min="7184" max="7184" width="6.7109375" style="34" customWidth="1"/>
    <col min="7185" max="7422" width="9.140625" style="34"/>
    <col min="7423" max="7423" width="6.7109375" style="34" customWidth="1"/>
    <col min="7424" max="7424" width="28.42578125" style="34" customWidth="1"/>
    <col min="7425" max="7437" width="9.7109375" style="34" customWidth="1"/>
    <col min="7438" max="7439" width="10.85546875" style="34" customWidth="1"/>
    <col min="7440" max="7440" width="6.7109375" style="34" customWidth="1"/>
    <col min="7441" max="7678" width="9.140625" style="34"/>
    <col min="7679" max="7679" width="6.7109375" style="34" customWidth="1"/>
    <col min="7680" max="7680" width="28.42578125" style="34" customWidth="1"/>
    <col min="7681" max="7693" width="9.7109375" style="34" customWidth="1"/>
    <col min="7694" max="7695" width="10.85546875" style="34" customWidth="1"/>
    <col min="7696" max="7696" width="6.7109375" style="34" customWidth="1"/>
    <col min="7697" max="7934" width="9.140625" style="34"/>
    <col min="7935" max="7935" width="6.7109375" style="34" customWidth="1"/>
    <col min="7936" max="7936" width="28.42578125" style="34" customWidth="1"/>
    <col min="7937" max="7949" width="9.7109375" style="34" customWidth="1"/>
    <col min="7950" max="7951" width="10.85546875" style="34" customWidth="1"/>
    <col min="7952" max="7952" width="6.7109375" style="34" customWidth="1"/>
    <col min="7953" max="8190" width="9.140625" style="34"/>
    <col min="8191" max="8191" width="6.7109375" style="34" customWidth="1"/>
    <col min="8192" max="8192" width="28.42578125" style="34" customWidth="1"/>
    <col min="8193" max="8205" width="9.7109375" style="34" customWidth="1"/>
    <col min="8206" max="8207" width="10.85546875" style="34" customWidth="1"/>
    <col min="8208" max="8208" width="6.7109375" style="34" customWidth="1"/>
    <col min="8209" max="8446" width="9.140625" style="34"/>
    <col min="8447" max="8447" width="6.7109375" style="34" customWidth="1"/>
    <col min="8448" max="8448" width="28.42578125" style="34" customWidth="1"/>
    <col min="8449" max="8461" width="9.7109375" style="34" customWidth="1"/>
    <col min="8462" max="8463" width="10.85546875" style="34" customWidth="1"/>
    <col min="8464" max="8464" width="6.7109375" style="34" customWidth="1"/>
    <col min="8465" max="8702" width="9.140625" style="34"/>
    <col min="8703" max="8703" width="6.7109375" style="34" customWidth="1"/>
    <col min="8704" max="8704" width="28.42578125" style="34" customWidth="1"/>
    <col min="8705" max="8717" width="9.7109375" style="34" customWidth="1"/>
    <col min="8718" max="8719" width="10.85546875" style="34" customWidth="1"/>
    <col min="8720" max="8720" width="6.7109375" style="34" customWidth="1"/>
    <col min="8721" max="8958" width="9.140625" style="34"/>
    <col min="8959" max="8959" width="6.7109375" style="34" customWidth="1"/>
    <col min="8960" max="8960" width="28.42578125" style="34" customWidth="1"/>
    <col min="8961" max="8973" width="9.7109375" style="34" customWidth="1"/>
    <col min="8974" max="8975" width="10.85546875" style="34" customWidth="1"/>
    <col min="8976" max="8976" width="6.7109375" style="34" customWidth="1"/>
    <col min="8977" max="9214" width="9.140625" style="34"/>
    <col min="9215" max="9215" width="6.7109375" style="34" customWidth="1"/>
    <col min="9216" max="9216" width="28.42578125" style="34" customWidth="1"/>
    <col min="9217" max="9229" width="9.7109375" style="34" customWidth="1"/>
    <col min="9230" max="9231" width="10.85546875" style="34" customWidth="1"/>
    <col min="9232" max="9232" width="6.7109375" style="34" customWidth="1"/>
    <col min="9233" max="9470" width="9.140625" style="34"/>
    <col min="9471" max="9471" width="6.7109375" style="34" customWidth="1"/>
    <col min="9472" max="9472" width="28.42578125" style="34" customWidth="1"/>
    <col min="9473" max="9485" width="9.7109375" style="34" customWidth="1"/>
    <col min="9486" max="9487" width="10.85546875" style="34" customWidth="1"/>
    <col min="9488" max="9488" width="6.7109375" style="34" customWidth="1"/>
    <col min="9489" max="9726" width="9.140625" style="34"/>
    <col min="9727" max="9727" width="6.7109375" style="34" customWidth="1"/>
    <col min="9728" max="9728" width="28.42578125" style="34" customWidth="1"/>
    <col min="9729" max="9741" width="9.7109375" style="34" customWidth="1"/>
    <col min="9742" max="9743" width="10.85546875" style="34" customWidth="1"/>
    <col min="9744" max="9744" width="6.7109375" style="34" customWidth="1"/>
    <col min="9745" max="9982" width="9.140625" style="34"/>
    <col min="9983" max="9983" width="6.7109375" style="34" customWidth="1"/>
    <col min="9984" max="9984" width="28.42578125" style="34" customWidth="1"/>
    <col min="9985" max="9997" width="9.7109375" style="34" customWidth="1"/>
    <col min="9998" max="9999" width="10.85546875" style="34" customWidth="1"/>
    <col min="10000" max="10000" width="6.7109375" style="34" customWidth="1"/>
    <col min="10001" max="10238" width="9.140625" style="34"/>
    <col min="10239" max="10239" width="6.7109375" style="34" customWidth="1"/>
    <col min="10240" max="10240" width="28.42578125" style="34" customWidth="1"/>
    <col min="10241" max="10253" width="9.7109375" style="34" customWidth="1"/>
    <col min="10254" max="10255" width="10.85546875" style="34" customWidth="1"/>
    <col min="10256" max="10256" width="6.7109375" style="34" customWidth="1"/>
    <col min="10257" max="10494" width="9.140625" style="34"/>
    <col min="10495" max="10495" width="6.7109375" style="34" customWidth="1"/>
    <col min="10496" max="10496" width="28.42578125" style="34" customWidth="1"/>
    <col min="10497" max="10509" width="9.7109375" style="34" customWidth="1"/>
    <col min="10510" max="10511" width="10.85546875" style="34" customWidth="1"/>
    <col min="10512" max="10512" width="6.7109375" style="34" customWidth="1"/>
    <col min="10513" max="10750" width="9.140625" style="34"/>
    <col min="10751" max="10751" width="6.7109375" style="34" customWidth="1"/>
    <col min="10752" max="10752" width="28.42578125" style="34" customWidth="1"/>
    <col min="10753" max="10765" width="9.7109375" style="34" customWidth="1"/>
    <col min="10766" max="10767" width="10.85546875" style="34" customWidth="1"/>
    <col min="10768" max="10768" width="6.7109375" style="34" customWidth="1"/>
    <col min="10769" max="11006" width="9.140625" style="34"/>
    <col min="11007" max="11007" width="6.7109375" style="34" customWidth="1"/>
    <col min="11008" max="11008" width="28.42578125" style="34" customWidth="1"/>
    <col min="11009" max="11021" width="9.7109375" style="34" customWidth="1"/>
    <col min="11022" max="11023" width="10.85546875" style="34" customWidth="1"/>
    <col min="11024" max="11024" width="6.7109375" style="34" customWidth="1"/>
    <col min="11025" max="11262" width="9.140625" style="34"/>
    <col min="11263" max="11263" width="6.7109375" style="34" customWidth="1"/>
    <col min="11264" max="11264" width="28.42578125" style="34" customWidth="1"/>
    <col min="11265" max="11277" width="9.7109375" style="34" customWidth="1"/>
    <col min="11278" max="11279" width="10.85546875" style="34" customWidth="1"/>
    <col min="11280" max="11280" width="6.7109375" style="34" customWidth="1"/>
    <col min="11281" max="11518" width="9.140625" style="34"/>
    <col min="11519" max="11519" width="6.7109375" style="34" customWidth="1"/>
    <col min="11520" max="11520" width="28.42578125" style="34" customWidth="1"/>
    <col min="11521" max="11533" width="9.7109375" style="34" customWidth="1"/>
    <col min="11534" max="11535" width="10.85546875" style="34" customWidth="1"/>
    <col min="11536" max="11536" width="6.7109375" style="34" customWidth="1"/>
    <col min="11537" max="11774" width="9.140625" style="34"/>
    <col min="11775" max="11775" width="6.7109375" style="34" customWidth="1"/>
    <col min="11776" max="11776" width="28.42578125" style="34" customWidth="1"/>
    <col min="11777" max="11789" width="9.7109375" style="34" customWidth="1"/>
    <col min="11790" max="11791" width="10.85546875" style="34" customWidth="1"/>
    <col min="11792" max="11792" width="6.7109375" style="34" customWidth="1"/>
    <col min="11793" max="12030" width="9.140625" style="34"/>
    <col min="12031" max="12031" width="6.7109375" style="34" customWidth="1"/>
    <col min="12032" max="12032" width="28.42578125" style="34" customWidth="1"/>
    <col min="12033" max="12045" width="9.7109375" style="34" customWidth="1"/>
    <col min="12046" max="12047" width="10.85546875" style="34" customWidth="1"/>
    <col min="12048" max="12048" width="6.7109375" style="34" customWidth="1"/>
    <col min="12049" max="12286" width="9.140625" style="34"/>
    <col min="12287" max="12287" width="6.7109375" style="34" customWidth="1"/>
    <col min="12288" max="12288" width="28.42578125" style="34" customWidth="1"/>
    <col min="12289" max="12301" width="9.7109375" style="34" customWidth="1"/>
    <col min="12302" max="12303" width="10.85546875" style="34" customWidth="1"/>
    <col min="12304" max="12304" width="6.7109375" style="34" customWidth="1"/>
    <col min="12305" max="12542" width="9.140625" style="34"/>
    <col min="12543" max="12543" width="6.7109375" style="34" customWidth="1"/>
    <col min="12544" max="12544" width="28.42578125" style="34" customWidth="1"/>
    <col min="12545" max="12557" width="9.7109375" style="34" customWidth="1"/>
    <col min="12558" max="12559" width="10.85546875" style="34" customWidth="1"/>
    <col min="12560" max="12560" width="6.7109375" style="34" customWidth="1"/>
    <col min="12561" max="12798" width="9.140625" style="34"/>
    <col min="12799" max="12799" width="6.7109375" style="34" customWidth="1"/>
    <col min="12800" max="12800" width="28.42578125" style="34" customWidth="1"/>
    <col min="12801" max="12813" width="9.7109375" style="34" customWidth="1"/>
    <col min="12814" max="12815" width="10.85546875" style="34" customWidth="1"/>
    <col min="12816" max="12816" width="6.7109375" style="34" customWidth="1"/>
    <col min="12817" max="13054" width="9.140625" style="34"/>
    <col min="13055" max="13055" width="6.7109375" style="34" customWidth="1"/>
    <col min="13056" max="13056" width="28.42578125" style="34" customWidth="1"/>
    <col min="13057" max="13069" width="9.7109375" style="34" customWidth="1"/>
    <col min="13070" max="13071" width="10.85546875" style="34" customWidth="1"/>
    <col min="13072" max="13072" width="6.7109375" style="34" customWidth="1"/>
    <col min="13073" max="13310" width="9.140625" style="34"/>
    <col min="13311" max="13311" width="6.7109375" style="34" customWidth="1"/>
    <col min="13312" max="13312" width="28.42578125" style="34" customWidth="1"/>
    <col min="13313" max="13325" width="9.7109375" style="34" customWidth="1"/>
    <col min="13326" max="13327" width="10.85546875" style="34" customWidth="1"/>
    <col min="13328" max="13328" width="6.7109375" style="34" customWidth="1"/>
    <col min="13329" max="13566" width="9.140625" style="34"/>
    <col min="13567" max="13567" width="6.7109375" style="34" customWidth="1"/>
    <col min="13568" max="13568" width="28.42578125" style="34" customWidth="1"/>
    <col min="13569" max="13581" width="9.7109375" style="34" customWidth="1"/>
    <col min="13582" max="13583" width="10.85546875" style="34" customWidth="1"/>
    <col min="13584" max="13584" width="6.7109375" style="34" customWidth="1"/>
    <col min="13585" max="13822" width="9.140625" style="34"/>
    <col min="13823" max="13823" width="6.7109375" style="34" customWidth="1"/>
    <col min="13824" max="13824" width="28.42578125" style="34" customWidth="1"/>
    <col min="13825" max="13837" width="9.7109375" style="34" customWidth="1"/>
    <col min="13838" max="13839" width="10.85546875" style="34" customWidth="1"/>
    <col min="13840" max="13840" width="6.7109375" style="34" customWidth="1"/>
    <col min="13841" max="14078" width="9.140625" style="34"/>
    <col min="14079" max="14079" width="6.7109375" style="34" customWidth="1"/>
    <col min="14080" max="14080" width="28.42578125" style="34" customWidth="1"/>
    <col min="14081" max="14093" width="9.7109375" style="34" customWidth="1"/>
    <col min="14094" max="14095" width="10.85546875" style="34" customWidth="1"/>
    <col min="14096" max="14096" width="6.7109375" style="34" customWidth="1"/>
    <col min="14097" max="14334" width="9.140625" style="34"/>
    <col min="14335" max="14335" width="6.7109375" style="34" customWidth="1"/>
    <col min="14336" max="14336" width="28.42578125" style="34" customWidth="1"/>
    <col min="14337" max="14349" width="9.7109375" style="34" customWidth="1"/>
    <col min="14350" max="14351" width="10.85546875" style="34" customWidth="1"/>
    <col min="14352" max="14352" width="6.7109375" style="34" customWidth="1"/>
    <col min="14353" max="14590" width="9.140625" style="34"/>
    <col min="14591" max="14591" width="6.7109375" style="34" customWidth="1"/>
    <col min="14592" max="14592" width="28.42578125" style="34" customWidth="1"/>
    <col min="14593" max="14605" width="9.7109375" style="34" customWidth="1"/>
    <col min="14606" max="14607" width="10.85546875" style="34" customWidth="1"/>
    <col min="14608" max="14608" width="6.7109375" style="34" customWidth="1"/>
    <col min="14609" max="14846" width="9.140625" style="34"/>
    <col min="14847" max="14847" width="6.7109375" style="34" customWidth="1"/>
    <col min="14848" max="14848" width="28.42578125" style="34" customWidth="1"/>
    <col min="14849" max="14861" width="9.7109375" style="34" customWidth="1"/>
    <col min="14862" max="14863" width="10.85546875" style="34" customWidth="1"/>
    <col min="14864" max="14864" width="6.7109375" style="34" customWidth="1"/>
    <col min="14865" max="15102" width="9.140625" style="34"/>
    <col min="15103" max="15103" width="6.7109375" style="34" customWidth="1"/>
    <col min="15104" max="15104" width="28.42578125" style="34" customWidth="1"/>
    <col min="15105" max="15117" width="9.7109375" style="34" customWidth="1"/>
    <col min="15118" max="15119" width="10.85546875" style="34" customWidth="1"/>
    <col min="15120" max="15120" width="6.7109375" style="34" customWidth="1"/>
    <col min="15121" max="15358" width="9.140625" style="34"/>
    <col min="15359" max="15359" width="6.7109375" style="34" customWidth="1"/>
    <col min="15360" max="15360" width="28.42578125" style="34" customWidth="1"/>
    <col min="15361" max="15373" width="9.7109375" style="34" customWidth="1"/>
    <col min="15374" max="15375" width="10.85546875" style="34" customWidth="1"/>
    <col min="15376" max="15376" width="6.7109375" style="34" customWidth="1"/>
    <col min="15377" max="15614" width="9.140625" style="34"/>
    <col min="15615" max="15615" width="6.7109375" style="34" customWidth="1"/>
    <col min="15616" max="15616" width="28.42578125" style="34" customWidth="1"/>
    <col min="15617" max="15629" width="9.7109375" style="34" customWidth="1"/>
    <col min="15630" max="15631" width="10.85546875" style="34" customWidth="1"/>
    <col min="15632" max="15632" width="6.7109375" style="34" customWidth="1"/>
    <col min="15633" max="15870" width="9.140625" style="34"/>
    <col min="15871" max="15871" width="6.7109375" style="34" customWidth="1"/>
    <col min="15872" max="15872" width="28.42578125" style="34" customWidth="1"/>
    <col min="15873" max="15885" width="9.7109375" style="34" customWidth="1"/>
    <col min="15886" max="15887" width="10.85546875" style="34" customWidth="1"/>
    <col min="15888" max="15888" width="6.7109375" style="34" customWidth="1"/>
    <col min="15889" max="16126" width="9.140625" style="34"/>
    <col min="16127" max="16127" width="6.7109375" style="34" customWidth="1"/>
    <col min="16128" max="16128" width="28.42578125" style="34" customWidth="1"/>
    <col min="16129" max="16141" width="9.7109375" style="34" customWidth="1"/>
    <col min="16142" max="16143" width="10.85546875" style="34" customWidth="1"/>
    <col min="16144" max="16144" width="6.7109375" style="34" customWidth="1"/>
    <col min="16145" max="16384" width="9.140625" style="34"/>
  </cols>
  <sheetData>
    <row r="1" spans="2:17" s="35" customFormat="1" ht="24" customHeight="1" x14ac:dyDescent="0.2">
      <c r="B1" s="66" t="s">
        <v>115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7" s="35" customFormat="1" ht="18" customHeight="1" x14ac:dyDescent="0.2">
      <c r="B2" s="32"/>
      <c r="N2" s="80" t="s">
        <v>21</v>
      </c>
      <c r="O2" s="80"/>
      <c r="Q2" s="30" t="s">
        <v>15</v>
      </c>
    </row>
    <row r="3" spans="2:17" s="35" customFormat="1" ht="32.25" customHeight="1" x14ac:dyDescent="0.2">
      <c r="B3" s="79" t="s">
        <v>49</v>
      </c>
      <c r="C3" s="68">
        <v>2020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2:17" s="35" customFormat="1" ht="19.5" customHeight="1" x14ac:dyDescent="0.2">
      <c r="B4" s="79"/>
      <c r="C4" s="59" t="s">
        <v>14</v>
      </c>
      <c r="D4" s="36" t="s">
        <v>0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5</v>
      </c>
      <c r="J4" s="36" t="s">
        <v>6</v>
      </c>
      <c r="K4" s="36" t="s">
        <v>7</v>
      </c>
      <c r="L4" s="36" t="s">
        <v>8</v>
      </c>
      <c r="M4" s="36" t="s">
        <v>9</v>
      </c>
      <c r="N4" s="36" t="s">
        <v>10</v>
      </c>
      <c r="O4" s="36" t="s">
        <v>11</v>
      </c>
    </row>
    <row r="5" spans="2:17" s="35" customFormat="1" ht="5.25" customHeight="1" x14ac:dyDescent="0.2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2:17" s="35" customFormat="1" ht="16.5" customHeight="1" x14ac:dyDescent="0.2">
      <c r="B6" s="37" t="s">
        <v>12</v>
      </c>
      <c r="C6" s="31">
        <v>268645676</v>
      </c>
      <c r="D6" s="26">
        <v>27674004</v>
      </c>
      <c r="E6" s="26">
        <v>25657680</v>
      </c>
      <c r="F6" s="26">
        <v>19320194</v>
      </c>
      <c r="G6" s="26">
        <v>9175032</v>
      </c>
      <c r="H6" s="26">
        <v>17130850</v>
      </c>
      <c r="I6" s="26">
        <v>20726582</v>
      </c>
      <c r="J6" s="26">
        <v>24764522</v>
      </c>
      <c r="K6" s="26">
        <v>26039742</v>
      </c>
      <c r="L6" s="26">
        <v>25577629</v>
      </c>
      <c r="M6" s="26">
        <v>25628489</v>
      </c>
      <c r="N6" s="26">
        <v>23177393</v>
      </c>
      <c r="O6" s="26">
        <v>23773559</v>
      </c>
    </row>
    <row r="7" spans="2:17" s="35" customFormat="1" ht="16.5" customHeight="1" x14ac:dyDescent="0.2">
      <c r="B7" s="39" t="s">
        <v>22</v>
      </c>
      <c r="C7" s="26">
        <v>6058835</v>
      </c>
      <c r="D7" s="28">
        <v>604629</v>
      </c>
      <c r="E7" s="28">
        <v>563436</v>
      </c>
      <c r="F7" s="28">
        <v>407677</v>
      </c>
      <c r="G7" s="28">
        <v>179950</v>
      </c>
      <c r="H7" s="28">
        <v>378560</v>
      </c>
      <c r="I7" s="28">
        <v>475494</v>
      </c>
      <c r="J7" s="28">
        <v>597009</v>
      </c>
      <c r="K7" s="28">
        <v>662974</v>
      </c>
      <c r="L7" s="28">
        <v>591556</v>
      </c>
      <c r="M7" s="28">
        <v>570841</v>
      </c>
      <c r="N7" s="28">
        <v>500360</v>
      </c>
      <c r="O7" s="28">
        <v>526349</v>
      </c>
    </row>
    <row r="8" spans="2:17" s="35" customFormat="1" ht="16.5" customHeight="1" x14ac:dyDescent="0.2">
      <c r="B8" s="39" t="s">
        <v>23</v>
      </c>
      <c r="C8" s="26">
        <v>6655484</v>
      </c>
      <c r="D8" s="28">
        <v>666450</v>
      </c>
      <c r="E8" s="28">
        <v>619814</v>
      </c>
      <c r="F8" s="28">
        <v>448851</v>
      </c>
      <c r="G8" s="28">
        <v>197748</v>
      </c>
      <c r="H8" s="28">
        <v>415871</v>
      </c>
      <c r="I8" s="28">
        <v>526039</v>
      </c>
      <c r="J8" s="28">
        <v>651250</v>
      </c>
      <c r="K8" s="28">
        <v>715815</v>
      </c>
      <c r="L8" s="28">
        <v>645692</v>
      </c>
      <c r="M8" s="28">
        <v>629823</v>
      </c>
      <c r="N8" s="28">
        <v>555881</v>
      </c>
      <c r="O8" s="28">
        <v>582250</v>
      </c>
    </row>
    <row r="9" spans="2:17" s="35" customFormat="1" ht="16.5" customHeight="1" x14ac:dyDescent="0.2">
      <c r="B9" s="39" t="s">
        <v>24</v>
      </c>
      <c r="C9" s="26">
        <v>7124061</v>
      </c>
      <c r="D9" s="29">
        <v>710254</v>
      </c>
      <c r="E9" s="28">
        <v>659044</v>
      </c>
      <c r="F9" s="28">
        <v>481869</v>
      </c>
      <c r="G9" s="28">
        <v>225206</v>
      </c>
      <c r="H9" s="28">
        <v>449627</v>
      </c>
      <c r="I9" s="28">
        <v>565767</v>
      </c>
      <c r="J9" s="28">
        <v>691841</v>
      </c>
      <c r="K9" s="28">
        <v>754505</v>
      </c>
      <c r="L9" s="28">
        <v>687760</v>
      </c>
      <c r="M9" s="28">
        <v>673330</v>
      </c>
      <c r="N9" s="28">
        <v>598250</v>
      </c>
      <c r="O9" s="28">
        <v>626608</v>
      </c>
    </row>
    <row r="10" spans="2:17" s="35" customFormat="1" ht="16.5" customHeight="1" x14ac:dyDescent="0.2">
      <c r="B10" s="39" t="s">
        <v>25</v>
      </c>
      <c r="C10" s="31">
        <v>9112826</v>
      </c>
      <c r="D10" s="14">
        <v>909279</v>
      </c>
      <c r="E10" s="28">
        <v>843835</v>
      </c>
      <c r="F10" s="28">
        <v>632904</v>
      </c>
      <c r="G10" s="28">
        <v>273192</v>
      </c>
      <c r="H10" s="28">
        <v>587307</v>
      </c>
      <c r="I10" s="28">
        <v>735509</v>
      </c>
      <c r="J10" s="28">
        <v>871302</v>
      </c>
      <c r="K10" s="28">
        <v>935290</v>
      </c>
      <c r="L10" s="28">
        <v>877976</v>
      </c>
      <c r="M10" s="28">
        <v>864435</v>
      </c>
      <c r="N10" s="28">
        <v>774796</v>
      </c>
      <c r="O10" s="28">
        <v>807001</v>
      </c>
    </row>
    <row r="11" spans="2:17" s="35" customFormat="1" ht="16.5" customHeight="1" x14ac:dyDescent="0.2">
      <c r="B11" s="39" t="s">
        <v>26</v>
      </c>
      <c r="C11" s="26">
        <v>10505901</v>
      </c>
      <c r="D11" s="28">
        <v>1062558</v>
      </c>
      <c r="E11" s="28">
        <v>980618</v>
      </c>
      <c r="F11" s="28">
        <v>735708</v>
      </c>
      <c r="G11" s="28">
        <v>323078</v>
      </c>
      <c r="H11" s="28">
        <v>673780</v>
      </c>
      <c r="I11" s="28">
        <v>808330</v>
      </c>
      <c r="J11" s="28">
        <v>986775</v>
      </c>
      <c r="K11" s="28">
        <v>1046823</v>
      </c>
      <c r="L11" s="28">
        <v>1011968</v>
      </c>
      <c r="M11" s="28">
        <v>1010516</v>
      </c>
      <c r="N11" s="28">
        <v>916541</v>
      </c>
      <c r="O11" s="28">
        <v>949206</v>
      </c>
    </row>
    <row r="12" spans="2:17" s="35" customFormat="1" ht="16.5" customHeight="1" x14ac:dyDescent="0.2">
      <c r="B12" s="39" t="s">
        <v>27</v>
      </c>
      <c r="C12" s="26">
        <v>13528799</v>
      </c>
      <c r="D12" s="28">
        <v>1383588</v>
      </c>
      <c r="E12" s="28">
        <v>1272846</v>
      </c>
      <c r="F12" s="28">
        <v>956290</v>
      </c>
      <c r="G12" s="28">
        <v>408520</v>
      </c>
      <c r="H12" s="28">
        <v>872792</v>
      </c>
      <c r="I12" s="28">
        <v>1072311</v>
      </c>
      <c r="J12" s="28">
        <v>1255048</v>
      </c>
      <c r="K12" s="28">
        <v>1310635</v>
      </c>
      <c r="L12" s="28">
        <v>1297211</v>
      </c>
      <c r="M12" s="28">
        <v>1293589</v>
      </c>
      <c r="N12" s="28">
        <v>1181619</v>
      </c>
      <c r="O12" s="28">
        <v>1224350</v>
      </c>
    </row>
    <row r="13" spans="2:17" s="35" customFormat="1" ht="16.5" customHeight="1" x14ac:dyDescent="0.2">
      <c r="B13" s="39" t="s">
        <v>28</v>
      </c>
      <c r="C13" s="26">
        <v>12838328</v>
      </c>
      <c r="D13" s="28">
        <v>1317459</v>
      </c>
      <c r="E13" s="28">
        <v>1212648</v>
      </c>
      <c r="F13" s="28">
        <v>913459</v>
      </c>
      <c r="G13" s="28">
        <v>396351</v>
      </c>
      <c r="H13" s="28">
        <v>822685</v>
      </c>
      <c r="I13" s="28">
        <v>1013756</v>
      </c>
      <c r="J13" s="28">
        <v>1187290</v>
      </c>
      <c r="K13" s="28">
        <v>1215801</v>
      </c>
      <c r="L13" s="28">
        <v>1229655</v>
      </c>
      <c r="M13" s="28">
        <v>1234567</v>
      </c>
      <c r="N13" s="28">
        <v>1141636</v>
      </c>
      <c r="O13" s="28">
        <v>1153021</v>
      </c>
    </row>
    <row r="14" spans="2:17" s="35" customFormat="1" ht="16.5" customHeight="1" x14ac:dyDescent="0.2">
      <c r="B14" s="39" t="s">
        <v>29</v>
      </c>
      <c r="C14" s="26">
        <v>17563649</v>
      </c>
      <c r="D14" s="28">
        <v>1810137</v>
      </c>
      <c r="E14" s="28">
        <v>1666177</v>
      </c>
      <c r="F14" s="28">
        <v>1238038</v>
      </c>
      <c r="G14" s="28">
        <v>575810</v>
      </c>
      <c r="H14" s="28">
        <v>1137082</v>
      </c>
      <c r="I14" s="28">
        <v>1381823</v>
      </c>
      <c r="J14" s="28">
        <v>1619679</v>
      </c>
      <c r="K14" s="28">
        <v>1616638</v>
      </c>
      <c r="L14" s="28">
        <v>1669005</v>
      </c>
      <c r="M14" s="28">
        <v>1690083</v>
      </c>
      <c r="N14" s="28">
        <v>1571740</v>
      </c>
      <c r="O14" s="28">
        <v>1587437</v>
      </c>
    </row>
    <row r="15" spans="2:17" s="35" customFormat="1" ht="16.5" customHeight="1" x14ac:dyDescent="0.2">
      <c r="B15" s="39" t="s">
        <v>30</v>
      </c>
      <c r="C15" s="26">
        <v>18098242</v>
      </c>
      <c r="D15" s="28">
        <v>1777933</v>
      </c>
      <c r="E15" s="28">
        <v>1685717</v>
      </c>
      <c r="F15" s="28">
        <v>1289515</v>
      </c>
      <c r="G15" s="28">
        <v>642454</v>
      </c>
      <c r="H15" s="28">
        <v>1193235</v>
      </c>
      <c r="I15" s="28">
        <v>1427217</v>
      </c>
      <c r="J15" s="28">
        <v>1673138</v>
      </c>
      <c r="K15" s="28">
        <v>1688102</v>
      </c>
      <c r="L15" s="28">
        <v>1720915</v>
      </c>
      <c r="M15" s="28">
        <v>1746776</v>
      </c>
      <c r="N15" s="28">
        <v>1618221</v>
      </c>
      <c r="O15" s="28">
        <v>1635019</v>
      </c>
    </row>
    <row r="16" spans="2:17" s="35" customFormat="1" ht="16.5" customHeight="1" x14ac:dyDescent="0.2">
      <c r="B16" s="39" t="s">
        <v>31</v>
      </c>
      <c r="C16" s="26">
        <v>18362234</v>
      </c>
      <c r="D16" s="28">
        <v>1786578</v>
      </c>
      <c r="E16" s="28">
        <v>1697375</v>
      </c>
      <c r="F16" s="28">
        <v>1318407</v>
      </c>
      <c r="G16" s="28">
        <v>682086</v>
      </c>
      <c r="H16" s="28">
        <v>1227339</v>
      </c>
      <c r="I16" s="28">
        <v>1456723</v>
      </c>
      <c r="J16" s="28">
        <v>1691757</v>
      </c>
      <c r="K16" s="28">
        <v>1702388</v>
      </c>
      <c r="L16" s="28">
        <v>1736631</v>
      </c>
      <c r="M16" s="28">
        <v>1769407</v>
      </c>
      <c r="N16" s="28">
        <v>1639541</v>
      </c>
      <c r="O16" s="28">
        <v>1654002</v>
      </c>
    </row>
    <row r="17" spans="2:45" s="35" customFormat="1" ht="16.5" customHeight="1" x14ac:dyDescent="0.2">
      <c r="B17" s="39" t="s">
        <v>32</v>
      </c>
      <c r="C17" s="26">
        <v>17719359</v>
      </c>
      <c r="D17" s="29">
        <v>1762619</v>
      </c>
      <c r="E17" s="28">
        <v>1673557</v>
      </c>
      <c r="F17" s="28">
        <v>1295593</v>
      </c>
      <c r="G17" s="28">
        <v>660250</v>
      </c>
      <c r="H17" s="28">
        <v>1169667</v>
      </c>
      <c r="I17" s="28">
        <v>1385439</v>
      </c>
      <c r="J17" s="28">
        <v>1612954</v>
      </c>
      <c r="K17" s="28">
        <v>1627874</v>
      </c>
      <c r="L17" s="28">
        <v>1670430</v>
      </c>
      <c r="M17" s="28">
        <v>1703347</v>
      </c>
      <c r="N17" s="28">
        <v>1571647</v>
      </c>
      <c r="O17" s="28">
        <v>1585982</v>
      </c>
    </row>
    <row r="18" spans="2:45" s="35" customFormat="1" ht="16.5" customHeight="1" x14ac:dyDescent="0.2">
      <c r="B18" s="39" t="s">
        <v>33</v>
      </c>
      <c r="C18" s="31">
        <v>18471303</v>
      </c>
      <c r="D18" s="14">
        <v>1901074</v>
      </c>
      <c r="E18" s="28">
        <v>1769195</v>
      </c>
      <c r="F18" s="28">
        <v>1349765</v>
      </c>
      <c r="G18" s="28">
        <v>699007</v>
      </c>
      <c r="H18" s="28">
        <v>1233333</v>
      </c>
      <c r="I18" s="28">
        <v>1439094</v>
      </c>
      <c r="J18" s="28">
        <v>1667903</v>
      </c>
      <c r="K18" s="28">
        <v>1685472</v>
      </c>
      <c r="L18" s="28">
        <v>1728667</v>
      </c>
      <c r="M18" s="28">
        <v>1747107</v>
      </c>
      <c r="N18" s="28">
        <v>1607704</v>
      </c>
      <c r="O18" s="28">
        <v>1642982</v>
      </c>
    </row>
    <row r="19" spans="2:45" s="35" customFormat="1" ht="16.5" customHeight="1" x14ac:dyDescent="0.2">
      <c r="B19" s="39" t="s">
        <v>34</v>
      </c>
      <c r="C19" s="26">
        <v>15967366</v>
      </c>
      <c r="D19" s="28">
        <v>1642793</v>
      </c>
      <c r="E19" s="28">
        <v>1517815</v>
      </c>
      <c r="F19" s="28">
        <v>1140860</v>
      </c>
      <c r="G19" s="28">
        <v>562953</v>
      </c>
      <c r="H19" s="28">
        <v>1016274</v>
      </c>
      <c r="I19" s="28">
        <v>1238014</v>
      </c>
      <c r="J19" s="28">
        <v>1455959</v>
      </c>
      <c r="K19" s="28">
        <v>1490564</v>
      </c>
      <c r="L19" s="28">
        <v>1521791</v>
      </c>
      <c r="M19" s="28">
        <v>1533586</v>
      </c>
      <c r="N19" s="28">
        <v>1403401</v>
      </c>
      <c r="O19" s="28">
        <v>1443356</v>
      </c>
    </row>
    <row r="20" spans="2:45" s="35" customFormat="1" ht="16.5" customHeight="1" x14ac:dyDescent="0.2">
      <c r="B20" s="39" t="s">
        <v>35</v>
      </c>
      <c r="C20" s="26">
        <v>11317153</v>
      </c>
      <c r="D20" s="28">
        <v>1210059</v>
      </c>
      <c r="E20" s="28">
        <v>1123695</v>
      </c>
      <c r="F20" s="28">
        <v>818452</v>
      </c>
      <c r="G20" s="28">
        <v>353302</v>
      </c>
      <c r="H20" s="28">
        <v>683607</v>
      </c>
      <c r="I20" s="28">
        <v>853655</v>
      </c>
      <c r="J20" s="28">
        <v>1026836</v>
      </c>
      <c r="K20" s="28">
        <v>1074598</v>
      </c>
      <c r="L20" s="28">
        <v>1084262</v>
      </c>
      <c r="M20" s="28">
        <v>1089712</v>
      </c>
      <c r="N20" s="28">
        <v>981738</v>
      </c>
      <c r="O20" s="28">
        <v>1017237</v>
      </c>
    </row>
    <row r="21" spans="2:45" s="35" customFormat="1" ht="16.5" customHeight="1" x14ac:dyDescent="0.2">
      <c r="B21" s="39" t="s">
        <v>36</v>
      </c>
      <c r="C21" s="27">
        <v>10462759</v>
      </c>
      <c r="D21" s="29">
        <v>1123247</v>
      </c>
      <c r="E21" s="28">
        <v>1035280</v>
      </c>
      <c r="F21" s="28">
        <v>770209</v>
      </c>
      <c r="G21" s="28">
        <v>348528</v>
      </c>
      <c r="H21" s="28">
        <v>630141</v>
      </c>
      <c r="I21" s="28">
        <v>772126</v>
      </c>
      <c r="J21" s="28">
        <v>949931</v>
      </c>
      <c r="K21" s="28">
        <v>1009068</v>
      </c>
      <c r="L21" s="28">
        <v>999501</v>
      </c>
      <c r="M21" s="28">
        <v>1000856</v>
      </c>
      <c r="N21" s="28">
        <v>895366</v>
      </c>
      <c r="O21" s="28">
        <v>928506</v>
      </c>
    </row>
    <row r="22" spans="2:45" s="35" customFormat="1" ht="16.5" customHeight="1" x14ac:dyDescent="0.2">
      <c r="B22" s="39" t="s">
        <v>37</v>
      </c>
      <c r="C22" s="31">
        <v>8809527</v>
      </c>
      <c r="D22" s="29">
        <v>955656</v>
      </c>
      <c r="E22" s="28">
        <v>872318</v>
      </c>
      <c r="F22" s="28">
        <v>649158</v>
      </c>
      <c r="G22" s="28">
        <v>297890</v>
      </c>
      <c r="H22" s="28">
        <v>534022</v>
      </c>
      <c r="I22" s="28">
        <v>647817</v>
      </c>
      <c r="J22" s="28">
        <v>795996</v>
      </c>
      <c r="K22" s="28">
        <v>865965</v>
      </c>
      <c r="L22" s="28">
        <v>839542</v>
      </c>
      <c r="M22" s="28">
        <v>838779</v>
      </c>
      <c r="N22" s="28">
        <v>740277</v>
      </c>
      <c r="O22" s="28">
        <v>772107</v>
      </c>
    </row>
    <row r="23" spans="2:45" s="35" customFormat="1" ht="16.5" customHeight="1" x14ac:dyDescent="0.2">
      <c r="B23" s="39" t="s">
        <v>38</v>
      </c>
      <c r="C23" s="27">
        <v>9270149</v>
      </c>
      <c r="D23" s="29">
        <v>999221</v>
      </c>
      <c r="E23" s="28">
        <v>912382</v>
      </c>
      <c r="F23" s="28">
        <v>679149</v>
      </c>
      <c r="G23" s="28">
        <v>323737</v>
      </c>
      <c r="H23" s="28">
        <v>568838</v>
      </c>
      <c r="I23" s="28">
        <v>685787</v>
      </c>
      <c r="J23" s="28">
        <v>840240</v>
      </c>
      <c r="K23" s="28">
        <v>915290</v>
      </c>
      <c r="L23" s="28">
        <v>881142</v>
      </c>
      <c r="M23" s="28">
        <v>880670</v>
      </c>
      <c r="N23" s="28">
        <v>774247</v>
      </c>
      <c r="O23" s="28">
        <v>809446</v>
      </c>
    </row>
    <row r="24" spans="2:45" s="35" customFormat="1" ht="16.5" customHeight="1" x14ac:dyDescent="0.2">
      <c r="B24" s="39" t="s">
        <v>39</v>
      </c>
      <c r="C24" s="27">
        <v>8527748</v>
      </c>
      <c r="D24" s="29">
        <v>930961</v>
      </c>
      <c r="E24" s="28">
        <v>847341</v>
      </c>
      <c r="F24" s="28">
        <v>629080</v>
      </c>
      <c r="G24" s="28">
        <v>288346</v>
      </c>
      <c r="H24" s="28">
        <v>514153</v>
      </c>
      <c r="I24" s="28">
        <v>620030</v>
      </c>
      <c r="J24" s="28">
        <v>770262</v>
      </c>
      <c r="K24" s="28">
        <v>851387</v>
      </c>
      <c r="L24" s="28">
        <v>808174</v>
      </c>
      <c r="M24" s="28">
        <v>810536</v>
      </c>
      <c r="N24" s="28">
        <v>712191</v>
      </c>
      <c r="O24" s="28">
        <v>745287</v>
      </c>
    </row>
    <row r="25" spans="2:45" s="35" customFormat="1" ht="16.5" customHeight="1" x14ac:dyDescent="0.2">
      <c r="B25" s="39" t="s">
        <v>40</v>
      </c>
      <c r="C25" s="27">
        <v>8590016</v>
      </c>
      <c r="D25" s="29">
        <v>939177</v>
      </c>
      <c r="E25" s="28">
        <v>856447</v>
      </c>
      <c r="F25" s="28">
        <v>637579</v>
      </c>
      <c r="G25" s="28">
        <v>295083</v>
      </c>
      <c r="H25" s="28">
        <v>519851</v>
      </c>
      <c r="I25" s="28">
        <v>629173</v>
      </c>
      <c r="J25" s="28">
        <v>776257</v>
      </c>
      <c r="K25" s="28">
        <v>852171</v>
      </c>
      <c r="L25" s="28">
        <v>817192</v>
      </c>
      <c r="M25" s="28">
        <v>814821</v>
      </c>
      <c r="N25" s="28">
        <v>711099</v>
      </c>
      <c r="O25" s="28">
        <v>741166</v>
      </c>
    </row>
    <row r="26" spans="2:45" s="35" customFormat="1" ht="16.5" customHeight="1" x14ac:dyDescent="0.2">
      <c r="B26" s="39" t="s">
        <v>41</v>
      </c>
      <c r="C26" s="31">
        <v>7732854</v>
      </c>
      <c r="D26" s="14">
        <v>846766</v>
      </c>
      <c r="E26" s="28">
        <v>777213</v>
      </c>
      <c r="F26" s="28">
        <v>578726</v>
      </c>
      <c r="G26" s="28">
        <v>262886</v>
      </c>
      <c r="H26" s="28">
        <v>464280</v>
      </c>
      <c r="I26" s="28">
        <v>561488</v>
      </c>
      <c r="J26" s="28">
        <v>699601</v>
      </c>
      <c r="K26" s="28">
        <v>776035</v>
      </c>
      <c r="L26" s="28">
        <v>737238</v>
      </c>
      <c r="M26" s="28">
        <v>732944</v>
      </c>
      <c r="N26" s="28">
        <v>635723</v>
      </c>
      <c r="O26" s="28">
        <v>659954</v>
      </c>
    </row>
    <row r="27" spans="2:45" s="35" customFormat="1" ht="16.5" customHeight="1" x14ac:dyDescent="0.2">
      <c r="B27" s="39" t="s">
        <v>42</v>
      </c>
      <c r="C27" s="27">
        <v>7246870</v>
      </c>
      <c r="D27" s="29">
        <v>817803</v>
      </c>
      <c r="E27" s="28">
        <v>751054</v>
      </c>
      <c r="F27" s="28">
        <v>557432</v>
      </c>
      <c r="G27" s="28">
        <v>238511</v>
      </c>
      <c r="H27" s="28">
        <v>414232</v>
      </c>
      <c r="I27" s="28">
        <v>505058</v>
      </c>
      <c r="J27" s="28">
        <v>645871</v>
      </c>
      <c r="K27" s="28">
        <v>737949</v>
      </c>
      <c r="L27" s="28">
        <v>696269</v>
      </c>
      <c r="M27" s="28">
        <v>689015</v>
      </c>
      <c r="N27" s="28">
        <v>582148</v>
      </c>
      <c r="O27" s="28">
        <v>611528</v>
      </c>
    </row>
    <row r="28" spans="2:45" s="35" customFormat="1" ht="16.5" customHeight="1" x14ac:dyDescent="0.2">
      <c r="B28" s="39" t="s">
        <v>43</v>
      </c>
      <c r="C28" s="27">
        <v>6154674</v>
      </c>
      <c r="D28" s="29">
        <v>633354</v>
      </c>
      <c r="E28" s="28">
        <v>577473</v>
      </c>
      <c r="F28" s="28">
        <v>443783</v>
      </c>
      <c r="G28" s="28">
        <v>227716</v>
      </c>
      <c r="H28" s="28">
        <v>398863</v>
      </c>
      <c r="I28" s="28">
        <v>479693</v>
      </c>
      <c r="J28" s="28">
        <v>572325</v>
      </c>
      <c r="K28" s="28">
        <v>624254</v>
      </c>
      <c r="L28" s="28">
        <v>582286</v>
      </c>
      <c r="M28" s="28">
        <v>577728</v>
      </c>
      <c r="N28" s="28">
        <v>516875</v>
      </c>
      <c r="O28" s="28">
        <v>520324</v>
      </c>
    </row>
    <row r="29" spans="2:45" s="35" customFormat="1" ht="16.5" customHeight="1" x14ac:dyDescent="0.2">
      <c r="B29" s="39" t="s">
        <v>44</v>
      </c>
      <c r="C29" s="27">
        <v>6009206</v>
      </c>
      <c r="D29" s="29">
        <v>606426</v>
      </c>
      <c r="E29" s="28">
        <v>558253</v>
      </c>
      <c r="F29" s="28">
        <v>429808</v>
      </c>
      <c r="G29" s="28">
        <v>224172</v>
      </c>
      <c r="H29" s="28">
        <v>394035</v>
      </c>
      <c r="I29" s="28">
        <v>473126</v>
      </c>
      <c r="J29" s="28">
        <v>562355</v>
      </c>
      <c r="K29" s="28">
        <v>611670</v>
      </c>
      <c r="L29" s="28">
        <v>568740</v>
      </c>
      <c r="M29" s="28">
        <v>564322</v>
      </c>
      <c r="N29" s="28">
        <v>506564</v>
      </c>
      <c r="O29" s="28">
        <v>509735</v>
      </c>
    </row>
    <row r="30" spans="2:45" ht="16.5" customHeight="1" x14ac:dyDescent="0.25">
      <c r="B30" s="39" t="s">
        <v>45</v>
      </c>
      <c r="C30" s="31">
        <v>5506960</v>
      </c>
      <c r="D30" s="14">
        <v>555686</v>
      </c>
      <c r="E30" s="28">
        <v>515016</v>
      </c>
      <c r="F30" s="28">
        <v>394610</v>
      </c>
      <c r="G30" s="28">
        <v>207135</v>
      </c>
      <c r="H30" s="28">
        <v>361410</v>
      </c>
      <c r="I30" s="28">
        <v>432909</v>
      </c>
      <c r="J30" s="28">
        <v>514344</v>
      </c>
      <c r="K30" s="28">
        <v>555422</v>
      </c>
      <c r="L30" s="28">
        <v>519808</v>
      </c>
      <c r="M30" s="28">
        <v>518419</v>
      </c>
      <c r="N30" s="28">
        <v>466924</v>
      </c>
      <c r="O30" s="28">
        <v>465277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  <row r="31" spans="2:45" ht="16.5" customHeight="1" x14ac:dyDescent="0.25">
      <c r="B31" s="39" t="s">
        <v>46</v>
      </c>
      <c r="C31" s="27">
        <v>3708576</v>
      </c>
      <c r="D31" s="29">
        <v>370694</v>
      </c>
      <c r="E31" s="28">
        <v>348807</v>
      </c>
      <c r="F31" s="28">
        <v>267976</v>
      </c>
      <c r="G31" s="28">
        <v>144009</v>
      </c>
      <c r="H31" s="28">
        <v>244869</v>
      </c>
      <c r="I31" s="28">
        <v>287831</v>
      </c>
      <c r="J31" s="28">
        <v>345118</v>
      </c>
      <c r="K31" s="28">
        <v>381343</v>
      </c>
      <c r="L31" s="28">
        <v>348267</v>
      </c>
      <c r="M31" s="28">
        <v>346735</v>
      </c>
      <c r="N31" s="28">
        <v>309204</v>
      </c>
      <c r="O31" s="28">
        <v>313723</v>
      </c>
    </row>
    <row r="32" spans="2:45" ht="16.5" customHeight="1" x14ac:dyDescent="0.25">
      <c r="B32" s="39" t="s">
        <v>47</v>
      </c>
      <c r="C32" s="27">
        <v>2101077</v>
      </c>
      <c r="D32" s="29">
        <v>217496</v>
      </c>
      <c r="E32" s="28">
        <v>201442</v>
      </c>
      <c r="F32" s="28">
        <v>158856</v>
      </c>
      <c r="G32" s="28">
        <v>86316</v>
      </c>
      <c r="H32" s="28">
        <v>144636</v>
      </c>
      <c r="I32" s="28">
        <v>163487</v>
      </c>
      <c r="J32" s="28">
        <v>196705</v>
      </c>
      <c r="K32" s="28">
        <v>213184</v>
      </c>
      <c r="L32" s="28">
        <v>195559</v>
      </c>
      <c r="M32" s="28">
        <v>188786</v>
      </c>
      <c r="N32" s="28">
        <v>168011</v>
      </c>
      <c r="O32" s="28">
        <v>166599</v>
      </c>
    </row>
    <row r="33" spans="2:47" ht="16.5" customHeight="1" x14ac:dyDescent="0.25">
      <c r="B33" s="39" t="s">
        <v>48</v>
      </c>
      <c r="C33" s="27">
        <v>1201720</v>
      </c>
      <c r="D33" s="29">
        <v>132107</v>
      </c>
      <c r="E33" s="28">
        <v>118882</v>
      </c>
      <c r="F33" s="28">
        <v>96440</v>
      </c>
      <c r="G33" s="28">
        <v>50796</v>
      </c>
      <c r="H33" s="28">
        <v>80361</v>
      </c>
      <c r="I33" s="28">
        <v>88886</v>
      </c>
      <c r="J33" s="28">
        <v>106776</v>
      </c>
      <c r="K33" s="28">
        <v>118525</v>
      </c>
      <c r="L33" s="28">
        <v>110392</v>
      </c>
      <c r="M33" s="28">
        <v>107759</v>
      </c>
      <c r="N33" s="28">
        <v>95689</v>
      </c>
      <c r="O33" s="28">
        <v>95107</v>
      </c>
    </row>
    <row r="34" spans="2:47" ht="6" customHeight="1" x14ac:dyDescent="0.25">
      <c r="C34" s="35"/>
      <c r="D34" s="35"/>
      <c r="E34" s="35"/>
      <c r="F34" s="35"/>
      <c r="L34" s="13"/>
    </row>
    <row r="35" spans="2:47" ht="3" customHeight="1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47" ht="6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47" x14ac:dyDescent="0.25">
      <c r="B37" s="78" t="s">
        <v>16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</row>
    <row r="38" spans="2:47" x14ac:dyDescent="0.25">
      <c r="B38" s="76" t="s">
        <v>119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</row>
    <row r="39" spans="2:47" x14ac:dyDescent="0.25">
      <c r="B39" s="77" t="s">
        <v>73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spans="2:47" x14ac:dyDescent="0.25">
      <c r="B40" s="77" t="s">
        <v>69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2" spans="2:47" x14ac:dyDescent="0.25">
      <c r="B42" s="30"/>
    </row>
  </sheetData>
  <mergeCells count="8">
    <mergeCell ref="B40:O40"/>
    <mergeCell ref="B3:B4"/>
    <mergeCell ref="C3:O3"/>
    <mergeCell ref="B1:O1"/>
    <mergeCell ref="N2:O2"/>
    <mergeCell ref="B37:O37"/>
    <mergeCell ref="B38:O38"/>
    <mergeCell ref="B39:O39"/>
  </mergeCells>
  <hyperlinks>
    <hyperlink ref="Q2" location="Índice!A1" tooltip="(voltar ao índice)" display="(voltar ao índice)"/>
  </hyperlinks>
  <printOptions horizontalCentered="1"/>
  <pageMargins left="0.27559055118110237" right="0.27559055118110237" top="0.6692913385826772" bottom="0.27559055118110237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3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2" sqref="Q2"/>
    </sheetView>
  </sheetViews>
  <sheetFormatPr defaultRowHeight="15" x14ac:dyDescent="0.25"/>
  <cols>
    <col min="1" max="1" width="6.7109375" style="34" customWidth="1"/>
    <col min="2" max="2" width="30.5703125" style="34" customWidth="1"/>
    <col min="3" max="15" width="10" style="34" customWidth="1"/>
    <col min="16" max="16" width="6.7109375" style="34" customWidth="1"/>
    <col min="17" max="17" width="14" style="34" bestFit="1" customWidth="1"/>
    <col min="18" max="254" width="9.140625" style="34"/>
    <col min="255" max="255" width="6.7109375" style="34" customWidth="1"/>
    <col min="256" max="256" width="28.42578125" style="34" customWidth="1"/>
    <col min="257" max="269" width="9.7109375" style="34" customWidth="1"/>
    <col min="270" max="271" width="10.85546875" style="34" customWidth="1"/>
    <col min="272" max="272" width="6.7109375" style="34" customWidth="1"/>
    <col min="273" max="510" width="9.140625" style="34"/>
    <col min="511" max="511" width="6.7109375" style="34" customWidth="1"/>
    <col min="512" max="512" width="28.42578125" style="34" customWidth="1"/>
    <col min="513" max="525" width="9.7109375" style="34" customWidth="1"/>
    <col min="526" max="527" width="10.85546875" style="34" customWidth="1"/>
    <col min="528" max="528" width="6.7109375" style="34" customWidth="1"/>
    <col min="529" max="766" width="9.140625" style="34"/>
    <col min="767" max="767" width="6.7109375" style="34" customWidth="1"/>
    <col min="768" max="768" width="28.42578125" style="34" customWidth="1"/>
    <col min="769" max="781" width="9.7109375" style="34" customWidth="1"/>
    <col min="782" max="783" width="10.85546875" style="34" customWidth="1"/>
    <col min="784" max="784" width="6.7109375" style="34" customWidth="1"/>
    <col min="785" max="1022" width="9.140625" style="34"/>
    <col min="1023" max="1023" width="6.7109375" style="34" customWidth="1"/>
    <col min="1024" max="1024" width="28.42578125" style="34" customWidth="1"/>
    <col min="1025" max="1037" width="9.7109375" style="34" customWidth="1"/>
    <col min="1038" max="1039" width="10.85546875" style="34" customWidth="1"/>
    <col min="1040" max="1040" width="6.7109375" style="34" customWidth="1"/>
    <col min="1041" max="1278" width="9.140625" style="34"/>
    <col min="1279" max="1279" width="6.7109375" style="34" customWidth="1"/>
    <col min="1280" max="1280" width="28.42578125" style="34" customWidth="1"/>
    <col min="1281" max="1293" width="9.7109375" style="34" customWidth="1"/>
    <col min="1294" max="1295" width="10.85546875" style="34" customWidth="1"/>
    <col min="1296" max="1296" width="6.7109375" style="34" customWidth="1"/>
    <col min="1297" max="1534" width="9.140625" style="34"/>
    <col min="1535" max="1535" width="6.7109375" style="34" customWidth="1"/>
    <col min="1536" max="1536" width="28.42578125" style="34" customWidth="1"/>
    <col min="1537" max="1549" width="9.7109375" style="34" customWidth="1"/>
    <col min="1550" max="1551" width="10.85546875" style="34" customWidth="1"/>
    <col min="1552" max="1552" width="6.7109375" style="34" customWidth="1"/>
    <col min="1553" max="1790" width="9.140625" style="34"/>
    <col min="1791" max="1791" width="6.7109375" style="34" customWidth="1"/>
    <col min="1792" max="1792" width="28.42578125" style="34" customWidth="1"/>
    <col min="1793" max="1805" width="9.7109375" style="34" customWidth="1"/>
    <col min="1806" max="1807" width="10.85546875" style="34" customWidth="1"/>
    <col min="1808" max="1808" width="6.7109375" style="34" customWidth="1"/>
    <col min="1809" max="2046" width="9.140625" style="34"/>
    <col min="2047" max="2047" width="6.7109375" style="34" customWidth="1"/>
    <col min="2048" max="2048" width="28.42578125" style="34" customWidth="1"/>
    <col min="2049" max="2061" width="9.7109375" style="34" customWidth="1"/>
    <col min="2062" max="2063" width="10.85546875" style="34" customWidth="1"/>
    <col min="2064" max="2064" width="6.7109375" style="34" customWidth="1"/>
    <col min="2065" max="2302" width="9.140625" style="34"/>
    <col min="2303" max="2303" width="6.7109375" style="34" customWidth="1"/>
    <col min="2304" max="2304" width="28.42578125" style="34" customWidth="1"/>
    <col min="2305" max="2317" width="9.7109375" style="34" customWidth="1"/>
    <col min="2318" max="2319" width="10.85546875" style="34" customWidth="1"/>
    <col min="2320" max="2320" width="6.7109375" style="34" customWidth="1"/>
    <col min="2321" max="2558" width="9.140625" style="34"/>
    <col min="2559" max="2559" width="6.7109375" style="34" customWidth="1"/>
    <col min="2560" max="2560" width="28.42578125" style="34" customWidth="1"/>
    <col min="2561" max="2573" width="9.7109375" style="34" customWidth="1"/>
    <col min="2574" max="2575" width="10.85546875" style="34" customWidth="1"/>
    <col min="2576" max="2576" width="6.7109375" style="34" customWidth="1"/>
    <col min="2577" max="2814" width="9.140625" style="34"/>
    <col min="2815" max="2815" width="6.7109375" style="34" customWidth="1"/>
    <col min="2816" max="2816" width="28.42578125" style="34" customWidth="1"/>
    <col min="2817" max="2829" width="9.7109375" style="34" customWidth="1"/>
    <col min="2830" max="2831" width="10.85546875" style="34" customWidth="1"/>
    <col min="2832" max="2832" width="6.7109375" style="34" customWidth="1"/>
    <col min="2833" max="3070" width="9.140625" style="34"/>
    <col min="3071" max="3071" width="6.7109375" style="34" customWidth="1"/>
    <col min="3072" max="3072" width="28.42578125" style="34" customWidth="1"/>
    <col min="3073" max="3085" width="9.7109375" style="34" customWidth="1"/>
    <col min="3086" max="3087" width="10.85546875" style="34" customWidth="1"/>
    <col min="3088" max="3088" width="6.7109375" style="34" customWidth="1"/>
    <col min="3089" max="3326" width="9.140625" style="34"/>
    <col min="3327" max="3327" width="6.7109375" style="34" customWidth="1"/>
    <col min="3328" max="3328" width="28.42578125" style="34" customWidth="1"/>
    <col min="3329" max="3341" width="9.7109375" style="34" customWidth="1"/>
    <col min="3342" max="3343" width="10.85546875" style="34" customWidth="1"/>
    <col min="3344" max="3344" width="6.7109375" style="34" customWidth="1"/>
    <col min="3345" max="3582" width="9.140625" style="34"/>
    <col min="3583" max="3583" width="6.7109375" style="34" customWidth="1"/>
    <col min="3584" max="3584" width="28.42578125" style="34" customWidth="1"/>
    <col min="3585" max="3597" width="9.7109375" style="34" customWidth="1"/>
    <col min="3598" max="3599" width="10.85546875" style="34" customWidth="1"/>
    <col min="3600" max="3600" width="6.7109375" style="34" customWidth="1"/>
    <col min="3601" max="3838" width="9.140625" style="34"/>
    <col min="3839" max="3839" width="6.7109375" style="34" customWidth="1"/>
    <col min="3840" max="3840" width="28.42578125" style="34" customWidth="1"/>
    <col min="3841" max="3853" width="9.7109375" style="34" customWidth="1"/>
    <col min="3854" max="3855" width="10.85546875" style="34" customWidth="1"/>
    <col min="3856" max="3856" width="6.7109375" style="34" customWidth="1"/>
    <col min="3857" max="4094" width="9.140625" style="34"/>
    <col min="4095" max="4095" width="6.7109375" style="34" customWidth="1"/>
    <col min="4096" max="4096" width="28.42578125" style="34" customWidth="1"/>
    <col min="4097" max="4109" width="9.7109375" style="34" customWidth="1"/>
    <col min="4110" max="4111" width="10.85546875" style="34" customWidth="1"/>
    <col min="4112" max="4112" width="6.7109375" style="34" customWidth="1"/>
    <col min="4113" max="4350" width="9.140625" style="34"/>
    <col min="4351" max="4351" width="6.7109375" style="34" customWidth="1"/>
    <col min="4352" max="4352" width="28.42578125" style="34" customWidth="1"/>
    <col min="4353" max="4365" width="9.7109375" style="34" customWidth="1"/>
    <col min="4366" max="4367" width="10.85546875" style="34" customWidth="1"/>
    <col min="4368" max="4368" width="6.7109375" style="34" customWidth="1"/>
    <col min="4369" max="4606" width="9.140625" style="34"/>
    <col min="4607" max="4607" width="6.7109375" style="34" customWidth="1"/>
    <col min="4608" max="4608" width="28.42578125" style="34" customWidth="1"/>
    <col min="4609" max="4621" width="9.7109375" style="34" customWidth="1"/>
    <col min="4622" max="4623" width="10.85546875" style="34" customWidth="1"/>
    <col min="4624" max="4624" width="6.7109375" style="34" customWidth="1"/>
    <col min="4625" max="4862" width="9.140625" style="34"/>
    <col min="4863" max="4863" width="6.7109375" style="34" customWidth="1"/>
    <col min="4864" max="4864" width="28.42578125" style="34" customWidth="1"/>
    <col min="4865" max="4877" width="9.7109375" style="34" customWidth="1"/>
    <col min="4878" max="4879" width="10.85546875" style="34" customWidth="1"/>
    <col min="4880" max="4880" width="6.7109375" style="34" customWidth="1"/>
    <col min="4881" max="5118" width="9.140625" style="34"/>
    <col min="5119" max="5119" width="6.7109375" style="34" customWidth="1"/>
    <col min="5120" max="5120" width="28.42578125" style="34" customWidth="1"/>
    <col min="5121" max="5133" width="9.7109375" style="34" customWidth="1"/>
    <col min="5134" max="5135" width="10.85546875" style="34" customWidth="1"/>
    <col min="5136" max="5136" width="6.7109375" style="34" customWidth="1"/>
    <col min="5137" max="5374" width="9.140625" style="34"/>
    <col min="5375" max="5375" width="6.7109375" style="34" customWidth="1"/>
    <col min="5376" max="5376" width="28.42578125" style="34" customWidth="1"/>
    <col min="5377" max="5389" width="9.7109375" style="34" customWidth="1"/>
    <col min="5390" max="5391" width="10.85546875" style="34" customWidth="1"/>
    <col min="5392" max="5392" width="6.7109375" style="34" customWidth="1"/>
    <col min="5393" max="5630" width="9.140625" style="34"/>
    <col min="5631" max="5631" width="6.7109375" style="34" customWidth="1"/>
    <col min="5632" max="5632" width="28.42578125" style="34" customWidth="1"/>
    <col min="5633" max="5645" width="9.7109375" style="34" customWidth="1"/>
    <col min="5646" max="5647" width="10.85546875" style="34" customWidth="1"/>
    <col min="5648" max="5648" width="6.7109375" style="34" customWidth="1"/>
    <col min="5649" max="5886" width="9.140625" style="34"/>
    <col min="5887" max="5887" width="6.7109375" style="34" customWidth="1"/>
    <col min="5888" max="5888" width="28.42578125" style="34" customWidth="1"/>
    <col min="5889" max="5901" width="9.7109375" style="34" customWidth="1"/>
    <col min="5902" max="5903" width="10.85546875" style="34" customWidth="1"/>
    <col min="5904" max="5904" width="6.7109375" style="34" customWidth="1"/>
    <col min="5905" max="6142" width="9.140625" style="34"/>
    <col min="6143" max="6143" width="6.7109375" style="34" customWidth="1"/>
    <col min="6144" max="6144" width="28.42578125" style="34" customWidth="1"/>
    <col min="6145" max="6157" width="9.7109375" style="34" customWidth="1"/>
    <col min="6158" max="6159" width="10.85546875" style="34" customWidth="1"/>
    <col min="6160" max="6160" width="6.7109375" style="34" customWidth="1"/>
    <col min="6161" max="6398" width="9.140625" style="34"/>
    <col min="6399" max="6399" width="6.7109375" style="34" customWidth="1"/>
    <col min="6400" max="6400" width="28.42578125" style="34" customWidth="1"/>
    <col min="6401" max="6413" width="9.7109375" style="34" customWidth="1"/>
    <col min="6414" max="6415" width="10.85546875" style="34" customWidth="1"/>
    <col min="6416" max="6416" width="6.7109375" style="34" customWidth="1"/>
    <col min="6417" max="6654" width="9.140625" style="34"/>
    <col min="6655" max="6655" width="6.7109375" style="34" customWidth="1"/>
    <col min="6656" max="6656" width="28.42578125" style="34" customWidth="1"/>
    <col min="6657" max="6669" width="9.7109375" style="34" customWidth="1"/>
    <col min="6670" max="6671" width="10.85546875" style="34" customWidth="1"/>
    <col min="6672" max="6672" width="6.7109375" style="34" customWidth="1"/>
    <col min="6673" max="6910" width="9.140625" style="34"/>
    <col min="6911" max="6911" width="6.7109375" style="34" customWidth="1"/>
    <col min="6912" max="6912" width="28.42578125" style="34" customWidth="1"/>
    <col min="6913" max="6925" width="9.7109375" style="34" customWidth="1"/>
    <col min="6926" max="6927" width="10.85546875" style="34" customWidth="1"/>
    <col min="6928" max="6928" width="6.7109375" style="34" customWidth="1"/>
    <col min="6929" max="7166" width="9.140625" style="34"/>
    <col min="7167" max="7167" width="6.7109375" style="34" customWidth="1"/>
    <col min="7168" max="7168" width="28.42578125" style="34" customWidth="1"/>
    <col min="7169" max="7181" width="9.7109375" style="34" customWidth="1"/>
    <col min="7182" max="7183" width="10.85546875" style="34" customWidth="1"/>
    <col min="7184" max="7184" width="6.7109375" style="34" customWidth="1"/>
    <col min="7185" max="7422" width="9.140625" style="34"/>
    <col min="7423" max="7423" width="6.7109375" style="34" customWidth="1"/>
    <col min="7424" max="7424" width="28.42578125" style="34" customWidth="1"/>
    <col min="7425" max="7437" width="9.7109375" style="34" customWidth="1"/>
    <col min="7438" max="7439" width="10.85546875" style="34" customWidth="1"/>
    <col min="7440" max="7440" width="6.7109375" style="34" customWidth="1"/>
    <col min="7441" max="7678" width="9.140625" style="34"/>
    <col min="7679" max="7679" width="6.7109375" style="34" customWidth="1"/>
    <col min="7680" max="7680" width="28.42578125" style="34" customWidth="1"/>
    <col min="7681" max="7693" width="9.7109375" style="34" customWidth="1"/>
    <col min="7694" max="7695" width="10.85546875" style="34" customWidth="1"/>
    <col min="7696" max="7696" width="6.7109375" style="34" customWidth="1"/>
    <col min="7697" max="7934" width="9.140625" style="34"/>
    <col min="7935" max="7935" width="6.7109375" style="34" customWidth="1"/>
    <col min="7936" max="7936" width="28.42578125" style="34" customWidth="1"/>
    <col min="7937" max="7949" width="9.7109375" style="34" customWidth="1"/>
    <col min="7950" max="7951" width="10.85546875" style="34" customWidth="1"/>
    <col min="7952" max="7952" width="6.7109375" style="34" customWidth="1"/>
    <col min="7953" max="8190" width="9.140625" style="34"/>
    <col min="8191" max="8191" width="6.7109375" style="34" customWidth="1"/>
    <col min="8192" max="8192" width="28.42578125" style="34" customWidth="1"/>
    <col min="8193" max="8205" width="9.7109375" style="34" customWidth="1"/>
    <col min="8206" max="8207" width="10.85546875" style="34" customWidth="1"/>
    <col min="8208" max="8208" width="6.7109375" style="34" customWidth="1"/>
    <col min="8209" max="8446" width="9.140625" style="34"/>
    <col min="8447" max="8447" width="6.7109375" style="34" customWidth="1"/>
    <col min="8448" max="8448" width="28.42578125" style="34" customWidth="1"/>
    <col min="8449" max="8461" width="9.7109375" style="34" customWidth="1"/>
    <col min="8462" max="8463" width="10.85546875" style="34" customWidth="1"/>
    <col min="8464" max="8464" width="6.7109375" style="34" customWidth="1"/>
    <col min="8465" max="8702" width="9.140625" style="34"/>
    <col min="8703" max="8703" width="6.7109375" style="34" customWidth="1"/>
    <col min="8704" max="8704" width="28.42578125" style="34" customWidth="1"/>
    <col min="8705" max="8717" width="9.7109375" style="34" customWidth="1"/>
    <col min="8718" max="8719" width="10.85546875" style="34" customWidth="1"/>
    <col min="8720" max="8720" width="6.7109375" style="34" customWidth="1"/>
    <col min="8721" max="8958" width="9.140625" style="34"/>
    <col min="8959" max="8959" width="6.7109375" style="34" customWidth="1"/>
    <col min="8960" max="8960" width="28.42578125" style="34" customWidth="1"/>
    <col min="8961" max="8973" width="9.7109375" style="34" customWidth="1"/>
    <col min="8974" max="8975" width="10.85546875" style="34" customWidth="1"/>
    <col min="8976" max="8976" width="6.7109375" style="34" customWidth="1"/>
    <col min="8977" max="9214" width="9.140625" style="34"/>
    <col min="9215" max="9215" width="6.7109375" style="34" customWidth="1"/>
    <col min="9216" max="9216" width="28.42578125" style="34" customWidth="1"/>
    <col min="9217" max="9229" width="9.7109375" style="34" customWidth="1"/>
    <col min="9230" max="9231" width="10.85546875" style="34" customWidth="1"/>
    <col min="9232" max="9232" width="6.7109375" style="34" customWidth="1"/>
    <col min="9233" max="9470" width="9.140625" style="34"/>
    <col min="9471" max="9471" width="6.7109375" style="34" customWidth="1"/>
    <col min="9472" max="9472" width="28.42578125" style="34" customWidth="1"/>
    <col min="9473" max="9485" width="9.7109375" style="34" customWidth="1"/>
    <col min="9486" max="9487" width="10.85546875" style="34" customWidth="1"/>
    <col min="9488" max="9488" width="6.7109375" style="34" customWidth="1"/>
    <col min="9489" max="9726" width="9.140625" style="34"/>
    <col min="9727" max="9727" width="6.7109375" style="34" customWidth="1"/>
    <col min="9728" max="9728" width="28.42578125" style="34" customWidth="1"/>
    <col min="9729" max="9741" width="9.7109375" style="34" customWidth="1"/>
    <col min="9742" max="9743" width="10.85546875" style="34" customWidth="1"/>
    <col min="9744" max="9744" width="6.7109375" style="34" customWidth="1"/>
    <col min="9745" max="9982" width="9.140625" style="34"/>
    <col min="9983" max="9983" width="6.7109375" style="34" customWidth="1"/>
    <col min="9984" max="9984" width="28.42578125" style="34" customWidth="1"/>
    <col min="9985" max="9997" width="9.7109375" style="34" customWidth="1"/>
    <col min="9998" max="9999" width="10.85546875" style="34" customWidth="1"/>
    <col min="10000" max="10000" width="6.7109375" style="34" customWidth="1"/>
    <col min="10001" max="10238" width="9.140625" style="34"/>
    <col min="10239" max="10239" width="6.7109375" style="34" customWidth="1"/>
    <col min="10240" max="10240" width="28.42578125" style="34" customWidth="1"/>
    <col min="10241" max="10253" width="9.7109375" style="34" customWidth="1"/>
    <col min="10254" max="10255" width="10.85546875" style="34" customWidth="1"/>
    <col min="10256" max="10256" width="6.7109375" style="34" customWidth="1"/>
    <col min="10257" max="10494" width="9.140625" style="34"/>
    <col min="10495" max="10495" width="6.7109375" style="34" customWidth="1"/>
    <col min="10496" max="10496" width="28.42578125" style="34" customWidth="1"/>
    <col min="10497" max="10509" width="9.7109375" style="34" customWidth="1"/>
    <col min="10510" max="10511" width="10.85546875" style="34" customWidth="1"/>
    <col min="10512" max="10512" width="6.7109375" style="34" customWidth="1"/>
    <col min="10513" max="10750" width="9.140625" style="34"/>
    <col min="10751" max="10751" width="6.7109375" style="34" customWidth="1"/>
    <col min="10752" max="10752" width="28.42578125" style="34" customWidth="1"/>
    <col min="10753" max="10765" width="9.7109375" style="34" customWidth="1"/>
    <col min="10766" max="10767" width="10.85546875" style="34" customWidth="1"/>
    <col min="10768" max="10768" width="6.7109375" style="34" customWidth="1"/>
    <col min="10769" max="11006" width="9.140625" style="34"/>
    <col min="11007" max="11007" width="6.7109375" style="34" customWidth="1"/>
    <col min="11008" max="11008" width="28.42578125" style="34" customWidth="1"/>
    <col min="11009" max="11021" width="9.7109375" style="34" customWidth="1"/>
    <col min="11022" max="11023" width="10.85546875" style="34" customWidth="1"/>
    <col min="11024" max="11024" width="6.7109375" style="34" customWidth="1"/>
    <col min="11025" max="11262" width="9.140625" style="34"/>
    <col min="11263" max="11263" width="6.7109375" style="34" customWidth="1"/>
    <col min="11264" max="11264" width="28.42578125" style="34" customWidth="1"/>
    <col min="11265" max="11277" width="9.7109375" style="34" customWidth="1"/>
    <col min="11278" max="11279" width="10.85546875" style="34" customWidth="1"/>
    <col min="11280" max="11280" width="6.7109375" style="34" customWidth="1"/>
    <col min="11281" max="11518" width="9.140625" style="34"/>
    <col min="11519" max="11519" width="6.7109375" style="34" customWidth="1"/>
    <col min="11520" max="11520" width="28.42578125" style="34" customWidth="1"/>
    <col min="11521" max="11533" width="9.7109375" style="34" customWidth="1"/>
    <col min="11534" max="11535" width="10.85546875" style="34" customWidth="1"/>
    <col min="11536" max="11536" width="6.7109375" style="34" customWidth="1"/>
    <col min="11537" max="11774" width="9.140625" style="34"/>
    <col min="11775" max="11775" width="6.7109375" style="34" customWidth="1"/>
    <col min="11776" max="11776" width="28.42578125" style="34" customWidth="1"/>
    <col min="11777" max="11789" width="9.7109375" style="34" customWidth="1"/>
    <col min="11790" max="11791" width="10.85546875" style="34" customWidth="1"/>
    <col min="11792" max="11792" width="6.7109375" style="34" customWidth="1"/>
    <col min="11793" max="12030" width="9.140625" style="34"/>
    <col min="12031" max="12031" width="6.7109375" style="34" customWidth="1"/>
    <col min="12032" max="12032" width="28.42578125" style="34" customWidth="1"/>
    <col min="12033" max="12045" width="9.7109375" style="34" customWidth="1"/>
    <col min="12046" max="12047" width="10.85546875" style="34" customWidth="1"/>
    <col min="12048" max="12048" width="6.7109375" style="34" customWidth="1"/>
    <col min="12049" max="12286" width="9.140625" style="34"/>
    <col min="12287" max="12287" width="6.7109375" style="34" customWidth="1"/>
    <col min="12288" max="12288" width="28.42578125" style="34" customWidth="1"/>
    <col min="12289" max="12301" width="9.7109375" style="34" customWidth="1"/>
    <col min="12302" max="12303" width="10.85546875" style="34" customWidth="1"/>
    <col min="12304" max="12304" width="6.7109375" style="34" customWidth="1"/>
    <col min="12305" max="12542" width="9.140625" style="34"/>
    <col min="12543" max="12543" width="6.7109375" style="34" customWidth="1"/>
    <col min="12544" max="12544" width="28.42578125" style="34" customWidth="1"/>
    <col min="12545" max="12557" width="9.7109375" style="34" customWidth="1"/>
    <col min="12558" max="12559" width="10.85546875" style="34" customWidth="1"/>
    <col min="12560" max="12560" width="6.7109375" style="34" customWidth="1"/>
    <col min="12561" max="12798" width="9.140625" style="34"/>
    <col min="12799" max="12799" width="6.7109375" style="34" customWidth="1"/>
    <col min="12800" max="12800" width="28.42578125" style="34" customWidth="1"/>
    <col min="12801" max="12813" width="9.7109375" style="34" customWidth="1"/>
    <col min="12814" max="12815" width="10.85546875" style="34" customWidth="1"/>
    <col min="12816" max="12816" width="6.7109375" style="34" customWidth="1"/>
    <col min="12817" max="13054" width="9.140625" style="34"/>
    <col min="13055" max="13055" width="6.7109375" style="34" customWidth="1"/>
    <col min="13056" max="13056" width="28.42578125" style="34" customWidth="1"/>
    <col min="13057" max="13069" width="9.7109375" style="34" customWidth="1"/>
    <col min="13070" max="13071" width="10.85546875" style="34" customWidth="1"/>
    <col min="13072" max="13072" width="6.7109375" style="34" customWidth="1"/>
    <col min="13073" max="13310" width="9.140625" style="34"/>
    <col min="13311" max="13311" width="6.7109375" style="34" customWidth="1"/>
    <col min="13312" max="13312" width="28.42578125" style="34" customWidth="1"/>
    <col min="13313" max="13325" width="9.7109375" style="34" customWidth="1"/>
    <col min="13326" max="13327" width="10.85546875" style="34" customWidth="1"/>
    <col min="13328" max="13328" width="6.7109375" style="34" customWidth="1"/>
    <col min="13329" max="13566" width="9.140625" style="34"/>
    <col min="13567" max="13567" width="6.7109375" style="34" customWidth="1"/>
    <col min="13568" max="13568" width="28.42578125" style="34" customWidth="1"/>
    <col min="13569" max="13581" width="9.7109375" style="34" customWidth="1"/>
    <col min="13582" max="13583" width="10.85546875" style="34" customWidth="1"/>
    <col min="13584" max="13584" width="6.7109375" style="34" customWidth="1"/>
    <col min="13585" max="13822" width="9.140625" style="34"/>
    <col min="13823" max="13823" width="6.7109375" style="34" customWidth="1"/>
    <col min="13824" max="13824" width="28.42578125" style="34" customWidth="1"/>
    <col min="13825" max="13837" width="9.7109375" style="34" customWidth="1"/>
    <col min="13838" max="13839" width="10.85546875" style="34" customWidth="1"/>
    <col min="13840" max="13840" width="6.7109375" style="34" customWidth="1"/>
    <col min="13841" max="14078" width="9.140625" style="34"/>
    <col min="14079" max="14079" width="6.7109375" style="34" customWidth="1"/>
    <col min="14080" max="14080" width="28.42578125" style="34" customWidth="1"/>
    <col min="14081" max="14093" width="9.7109375" style="34" customWidth="1"/>
    <col min="14094" max="14095" width="10.85546875" style="34" customWidth="1"/>
    <col min="14096" max="14096" width="6.7109375" style="34" customWidth="1"/>
    <col min="14097" max="14334" width="9.140625" style="34"/>
    <col min="14335" max="14335" width="6.7109375" style="34" customWidth="1"/>
    <col min="14336" max="14336" width="28.42578125" style="34" customWidth="1"/>
    <col min="14337" max="14349" width="9.7109375" style="34" customWidth="1"/>
    <col min="14350" max="14351" width="10.85546875" style="34" customWidth="1"/>
    <col min="14352" max="14352" width="6.7109375" style="34" customWidth="1"/>
    <col min="14353" max="14590" width="9.140625" style="34"/>
    <col min="14591" max="14591" width="6.7109375" style="34" customWidth="1"/>
    <col min="14592" max="14592" width="28.42578125" style="34" customWidth="1"/>
    <col min="14593" max="14605" width="9.7109375" style="34" customWidth="1"/>
    <col min="14606" max="14607" width="10.85546875" style="34" customWidth="1"/>
    <col min="14608" max="14608" width="6.7109375" style="34" customWidth="1"/>
    <col min="14609" max="14846" width="9.140625" style="34"/>
    <col min="14847" max="14847" width="6.7109375" style="34" customWidth="1"/>
    <col min="14848" max="14848" width="28.42578125" style="34" customWidth="1"/>
    <col min="14849" max="14861" width="9.7109375" style="34" customWidth="1"/>
    <col min="14862" max="14863" width="10.85546875" style="34" customWidth="1"/>
    <col min="14864" max="14864" width="6.7109375" style="34" customWidth="1"/>
    <col min="14865" max="15102" width="9.140625" style="34"/>
    <col min="15103" max="15103" width="6.7109375" style="34" customWidth="1"/>
    <col min="15104" max="15104" width="28.42578125" style="34" customWidth="1"/>
    <col min="15105" max="15117" width="9.7109375" style="34" customWidth="1"/>
    <col min="15118" max="15119" width="10.85546875" style="34" customWidth="1"/>
    <col min="15120" max="15120" width="6.7109375" style="34" customWidth="1"/>
    <col min="15121" max="15358" width="9.140625" style="34"/>
    <col min="15359" max="15359" width="6.7109375" style="34" customWidth="1"/>
    <col min="15360" max="15360" width="28.42578125" style="34" customWidth="1"/>
    <col min="15361" max="15373" width="9.7109375" style="34" customWidth="1"/>
    <col min="15374" max="15375" width="10.85546875" style="34" customWidth="1"/>
    <col min="15376" max="15376" width="6.7109375" style="34" customWidth="1"/>
    <col min="15377" max="15614" width="9.140625" style="34"/>
    <col min="15615" max="15615" width="6.7109375" style="34" customWidth="1"/>
    <col min="15616" max="15616" width="28.42578125" style="34" customWidth="1"/>
    <col min="15617" max="15629" width="9.7109375" style="34" customWidth="1"/>
    <col min="15630" max="15631" width="10.85546875" style="34" customWidth="1"/>
    <col min="15632" max="15632" width="6.7109375" style="34" customWidth="1"/>
    <col min="15633" max="15870" width="9.140625" style="34"/>
    <col min="15871" max="15871" width="6.7109375" style="34" customWidth="1"/>
    <col min="15872" max="15872" width="28.42578125" style="34" customWidth="1"/>
    <col min="15873" max="15885" width="9.7109375" style="34" customWidth="1"/>
    <col min="15886" max="15887" width="10.85546875" style="34" customWidth="1"/>
    <col min="15888" max="15888" width="6.7109375" style="34" customWidth="1"/>
    <col min="15889" max="16126" width="9.140625" style="34"/>
    <col min="16127" max="16127" width="6.7109375" style="34" customWidth="1"/>
    <col min="16128" max="16128" width="28.42578125" style="34" customWidth="1"/>
    <col min="16129" max="16141" width="9.7109375" style="34" customWidth="1"/>
    <col min="16142" max="16143" width="10.85546875" style="34" customWidth="1"/>
    <col min="16144" max="16144" width="6.7109375" style="34" customWidth="1"/>
    <col min="16145" max="16384" width="9.140625" style="34"/>
  </cols>
  <sheetData>
    <row r="1" spans="2:17" s="35" customFormat="1" ht="24" customHeight="1" x14ac:dyDescent="0.2">
      <c r="B1" s="66" t="s">
        <v>114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7" s="35" customFormat="1" ht="19.5" customHeight="1" x14ac:dyDescent="0.2">
      <c r="B2" s="32"/>
      <c r="N2" s="80" t="s">
        <v>21</v>
      </c>
      <c r="O2" s="80"/>
      <c r="Q2" s="30" t="s">
        <v>15</v>
      </c>
    </row>
    <row r="3" spans="2:17" s="35" customFormat="1" ht="31.5" customHeight="1" x14ac:dyDescent="0.2">
      <c r="B3" s="79" t="s">
        <v>50</v>
      </c>
      <c r="C3" s="68">
        <v>2020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2:17" s="35" customFormat="1" ht="19.5" customHeight="1" x14ac:dyDescent="0.2">
      <c r="B4" s="79"/>
      <c r="C4" s="59" t="s">
        <v>14</v>
      </c>
      <c r="D4" s="36" t="s">
        <v>0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5</v>
      </c>
      <c r="J4" s="36" t="s">
        <v>6</v>
      </c>
      <c r="K4" s="36" t="s">
        <v>7</v>
      </c>
      <c r="L4" s="36" t="s">
        <v>8</v>
      </c>
      <c r="M4" s="36" t="s">
        <v>9</v>
      </c>
      <c r="N4" s="36" t="s">
        <v>10</v>
      </c>
      <c r="O4" s="36" t="s">
        <v>11</v>
      </c>
    </row>
    <row r="5" spans="2:17" s="35" customFormat="1" ht="4.5" customHeight="1" x14ac:dyDescent="0.2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2:17" s="35" customFormat="1" ht="16.5" customHeight="1" x14ac:dyDescent="0.2">
      <c r="B6" s="37" t="s">
        <v>12</v>
      </c>
      <c r="C6" s="31">
        <v>34461142</v>
      </c>
      <c r="D6" s="26">
        <v>3353253</v>
      </c>
      <c r="E6" s="26">
        <v>3221801</v>
      </c>
      <c r="F6" s="26">
        <v>2371424</v>
      </c>
      <c r="G6" s="26">
        <v>1127177</v>
      </c>
      <c r="H6" s="26">
        <v>2188789</v>
      </c>
      <c r="I6" s="26">
        <v>2692886</v>
      </c>
      <c r="J6" s="26">
        <v>3330021</v>
      </c>
      <c r="K6" s="26">
        <v>3788918</v>
      </c>
      <c r="L6" s="26">
        <v>3342760</v>
      </c>
      <c r="M6" s="26">
        <v>3252211</v>
      </c>
      <c r="N6" s="26">
        <v>2826945</v>
      </c>
      <c r="O6" s="26">
        <v>2964957</v>
      </c>
    </row>
    <row r="7" spans="2:17" s="35" customFormat="1" ht="16.5" customHeight="1" x14ac:dyDescent="0.2">
      <c r="B7" s="39" t="s">
        <v>51</v>
      </c>
      <c r="C7" s="26">
        <v>4135307</v>
      </c>
      <c r="D7" s="28">
        <v>377680</v>
      </c>
      <c r="E7" s="28">
        <v>382150</v>
      </c>
      <c r="F7" s="28">
        <v>280485</v>
      </c>
      <c r="G7" s="28">
        <v>125712</v>
      </c>
      <c r="H7" s="28">
        <v>263866</v>
      </c>
      <c r="I7" s="28">
        <v>329620</v>
      </c>
      <c r="J7" s="28">
        <v>408130</v>
      </c>
      <c r="K7" s="28">
        <v>457540</v>
      </c>
      <c r="L7" s="28">
        <v>415269</v>
      </c>
      <c r="M7" s="28">
        <v>390358</v>
      </c>
      <c r="N7" s="28">
        <v>340680</v>
      </c>
      <c r="O7" s="28">
        <v>363817</v>
      </c>
    </row>
    <row r="8" spans="2:17" s="35" customFormat="1" ht="16.5" customHeight="1" x14ac:dyDescent="0.2">
      <c r="B8" s="39" t="s">
        <v>52</v>
      </c>
      <c r="C8" s="26">
        <v>4101604</v>
      </c>
      <c r="D8" s="28">
        <v>378909</v>
      </c>
      <c r="E8" s="28">
        <v>380414</v>
      </c>
      <c r="F8" s="28">
        <v>279608</v>
      </c>
      <c r="G8" s="28">
        <v>126866</v>
      </c>
      <c r="H8" s="28">
        <v>262657</v>
      </c>
      <c r="I8" s="28">
        <v>325510</v>
      </c>
      <c r="J8" s="28">
        <v>401797</v>
      </c>
      <c r="K8" s="28">
        <v>450053</v>
      </c>
      <c r="L8" s="28">
        <v>411449</v>
      </c>
      <c r="M8" s="28">
        <v>386435</v>
      </c>
      <c r="N8" s="28">
        <v>337369</v>
      </c>
      <c r="O8" s="28">
        <v>360537</v>
      </c>
    </row>
    <row r="9" spans="2:17" s="35" customFormat="1" ht="16.5" customHeight="1" x14ac:dyDescent="0.2">
      <c r="B9" s="39" t="s">
        <v>53</v>
      </c>
      <c r="C9" s="26">
        <v>2606256</v>
      </c>
      <c r="D9" s="28">
        <v>252047</v>
      </c>
      <c r="E9" s="28">
        <v>240391</v>
      </c>
      <c r="F9" s="28">
        <v>176224</v>
      </c>
      <c r="G9" s="28">
        <v>77401</v>
      </c>
      <c r="H9" s="28">
        <v>163233</v>
      </c>
      <c r="I9" s="28">
        <v>203112</v>
      </c>
      <c r="J9" s="28">
        <v>269350</v>
      </c>
      <c r="K9" s="28">
        <v>296310</v>
      </c>
      <c r="L9" s="28">
        <v>253027</v>
      </c>
      <c r="M9" s="28">
        <v>244108</v>
      </c>
      <c r="N9" s="28">
        <v>209425</v>
      </c>
      <c r="O9" s="28">
        <v>221628</v>
      </c>
    </row>
    <row r="10" spans="2:17" s="35" customFormat="1" ht="16.5" customHeight="1" x14ac:dyDescent="0.2">
      <c r="B10" s="39" t="s">
        <v>54</v>
      </c>
      <c r="C10" s="26">
        <v>2153453</v>
      </c>
      <c r="D10" s="28">
        <v>227658</v>
      </c>
      <c r="E10" s="28">
        <v>225948</v>
      </c>
      <c r="F10" s="28">
        <v>147628</v>
      </c>
      <c r="G10" s="28">
        <v>64884</v>
      </c>
      <c r="H10" s="28">
        <v>133208</v>
      </c>
      <c r="I10" s="28">
        <v>166099</v>
      </c>
      <c r="J10" s="28">
        <v>211157</v>
      </c>
      <c r="K10" s="28">
        <v>226997</v>
      </c>
      <c r="L10" s="28">
        <v>203023</v>
      </c>
      <c r="M10" s="28">
        <v>198006</v>
      </c>
      <c r="N10" s="28">
        <v>171106</v>
      </c>
      <c r="O10" s="28">
        <v>177739</v>
      </c>
    </row>
    <row r="11" spans="2:17" s="35" customFormat="1" ht="16.5" customHeight="1" x14ac:dyDescent="0.2">
      <c r="B11" s="39" t="s">
        <v>55</v>
      </c>
      <c r="C11" s="26">
        <v>847341</v>
      </c>
      <c r="D11" s="28">
        <v>77087</v>
      </c>
      <c r="E11" s="28">
        <v>77393</v>
      </c>
      <c r="F11" s="28">
        <v>57848</v>
      </c>
      <c r="G11" s="28">
        <v>27934</v>
      </c>
      <c r="H11" s="28">
        <v>51807</v>
      </c>
      <c r="I11" s="28">
        <v>61945</v>
      </c>
      <c r="J11" s="28">
        <v>75416</v>
      </c>
      <c r="K11" s="28">
        <v>83519</v>
      </c>
      <c r="L11" s="28">
        <v>76001</v>
      </c>
      <c r="M11" s="28">
        <v>90320</v>
      </c>
      <c r="N11" s="28">
        <v>83960</v>
      </c>
      <c r="O11" s="28">
        <v>84111</v>
      </c>
    </row>
    <row r="12" spans="2:17" s="35" customFormat="1" ht="16.5" customHeight="1" x14ac:dyDescent="0.2">
      <c r="B12" s="39" t="s">
        <v>56</v>
      </c>
      <c r="C12" s="26">
        <v>368197</v>
      </c>
      <c r="D12" s="28">
        <v>39462</v>
      </c>
      <c r="E12" s="28">
        <v>38355</v>
      </c>
      <c r="F12" s="28">
        <v>26183</v>
      </c>
      <c r="G12" s="28">
        <v>10535</v>
      </c>
      <c r="H12" s="28">
        <v>27173</v>
      </c>
      <c r="I12" s="28">
        <v>36321</v>
      </c>
      <c r="J12" s="28">
        <v>45692</v>
      </c>
      <c r="K12" s="28">
        <v>51665</v>
      </c>
      <c r="L12" s="28">
        <v>38008</v>
      </c>
      <c r="M12" s="28">
        <v>24735</v>
      </c>
      <c r="N12" s="28">
        <v>12440</v>
      </c>
      <c r="O12" s="28">
        <v>17628</v>
      </c>
    </row>
    <row r="13" spans="2:17" s="35" customFormat="1" ht="16.5" customHeight="1" x14ac:dyDescent="0.2">
      <c r="B13" s="39" t="s">
        <v>57</v>
      </c>
      <c r="C13" s="26">
        <v>5531190</v>
      </c>
      <c r="D13" s="28">
        <v>558176</v>
      </c>
      <c r="E13" s="28">
        <v>511096</v>
      </c>
      <c r="F13" s="28">
        <v>374105</v>
      </c>
      <c r="G13" s="28">
        <v>171190</v>
      </c>
      <c r="H13" s="28">
        <v>344416</v>
      </c>
      <c r="I13" s="28">
        <v>426793</v>
      </c>
      <c r="J13" s="28">
        <v>540821</v>
      </c>
      <c r="K13" s="28">
        <v>583208</v>
      </c>
      <c r="L13" s="28">
        <v>537331</v>
      </c>
      <c r="M13" s="28">
        <v>523207</v>
      </c>
      <c r="N13" s="28">
        <v>468204</v>
      </c>
      <c r="O13" s="28">
        <v>492643</v>
      </c>
    </row>
    <row r="14" spans="2:17" s="35" customFormat="1" ht="16.5" customHeight="1" x14ac:dyDescent="0.2">
      <c r="B14" s="39" t="s">
        <v>58</v>
      </c>
      <c r="C14" s="26">
        <v>2096941</v>
      </c>
      <c r="D14" s="29">
        <v>205766</v>
      </c>
      <c r="E14" s="28">
        <v>193979</v>
      </c>
      <c r="F14" s="28">
        <v>139608</v>
      </c>
      <c r="G14" s="28">
        <v>64352</v>
      </c>
      <c r="H14" s="28">
        <v>130680</v>
      </c>
      <c r="I14" s="28">
        <v>166789</v>
      </c>
      <c r="J14" s="28">
        <v>202412</v>
      </c>
      <c r="K14" s="28">
        <v>249732</v>
      </c>
      <c r="L14" s="28">
        <v>208173</v>
      </c>
      <c r="M14" s="28">
        <v>198172</v>
      </c>
      <c r="N14" s="28">
        <v>165742</v>
      </c>
      <c r="O14" s="28">
        <v>171536</v>
      </c>
    </row>
    <row r="15" spans="2:17" s="35" customFormat="1" ht="16.5" customHeight="1" x14ac:dyDescent="0.2">
      <c r="B15" s="39" t="s">
        <v>59</v>
      </c>
      <c r="C15" s="31">
        <v>1433392</v>
      </c>
      <c r="D15" s="14">
        <v>139550</v>
      </c>
      <c r="E15" s="28">
        <v>131750</v>
      </c>
      <c r="F15" s="28">
        <v>94392</v>
      </c>
      <c r="G15" s="28">
        <v>43554</v>
      </c>
      <c r="H15" s="28">
        <v>88556</v>
      </c>
      <c r="I15" s="28">
        <v>114059</v>
      </c>
      <c r="J15" s="28">
        <v>139566</v>
      </c>
      <c r="K15" s="28">
        <v>175513</v>
      </c>
      <c r="L15" s="28">
        <v>143121</v>
      </c>
      <c r="M15" s="28">
        <v>134624</v>
      </c>
      <c r="N15" s="28">
        <v>112741</v>
      </c>
      <c r="O15" s="28">
        <v>115966</v>
      </c>
    </row>
    <row r="16" spans="2:17" s="35" customFormat="1" ht="16.5" customHeight="1" x14ac:dyDescent="0.2">
      <c r="B16" s="39" t="s">
        <v>60</v>
      </c>
      <c r="C16" s="26">
        <v>1758124</v>
      </c>
      <c r="D16" s="28">
        <v>157663</v>
      </c>
      <c r="E16" s="28">
        <v>150847</v>
      </c>
      <c r="F16" s="28">
        <v>111388</v>
      </c>
      <c r="G16" s="28">
        <v>54701</v>
      </c>
      <c r="H16" s="28">
        <v>104348</v>
      </c>
      <c r="I16" s="28">
        <v>130356</v>
      </c>
      <c r="J16" s="28">
        <v>156799</v>
      </c>
      <c r="K16" s="28">
        <v>195022</v>
      </c>
      <c r="L16" s="28">
        <v>162945</v>
      </c>
      <c r="M16" s="28">
        <v>271016</v>
      </c>
      <c r="N16" s="28">
        <v>129537</v>
      </c>
      <c r="O16" s="28">
        <v>133502</v>
      </c>
    </row>
    <row r="17" spans="2:47" s="35" customFormat="1" ht="16.5" customHeight="1" x14ac:dyDescent="0.2">
      <c r="B17" s="39" t="s">
        <v>61</v>
      </c>
      <c r="C17" s="26">
        <v>741982</v>
      </c>
      <c r="D17" s="28">
        <v>72180</v>
      </c>
      <c r="E17" s="28">
        <v>70165</v>
      </c>
      <c r="F17" s="28">
        <v>48118</v>
      </c>
      <c r="G17" s="28">
        <v>20105</v>
      </c>
      <c r="H17" s="28">
        <v>42487</v>
      </c>
      <c r="I17" s="28">
        <v>59630</v>
      </c>
      <c r="J17" s="28">
        <v>75608</v>
      </c>
      <c r="K17" s="28">
        <v>105522</v>
      </c>
      <c r="L17" s="28">
        <v>75079</v>
      </c>
      <c r="M17" s="28">
        <v>67583</v>
      </c>
      <c r="N17" s="28">
        <v>52071</v>
      </c>
      <c r="O17" s="28">
        <v>53434</v>
      </c>
    </row>
    <row r="18" spans="2:47" s="35" customFormat="1" ht="16.5" customHeight="1" x14ac:dyDescent="0.2">
      <c r="B18" s="39" t="s">
        <v>62</v>
      </c>
      <c r="C18" s="27">
        <v>597530</v>
      </c>
      <c r="D18" s="29">
        <v>60613</v>
      </c>
      <c r="E18" s="28">
        <v>60964</v>
      </c>
      <c r="F18" s="28">
        <v>41119</v>
      </c>
      <c r="G18" s="28">
        <v>16484</v>
      </c>
      <c r="H18" s="28">
        <v>32541</v>
      </c>
      <c r="I18" s="28">
        <v>46403</v>
      </c>
      <c r="J18" s="28">
        <v>56574</v>
      </c>
      <c r="K18" s="28">
        <v>77724</v>
      </c>
      <c r="L18" s="28">
        <v>60088</v>
      </c>
      <c r="M18" s="28">
        <v>56817</v>
      </c>
      <c r="N18" s="28">
        <v>44035</v>
      </c>
      <c r="O18" s="28">
        <v>44168</v>
      </c>
    </row>
    <row r="19" spans="2:47" s="35" customFormat="1" ht="16.5" customHeight="1" x14ac:dyDescent="0.2">
      <c r="B19" s="39" t="s">
        <v>63</v>
      </c>
      <c r="C19" s="31">
        <v>2751396</v>
      </c>
      <c r="D19" s="29">
        <v>270819</v>
      </c>
      <c r="E19" s="28">
        <v>251423</v>
      </c>
      <c r="F19" s="28">
        <v>209737</v>
      </c>
      <c r="G19" s="28">
        <v>120528</v>
      </c>
      <c r="H19" s="28">
        <v>199960</v>
      </c>
      <c r="I19" s="28">
        <v>230549</v>
      </c>
      <c r="J19" s="28">
        <v>262115</v>
      </c>
      <c r="K19" s="28">
        <v>261535</v>
      </c>
      <c r="L19" s="28">
        <v>263066</v>
      </c>
      <c r="M19" s="28">
        <v>154330</v>
      </c>
      <c r="N19" s="28">
        <v>256210</v>
      </c>
      <c r="O19" s="28">
        <v>271124</v>
      </c>
    </row>
    <row r="20" spans="2:47" s="35" customFormat="1" ht="16.5" customHeight="1" x14ac:dyDescent="0.2">
      <c r="B20" s="39" t="s">
        <v>64</v>
      </c>
      <c r="C20" s="27">
        <v>1923677</v>
      </c>
      <c r="D20" s="29">
        <v>190904</v>
      </c>
      <c r="E20" s="28">
        <v>181909</v>
      </c>
      <c r="F20" s="28">
        <v>137308</v>
      </c>
      <c r="G20" s="28">
        <v>74008</v>
      </c>
      <c r="H20" s="28">
        <v>127220</v>
      </c>
      <c r="I20" s="28">
        <v>146084</v>
      </c>
      <c r="J20" s="28">
        <v>177780</v>
      </c>
      <c r="K20" s="28">
        <v>207518</v>
      </c>
      <c r="L20" s="28">
        <v>173295</v>
      </c>
      <c r="M20" s="28">
        <v>183387</v>
      </c>
      <c r="N20" s="28">
        <v>160277</v>
      </c>
      <c r="O20" s="28">
        <v>163987</v>
      </c>
    </row>
    <row r="21" spans="2:47" s="35" customFormat="1" ht="16.5" customHeight="1" x14ac:dyDescent="0.2">
      <c r="B21" s="39" t="s">
        <v>65</v>
      </c>
      <c r="C21" s="27">
        <v>1442018</v>
      </c>
      <c r="D21" s="29">
        <v>142482</v>
      </c>
      <c r="E21" s="28">
        <v>138759</v>
      </c>
      <c r="F21" s="28">
        <v>104834</v>
      </c>
      <c r="G21" s="28">
        <v>51957</v>
      </c>
      <c r="H21" s="28">
        <v>91383</v>
      </c>
      <c r="I21" s="28">
        <v>107368</v>
      </c>
      <c r="J21" s="28">
        <v>130232</v>
      </c>
      <c r="K21" s="28">
        <v>154918</v>
      </c>
      <c r="L21" s="28">
        <v>139526</v>
      </c>
      <c r="M21" s="28">
        <v>139148</v>
      </c>
      <c r="N21" s="28">
        <v>119530</v>
      </c>
      <c r="O21" s="28">
        <v>121881</v>
      </c>
    </row>
    <row r="22" spans="2:47" s="35" customFormat="1" ht="16.5" customHeight="1" x14ac:dyDescent="0.2">
      <c r="B22" s="39" t="s">
        <v>66</v>
      </c>
      <c r="C22" s="27">
        <v>1004586</v>
      </c>
      <c r="D22" s="29">
        <v>97107</v>
      </c>
      <c r="E22" s="28">
        <v>96788</v>
      </c>
      <c r="F22" s="28">
        <v>72844</v>
      </c>
      <c r="G22" s="28">
        <v>37688</v>
      </c>
      <c r="H22" s="28">
        <v>62464</v>
      </c>
      <c r="I22" s="28">
        <v>73071</v>
      </c>
      <c r="J22" s="28">
        <v>91335</v>
      </c>
      <c r="K22" s="28">
        <v>111298</v>
      </c>
      <c r="L22" s="28">
        <v>97512</v>
      </c>
      <c r="M22" s="28">
        <v>96692</v>
      </c>
      <c r="N22" s="28">
        <v>81998</v>
      </c>
      <c r="O22" s="28">
        <v>85789</v>
      </c>
    </row>
    <row r="23" spans="2:47" s="35" customFormat="1" ht="16.5" customHeight="1" x14ac:dyDescent="0.2">
      <c r="B23" s="39" t="s">
        <v>67</v>
      </c>
      <c r="C23" s="27">
        <v>563088</v>
      </c>
      <c r="D23" s="29">
        <v>53168</v>
      </c>
      <c r="E23" s="28">
        <v>51613</v>
      </c>
      <c r="F23" s="28">
        <v>41269</v>
      </c>
      <c r="G23" s="28">
        <v>24236</v>
      </c>
      <c r="H23" s="28">
        <v>38454</v>
      </c>
      <c r="I23" s="28">
        <v>42085</v>
      </c>
      <c r="J23" s="28">
        <v>51932</v>
      </c>
      <c r="K23" s="28">
        <v>61551</v>
      </c>
      <c r="L23" s="28">
        <v>49374</v>
      </c>
      <c r="M23" s="28">
        <v>54892</v>
      </c>
      <c r="N23" s="28">
        <v>47203</v>
      </c>
      <c r="O23" s="28">
        <v>47311</v>
      </c>
    </row>
    <row r="24" spans="2:47" s="35" customFormat="1" ht="16.5" customHeight="1" x14ac:dyDescent="0.2">
      <c r="B24" s="39" t="s">
        <v>68</v>
      </c>
      <c r="C24" s="27">
        <v>405060</v>
      </c>
      <c r="D24" s="29">
        <v>51982</v>
      </c>
      <c r="E24" s="28">
        <v>37857</v>
      </c>
      <c r="F24" s="28">
        <v>28726</v>
      </c>
      <c r="G24" s="28">
        <v>15042</v>
      </c>
      <c r="H24" s="28">
        <v>24336</v>
      </c>
      <c r="I24" s="28">
        <v>27092</v>
      </c>
      <c r="J24" s="28">
        <v>33305</v>
      </c>
      <c r="K24" s="28">
        <v>39293</v>
      </c>
      <c r="L24" s="28">
        <v>36473</v>
      </c>
      <c r="M24" s="28">
        <v>38381</v>
      </c>
      <c r="N24" s="28">
        <v>34417</v>
      </c>
      <c r="O24" s="28">
        <v>38156</v>
      </c>
    </row>
    <row r="25" spans="2:47" ht="6" customHeight="1" x14ac:dyDescent="0.25"/>
    <row r="26" spans="2:47" ht="3" customHeight="1" x14ac:dyDescent="0.2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2:47" ht="5.25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2:47" x14ac:dyDescent="0.25">
      <c r="B28" s="82" t="s">
        <v>16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2:47" x14ac:dyDescent="0.25">
      <c r="B29" s="81" t="s">
        <v>74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2:47" x14ac:dyDescent="0.25">
      <c r="B30" s="40"/>
    </row>
    <row r="31" spans="2:47" x14ac:dyDescent="0.25">
      <c r="B31" s="30"/>
      <c r="D31" s="56"/>
      <c r="E31" s="56"/>
      <c r="F31" s="56"/>
      <c r="G31" s="56"/>
      <c r="H31" s="56"/>
      <c r="I31" s="56"/>
      <c r="J31" s="56"/>
      <c r="K31" s="56"/>
      <c r="L31" s="56"/>
    </row>
    <row r="32" spans="2:47" x14ac:dyDescent="0.25">
      <c r="C32" s="55">
        <f>+I.3!C6+I.4!C6-I.1!O6</f>
        <v>0</v>
      </c>
      <c r="D32" s="55"/>
    </row>
  </sheetData>
  <mergeCells count="6">
    <mergeCell ref="B29:O29"/>
    <mergeCell ref="B3:B4"/>
    <mergeCell ref="C3:O3"/>
    <mergeCell ref="B1:O1"/>
    <mergeCell ref="N2:O2"/>
    <mergeCell ref="B28:O28"/>
  </mergeCells>
  <hyperlinks>
    <hyperlink ref="Q2" location="Índice!A1" tooltip="(voltar ao índice)" display="(voltar ao índice)"/>
  </hyperlinks>
  <printOptions horizontalCentered="1"/>
  <pageMargins left="0.27559055118110237" right="0.27559055118110237" top="0.6692913385826772" bottom="0.27559055118110237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Índice</vt:lpstr>
      <vt:lpstr>S.C_Sig</vt:lpstr>
      <vt:lpstr>I.1</vt:lpstr>
      <vt:lpstr>I.2</vt:lpstr>
      <vt:lpstr>I.3</vt:lpstr>
      <vt:lpstr>I.4</vt:lpstr>
      <vt:lpstr>I.1!Área_de_Impressão</vt:lpstr>
      <vt:lpstr>I.2!Área_de_Impressão</vt:lpstr>
      <vt:lpstr>I.3!Área_de_Impressão</vt:lpstr>
      <vt:lpstr>I.4!Área_de_Impressão</vt:lpstr>
      <vt:lpstr>Índice!Área_de_Impressão</vt:lpstr>
      <vt:lpstr>S.C_Sig!Área_de_Impressão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Cardoso</dc:creator>
  <cp:lastModifiedBy>Jesus Costa</cp:lastModifiedBy>
  <cp:lastPrinted>2021-03-05T12:17:58Z</cp:lastPrinted>
  <dcterms:created xsi:type="dcterms:W3CDTF">2020-10-20T10:50:29Z</dcterms:created>
  <dcterms:modified xsi:type="dcterms:W3CDTF">2021-03-05T12:18:11Z</dcterms:modified>
</cp:coreProperties>
</file>