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EsteLivro" hidePivotFieldList="1"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6\fevereiro\"/>
    </mc:Choice>
  </mc:AlternateContent>
  <xr:revisionPtr revIDLastSave="0" documentId="13_ncr:1_{207EDFB8-4CCD-4CDB-A582-55AE4BEBD461}" xr6:coauthVersionLast="47" xr6:coauthVersionMax="47" xr10:uidLastSave="{00000000-0000-0000-0000-000000000000}"/>
  <bookViews>
    <workbookView xWindow="-103" yWindow="-103" windowWidth="33120" windowHeight="1800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146" r:id="rId13"/>
    <sheet name="II.5" sheetId="5" r:id="rId14"/>
    <sheet name="II.6" sheetId="147" r:id="rId15"/>
    <sheet name="II.7" sheetId="14" r:id="rId16"/>
    <sheet name="II.8" sheetId="89" r:id="rId17"/>
    <sheet name="II.9" sheetId="16" r:id="rId18"/>
    <sheet name="II.10" sheetId="4" r:id="rId19"/>
    <sheet name="II.11" sheetId="102" r:id="rId20"/>
    <sheet name="II.12" sheetId="15" r:id="rId21"/>
    <sheet name="II.13" sheetId="92" r:id="rId22"/>
    <sheet name="II.14" sheetId="136" r:id="rId23"/>
    <sheet name="II.15" sheetId="7" r:id="rId24"/>
    <sheet name="II.16" sheetId="27" r:id="rId25"/>
    <sheet name="II.17" sheetId="86" r:id="rId26"/>
    <sheet name="II.18" sheetId="12" r:id="rId27"/>
    <sheet name="II.19" sheetId="148" r:id="rId28"/>
    <sheet name="III.1" sheetId="34" r:id="rId29"/>
    <sheet name="III.2" sheetId="93" r:id="rId30"/>
    <sheet name="IV.1.1" sheetId="103" r:id="rId31"/>
    <sheet name="IV.1.2" sheetId="104" r:id="rId32"/>
    <sheet name="IV.1.3" sheetId="105" r:id="rId33"/>
    <sheet name="IV.2.1" sheetId="106" r:id="rId34"/>
  </sheets>
  <externalReferences>
    <externalReference r:id="rId35"/>
  </externalReferences>
  <definedNames>
    <definedName name="_Toc356304847" localSheetId="33">'IV.2.1'!$B$1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I.5!$B$1:$H$21</definedName>
    <definedName name="_xlnm.Print_Area" localSheetId="8">I.6!$B$1:$F$41</definedName>
    <definedName name="_xlnm.Print_Area" localSheetId="9">II.1!$B$1:$K$29</definedName>
    <definedName name="_xlnm.Print_Area" localSheetId="18">II.10!$B$1:$O$40</definedName>
    <definedName name="_xlnm.Print_Area" localSheetId="19">II.11!$B$1:$O$40</definedName>
    <definedName name="_xlnm.Print_Area" localSheetId="20">II.12!$B$1:$J$22</definedName>
    <definedName name="_xlnm.Print_Area" localSheetId="21">II.13!$B$1:$Q$18</definedName>
    <definedName name="_xlnm.Print_Area" localSheetId="22">II.14!$B$1:$Q$17</definedName>
    <definedName name="_xlnm.Print_Area" localSheetId="23">II.15!$B$1:$E$39</definedName>
    <definedName name="_xlnm.Print_Area" localSheetId="24">II.16!$B$1:$P$27</definedName>
    <definedName name="_xlnm.Print_Area" localSheetId="25">II.17!$B$1:$P$30</definedName>
    <definedName name="_xlnm.Print_Area" localSheetId="26">II.18!$B$1:$N$30</definedName>
    <definedName name="_xlnm.Print_Area" localSheetId="27">II.19!$B$1:$N$30</definedName>
    <definedName name="_xlnm.Print_Area" localSheetId="10">II.2!$B$1:$H$29</definedName>
    <definedName name="_xlnm.Print_Area" localSheetId="11">II.3!$B$1:$M$56</definedName>
    <definedName name="_xlnm.Print_Area" localSheetId="12">II.4!$B$1:$M$56</definedName>
    <definedName name="_xlnm.Print_Area" localSheetId="13">II.5!$B$1:$M$41</definedName>
    <definedName name="_xlnm.Print_Area" localSheetId="14">II.6!$B$1:$M$41</definedName>
    <definedName name="_xlnm.Print_Area" localSheetId="15">II.7!$B$1:$V$55</definedName>
    <definedName name="_xlnm.Print_Area" localSheetId="16">II.8!$B$1:$V$56</definedName>
    <definedName name="_xlnm.Print_Area" localSheetId="17">II.9!$B$1:$V$55</definedName>
    <definedName name="_xlnm.Print_Area" localSheetId="28">III.1!$B$1:$N$17</definedName>
    <definedName name="_xlnm.Print_Area" localSheetId="29">III.2!$B$1:$N$19</definedName>
    <definedName name="_xlnm.Print_Area" localSheetId="0">Indice!$B$1:$B$48</definedName>
    <definedName name="_xlnm.Print_Area" localSheetId="30">'IV.1.1'!$B$1:$H$30</definedName>
    <definedName name="_xlnm.Print_Area" localSheetId="31">'IV.1.2'!$B$1:$H$27</definedName>
    <definedName name="_xlnm.Print_Area" localSheetId="32">'IV.1.3'!$B$1:$F$28</definedName>
    <definedName name="_xlnm.Print_Area" localSheetId="33">'IV.2.1'!$B$1:$N$33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116" l="1"/>
</calcChain>
</file>

<file path=xl/sharedStrings.xml><?xml version="1.0" encoding="utf-8"?>
<sst xmlns="http://schemas.openxmlformats.org/spreadsheetml/2006/main" count="2609" uniqueCount="448">
  <si>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</si>
  <si>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</si>
  <si>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</si>
  <si>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</si>
  <si>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</si>
  <si>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</si>
  <si>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</si>
  <si>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</si>
  <si>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</si>
  <si>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</si>
  <si>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</si>
  <si>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</si>
  <si>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</si>
  <si>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</si>
  <si>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</si>
  <si>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</si>
  <si>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</si>
  <si>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</si>
  <si>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</si>
  <si>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</si>
  <si>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</si>
  <si>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</si>
  <si>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</si>
  <si>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</si>
  <si>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</si>
  <si>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</si>
  <si>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</si>
  <si>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</si>
  <si>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</si>
  <si>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</si>
  <si>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</si>
  <si>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</si>
  <si>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</si>
  <si>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</si>
  <si>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</si>
  <si>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</si>
  <si>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</si>
  <si>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</si>
  <si>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</si>
  <si>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</si>
  <si>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</si>
  <si>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</si>
  <si>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</si>
  <si>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</si>
  <si>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</si>
  <si>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</si>
  <si>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</si>
  <si>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</si>
  <si>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</si>
  <si>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</si>
  <si>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</si>
  <si>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</si>
  <si>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</si>
  <si>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</si>
  <si>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</si>
  <si>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</si>
  <si>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</si>
  <si>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</si>
  <si>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</si>
  <si>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</si>
  <si>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</si>
  <si>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</si>
  <si>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</si>
  <si>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</si>
  <si>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</si>
  <si>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</si>
  <si>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</si>
  <si>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</si>
  <si>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</si>
  <si>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</si>
  <si>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</si>
  <si>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</si>
  <si>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</si>
  <si>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</si>
  <si>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</si>
  <si>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</si>
  <si>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</si>
  <si>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</si>
  <si>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</si>
  <si>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</si>
  <si>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</si>
  <si>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</si>
  <si>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</si>
  <si>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</si>
  <si>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</si>
  <si>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</si>
  <si>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</si>
  <si>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</si>
  <si>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</si>
  <si>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</si>
  <si>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</si>
  <si>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</si>
  <si>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</si>
  <si>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</si>
  <si>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</si>
  <si>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</si>
  <si>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</si>
  <si>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</si>
  <si>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</si>
  <si>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</si>
  <si>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</si>
  <si>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</si>
  <si>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</si>
  <si>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</si>
  <si>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</si>
  <si>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</si>
  <si>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</si>
  <si>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</si>
  <si>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</si>
  <si>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</si>
  <si>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</si>
  <si>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</si>
  <si>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</si>
  <si>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</si>
  <si>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</si>
  <si>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</si>
  <si>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</si>
  <si>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</si>
  <si>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</si>
  <si>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</si>
  <si>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</si>
  <si>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</si>
  <si>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</si>
  <si>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</si>
  <si>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</si>
  <si>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</si>
  <si>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</si>
  <si>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</si>
  <si>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</si>
  <si>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</si>
  <si>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</si>
  <si>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</si>
  <si>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</si>
  <si>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</si>
  <si>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</si>
  <si>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</si>
  <si>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</si>
  <si>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</si>
  <si>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</si>
  <si>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</si>
  <si>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</si>
  <si>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</si>
  <si>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 xml:space="preserve">Estada Média </t>
  </si>
  <si>
    <t>Proveitos totais</t>
  </si>
  <si>
    <t>Proveitos de aposento</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</si>
  <si>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</si>
  <si>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</si>
  <si>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</si>
  <si>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</si>
  <si>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</si>
  <si>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</si>
  <si>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</si>
  <si>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</si>
  <si>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</si>
  <si>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</si>
  <si>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</si>
  <si>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</si>
  <si>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</si>
  <si>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</si>
  <si>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</si>
  <si>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</si>
  <si>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</si>
  <si>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</si>
  <si>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</si>
  <si>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</si>
  <si>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</si>
  <si>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</si>
  <si>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</si>
  <si>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</si>
  <si>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</si>
  <si>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</si>
  <si>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</si>
  <si>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</si>
  <si>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</si>
  <si>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</si>
  <si>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</si>
  <si>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</si>
  <si>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</si>
  <si>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</si>
  <si>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</si>
  <si>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</si>
  <si>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</si>
  <si>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</si>
  <si>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</si>
  <si>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IV.1.1 - Número de campos de golfe, voltas possíveis, voltas realizadas, taxa de ocupação, rendimentos totais e Green Free de não sócios nos Campos de Golfe</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</si>
  <si>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</si>
  <si>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</si>
  <si>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</si>
  <si>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</si>
  <si>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</si>
  <si>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</si>
  <si>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</si>
  <si>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</si>
  <si>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</si>
  <si>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</si>
  <si>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</si>
  <si>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</si>
  <si>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</si>
  <si>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</si>
  <si>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</si>
  <si>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</si>
  <si>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</si>
  <si>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</si>
  <si>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</si>
  <si>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</si>
  <si>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</si>
  <si>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II.2 - Proveitos e custos totais com pessoal no alojamento turístico, por mês</t>
  </si>
  <si>
    <t xml:space="preserve">Revenue and staff costs in tourism accommodation, by month </t>
  </si>
  <si>
    <r>
      <t xml:space="preserve">II.2 - Proveitos e custos totais com pessoal no alojamento turístico, por mês </t>
    </r>
    <r>
      <rPr>
        <b/>
        <vertAlign val="superscript"/>
        <sz val="10"/>
        <rFont val="Arial"/>
        <family val="2"/>
      </rPr>
      <t>(1)</t>
    </r>
  </si>
  <si>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</si>
  <si>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</si>
  <si>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</si>
  <si>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</si>
  <si>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</si>
  <si>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</si>
  <si>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</si>
  <si>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</si>
  <si>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</si>
  <si>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</si>
  <si>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Establishments, accomodation capacity, net bed occupancy rate, net room occupancy rate, revenue, Revenue Per Available Room (RevPAR), Average Daily Rate (ADR) and staff costs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</si>
  <si>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</si>
  <si>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</si>
  <si>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</si>
  <si>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</si>
  <si>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</si>
  <si>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</si>
  <si>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</si>
  <si>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</si>
  <si>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</si>
  <si>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</si>
  <si>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</si>
  <si>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</si>
  <si>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</si>
  <si>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</si>
  <si>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</si>
  <si>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</si>
  <si>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</si>
  <si>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</si>
  <si>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</si>
  <si>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</si>
  <si>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</si>
  <si>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</si>
  <si>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</si>
  <si>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</si>
  <si>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</si>
  <si>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</si>
  <si>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</si>
  <si>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</si>
  <si>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</si>
  <si>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</si>
  <si>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</si>
  <si>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</si>
  <si>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</si>
  <si>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</si>
  <si>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</si>
  <si>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</si>
  <si>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</si>
  <si>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</si>
  <si>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</si>
  <si>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</si>
  <si>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</si>
  <si>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</si>
  <si>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</si>
  <si>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</si>
  <si>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</si>
  <si>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</si>
  <si>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</si>
  <si>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</si>
  <si>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</si>
  <si>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</si>
  <si>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</si>
  <si>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</si>
  <si>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</si>
  <si>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</si>
  <si>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</si>
  <si>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Suiça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</si>
  <si>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</si>
  <si>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</si>
  <si>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</si>
  <si>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</si>
  <si>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</si>
  <si>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</si>
  <si>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</si>
  <si>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</si>
  <si>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</si>
  <si>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</si>
  <si>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</si>
  <si>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</si>
  <si>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</si>
  <si>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</si>
  <si>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</si>
  <si>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</si>
  <si>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</si>
  <si>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</si>
  <si>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</si>
  <si>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</si>
  <si>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</si>
  <si>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</si>
  <si>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</si>
  <si>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</si>
  <si>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</si>
  <si>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Estimated change rates in overnight stays in tourism accommodation by main incoming Abrkets</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</si>
  <si>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</si>
  <si>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</si>
  <si>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</si>
  <si>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</si>
  <si>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</si>
  <si>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</si>
  <si>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</si>
  <si>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</si>
  <si>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</si>
  <si>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Taxa de ocupação-cama anual (%)</t>
  </si>
  <si>
    <t>Letónia</t>
  </si>
  <si>
    <t>Lituânia</t>
  </si>
  <si>
    <t>Alojamento local (exceto AL com capacidade inferior a 10 camas)</t>
  </si>
  <si>
    <r>
      <rPr>
        <b/>
        <sz val="8"/>
        <rFont val="Arial"/>
        <family val="2"/>
      </rPr>
      <t xml:space="preserve">Nota: </t>
    </r>
    <r>
      <rPr>
        <sz val="8"/>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</si>
  <si>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</si>
  <si>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</si>
  <si>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</si>
  <si>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</si>
  <si>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</si>
  <si>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</si>
  <si>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</si>
  <si>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</si>
  <si>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</si>
  <si>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</si>
  <si>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</si>
  <si>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</si>
  <si>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</si>
  <si>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</si>
  <si>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</si>
  <si>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</si>
  <si>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</si>
  <si>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</si>
  <si>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</si>
  <si>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</si>
  <si>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</si>
  <si>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</si>
  <si>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</si>
  <si>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</si>
  <si>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</si>
  <si>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</si>
  <si>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</si>
  <si>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</si>
  <si>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</si>
  <si>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</si>
  <si>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</si>
  <si>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</si>
  <si>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</si>
  <si>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</si>
  <si>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</si>
  <si>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</si>
  <si>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</si>
  <si>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</si>
  <si>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</si>
  <si>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</si>
  <si>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</si>
  <si>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</si>
  <si>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</si>
  <si>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</si>
  <si>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</si>
  <si>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</si>
  <si>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</si>
  <si>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</si>
  <si>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</si>
  <si>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</si>
  <si>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</si>
  <si>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</si>
  <si>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</si>
  <si>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</si>
  <si>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</si>
  <si>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</si>
  <si>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</si>
  <si>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</si>
  <si>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</si>
  <si>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</si>
  <si>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</si>
  <si>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</si>
  <si>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</si>
  <si>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</si>
  <si>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</si>
  <si>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</si>
  <si>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</si>
  <si>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</si>
  <si>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</si>
  <si>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</si>
  <si>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</si>
  <si>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</si>
  <si>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</si>
  <si>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</si>
  <si>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</si>
  <si>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2025 Po</t>
  </si>
  <si>
    <t xml:space="preserve">Var. homóloga acumulada (%) </t>
  </si>
  <si>
    <t>Unidade: N.º</t>
  </si>
  <si>
    <t>Fev
2025 Po</t>
  </si>
  <si>
    <t>II.4 - Hóspedes entrados, total de hóspedes, dormidas e estada média no alojamento turístico, por países de residência habitual
valores acumulados</t>
  </si>
  <si>
    <t>II.5 - Hóspedes entrados, total de hóspedes no alojamento turístico, dormidas e estada média, segundo a categoria dos estabelecimentos</t>
  </si>
  <si>
    <t>II.6 - Hóspedes entrados, total de hóspedes no alojamento turístico, dormidas e estada média, segundo a categoria dos estabelecimentos
valores acumulados</t>
  </si>
  <si>
    <t xml:space="preserve">II.7 - Hóspedes entrados, por países de residência habitual segundo a categoria dos estabelecimentos </t>
  </si>
  <si>
    <r>
      <t xml:space="preserve">II.8 - Total de hóspedes </t>
    </r>
    <r>
      <rPr>
        <b/>
        <vertAlign val="superscript"/>
        <sz val="10"/>
        <rFont val="Arial"/>
        <family val="2"/>
      </rPr>
      <t>(1)</t>
    </r>
    <r>
      <rPr>
        <b/>
        <sz val="10"/>
        <rFont val="Arial"/>
        <family val="2"/>
      </rPr>
      <t xml:space="preserve">, por países de residência habitual segundo a categoria dos estabelecimentos </t>
    </r>
  </si>
  <si>
    <t>II.9 - Dormidas, por países de residência habitual segundo a categoria dos estabelecimentos</t>
  </si>
  <si>
    <r>
      <t xml:space="preserve">II.10 - Taxa líquida de ocupação-cama, segundo a categoria dos estabelecimentos </t>
    </r>
    <r>
      <rPr>
        <b/>
        <vertAlign val="superscript"/>
        <sz val="10"/>
        <rFont val="Arial"/>
        <family val="2"/>
      </rPr>
      <t>(1)</t>
    </r>
  </si>
  <si>
    <r>
      <t xml:space="preserve">II.11 - Taxa líquida de ocupação-quarto, segundo a categoria dos estabelecimentos </t>
    </r>
    <r>
      <rPr>
        <b/>
        <vertAlign val="superscript"/>
        <sz val="10"/>
        <rFont val="Arial"/>
        <family val="2"/>
      </rPr>
      <t>(1)</t>
    </r>
  </si>
  <si>
    <t>II.12 - Proveitos e custos totais com pessoal no alojamento turístico, segundo o tipo de estabelecimento</t>
  </si>
  <si>
    <t>II.13 - Revenue Per Available Room (RevPAR) segundo o tipo de estabelecimento</t>
  </si>
  <si>
    <t>II.14 - Average Daily Rate (ADR) segundo o tipo de estabelecimento</t>
  </si>
  <si>
    <t>II.15 - Estabelecimentos, quartos e capacidade de alojamento, por categoria dos estabelecimentos</t>
  </si>
  <si>
    <t>II.16 - Hóspedes entrados, total de hóspedes, dormidas e estada média no alojamento turístico, por município</t>
  </si>
  <si>
    <r>
      <t>II.17 - Estabelecimentos, capacidade de alojamento, taxa líquida de ocupação-cama, taxa líquida de ocupação-quarto, proveitos, Revenue Per Available Room (RevPAR), Average Daily Rate (ADR) e custos com pessoal no alojamento turístico, por município</t>
    </r>
    <r>
      <rPr>
        <b/>
        <vertAlign val="superscript"/>
        <sz val="10"/>
        <rFont val="Arial"/>
        <family val="2"/>
      </rPr>
      <t xml:space="preserve"> (1)</t>
    </r>
  </si>
  <si>
    <t>II.18 - Dormidas por município no alojamento turístico, segundo os países de residência habitual dos hóspedes</t>
  </si>
  <si>
    <t>II.19 - Dormidas por município no alojamento turístico, segundo os países de residência habitual dos hóspedes - valores acumulados</t>
  </si>
  <si>
    <t>Nights spent in tourism accommodation, by municipality and country of residence - cumulative values</t>
  </si>
  <si>
    <t>Guest arrivals, guests lodged, nights spent and average stay in tourism accommodation by country of residence - cumulative values</t>
  </si>
  <si>
    <t>Guest arrivals, guests lodged, nights spent and average stay in tourism accommodation by type of establishment - cumulative values</t>
  </si>
  <si>
    <t>II.4 - Hóspedes entrados, total de hóspedes, dormidas e estada média no alojamento turístico, por países de residência habitual - valores acumulados</t>
  </si>
  <si>
    <t>II.6 - Hóspedes entrados, total de hóspedes no alojamento turístico, dormidas e estada média, segundo a categoria dos estabelecimentos - valores acumulados</t>
  </si>
  <si>
    <t xml:space="preserve">II.8 - Total de hóspedes, por países de residência habitual segundo a categoria dos estabelecimentos </t>
  </si>
  <si>
    <t xml:space="preserve">II.10 - Taxa líquida de ocupação-cama, segundo a categoria dos estabelecimentos </t>
  </si>
  <si>
    <t>II.11 - Taxa líquida de ocupação-quarto, segundo a categoria dos estabelecimentos</t>
  </si>
  <si>
    <t>II.17 - Estabelecimentos, capacidade de alojamento, taxa líquida de ocupação-cama, taxa líquida de ocupação-quarto, proveitos, Revenue Per Available Room (RevPAR), Average Daily Rate (ADR) e custos com pessoal no alojamento turístico, por município</t>
  </si>
  <si>
    <t>ESTATÍSTICAS DO TURISMO - Março 2026 Pe / Fevereiro 2026 Po</t>
  </si>
  <si>
    <t>I. Resultados Preliminares no Alojamento Turístico Coletivo - Março 2026</t>
  </si>
  <si>
    <t>II. Resultados Provisórios no Alojamento Turístico Coletivo - Fevereiro 2026</t>
  </si>
  <si>
    <t>Resultados Provisórios - Fevereiro 2026</t>
  </si>
  <si>
    <t>IV. Outros Dados Relacionados com a Atividade Turística - Março 2026</t>
  </si>
  <si>
    <t>Mar 2026 Pe</t>
  </si>
  <si>
    <t>Jan a mar              2026 Pe</t>
  </si>
  <si>
    <t>Mar 2025 Po</t>
  </si>
  <si>
    <t>Jan a mar              2025 Po</t>
  </si>
  <si>
    <t>Jan a mar  2026 Pe</t>
  </si>
  <si>
    <t>Jan a mar  2025 Po</t>
  </si>
  <si>
    <t>Jan a mar            2026 Pe</t>
  </si>
  <si>
    <t>Jan a mar           2025 Po</t>
  </si>
  <si>
    <t>Março de 2026 Pe</t>
  </si>
  <si>
    <t>2026 Po</t>
  </si>
  <si>
    <t>Fev
2026 Po</t>
  </si>
  <si>
    <t>Jan a fev  2026 Po</t>
  </si>
  <si>
    <t xml:space="preserve">Jan a fev  2025 Po </t>
  </si>
  <si>
    <t>Unidade: N.º / Fevereiro 2026 Po</t>
  </si>
  <si>
    <t>Unidade: % / Ano: 2026 Po</t>
  </si>
  <si>
    <t>Ano: 2026 Po</t>
  </si>
  <si>
    <t>Fevereiro de 2026 Po</t>
  </si>
  <si>
    <t>Unidade: N.º / Janeiro a fevereiro 2026 Po</t>
  </si>
  <si>
    <t>Ano: 2026</t>
  </si>
  <si>
    <t>Ano 2026</t>
  </si>
  <si>
    <t>Unidade: % / Ano: 2026</t>
  </si>
  <si>
    <t>Jan a mar     2025 Po</t>
  </si>
  <si>
    <t>Jan a mar     2026 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</si>
</sst>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
    <numFmt numFmtId="189" formatCode="0.0&quot; p.p.&quot;;\-0.0&quot; p.p.&quot;"/>
    <numFmt numFmtId="190" formatCode="###\ ###\ ###\ "/>
    <numFmt numFmtId="191" formatCode="##0.0"/>
    <numFmt numFmtId="192" formatCode="###\ ##0.00"/>
    <numFmt numFmtId="193" formatCode="##\ ##0.00"/>
    <numFmt numFmtId="194" formatCode="########\ ##0.0"/>
    <numFmt numFmtId="195" formatCode="#\ ##0.0;\-#\ ##0.0"/>
  </numFmts>
  <fonts count="105">
    <font>
      <sz val="10"/>
      <name val="Arial"/>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b/>
      <sz val="8"/>
      <color indexed="8"/>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s>
  <fills count="4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s>
  <borders count="38">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333">
    <xf numFmtId="0" fontId="0" fillId="0" borderId="0"/>
    <xf numFmtId="0" fontId="72" fillId="0" borderId="0"/>
    <xf numFmtId="0" fontId="2" fillId="0" borderId="0"/>
    <xf numFmtId="0" fontId="72" fillId="0" borderId="0"/>
    <xf numFmtId="0" fontId="2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22" fillId="5"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2" fillId="7"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22" fillId="2"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9" borderId="0" applyNumberFormat="0" applyBorder="0" applyAlignment="0" applyProtection="0"/>
    <xf numFmtId="0" fontId="2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1"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1"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1"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2"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2" fillId="1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2"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2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1"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1"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1"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13" borderId="0" applyNumberFormat="0" applyBorder="0" applyAlignment="0" applyProtection="0"/>
    <xf numFmtId="0" fontId="23" fillId="4" borderId="0" applyNumberFormat="0" applyBorder="0" applyAlignment="0" applyProtection="0"/>
    <xf numFmtId="0" fontId="23" fillId="14" borderId="0" applyNumberFormat="0" applyBorder="0" applyAlignment="0" applyProtection="0"/>
    <xf numFmtId="0" fontId="23" fillId="4"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8" borderId="0" applyNumberFormat="0" applyBorder="0" applyAlignment="0" applyProtection="0"/>
    <xf numFmtId="0" fontId="23" fillId="11"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2" borderId="0" applyNumberFormat="0" applyBorder="0" applyAlignment="0" applyProtection="0"/>
    <xf numFmtId="0" fontId="23" fillId="19"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3"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3"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3"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3"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18" borderId="0" applyNumberFormat="0" applyBorder="0" applyAlignment="0" applyProtection="0"/>
    <xf numFmtId="0" fontId="23" fillId="23"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4" borderId="0" applyNumberFormat="0" applyBorder="0" applyAlignment="0" applyProtection="0"/>
    <xf numFmtId="0" fontId="23" fillId="19"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56" fillId="0" borderId="1" applyNumberFormat="0" applyBorder="0" applyProtection="0">
      <alignment horizontal="center"/>
    </xf>
    <xf numFmtId="0" fontId="52" fillId="0" borderId="3" applyNumberFormat="0" applyFill="0" applyAlignment="0" applyProtection="0"/>
    <xf numFmtId="0" fontId="78" fillId="0" borderId="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3" fillId="0" borderId="4" applyNumberFormat="0" applyFill="0" applyAlignment="0" applyProtection="0"/>
    <xf numFmtId="0" fontId="87" fillId="0" borderId="3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6" applyNumberFormat="0" applyFill="0" applyAlignment="0" applyProtection="0"/>
    <xf numFmtId="0" fontId="79" fillId="0" borderId="5"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0" applyNumberFormat="0" applyFill="0" applyBorder="0" applyAlignment="0" applyProtection="0"/>
    <xf numFmtId="0" fontId="79" fillId="0" borderId="0" applyNumberFormat="0" applyFill="0" applyBorder="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8" fillId="0" borderId="8" applyNumberFormat="0" applyFill="0" applyAlignment="0" applyProtection="0"/>
    <xf numFmtId="0" fontId="89" fillId="0" borderId="34" applyNumberFormat="0" applyFill="0" applyAlignment="0" applyProtection="0"/>
    <xf numFmtId="0" fontId="37" fillId="25" borderId="9" applyNumberFormat="0" applyAlignment="0" applyProtection="0"/>
    <xf numFmtId="0" fontId="37" fillId="25" borderId="9" applyNumberFormat="0" applyAlignment="0" applyProtection="0"/>
    <xf numFmtId="43"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3"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3"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3"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3"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3"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29" fillId="8" borderId="0" applyNumberFormat="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7" fillId="0" borderId="0" applyFill="0" applyBorder="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90" fillId="13" borderId="33"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58" fillId="0" borderId="0">
      <alignment vertical="top"/>
    </xf>
    <xf numFmtId="180" fontId="2" fillId="0" borderId="0" applyFont="0" applyFill="0" applyBorder="0" applyAlignment="0" applyProtection="0"/>
    <xf numFmtId="180"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9" fillId="8" borderId="0" applyNumberFormat="0" applyBorder="0" applyAlignment="0" applyProtection="0"/>
    <xf numFmtId="0" fontId="24" fillId="0" borderId="2" applyNumberFormat="0" applyFill="0" applyAlignment="0" applyProtection="0"/>
    <xf numFmtId="0" fontId="52" fillId="0" borderId="3" applyNumberFormat="0" applyFill="0" applyAlignment="0" applyProtection="0"/>
    <xf numFmtId="0" fontId="25" fillId="0" borderId="4" applyNumberFormat="0" applyFill="0" applyAlignment="0" applyProtection="0"/>
    <xf numFmtId="0" fontId="53" fillId="0" borderId="4" applyNumberFormat="0" applyFill="0" applyAlignment="0" applyProtection="0"/>
    <xf numFmtId="0" fontId="26" fillId="0" borderId="5" applyNumberFormat="0" applyFill="0" applyAlignment="0" applyProtection="0"/>
    <xf numFmtId="0" fontId="54" fillId="0" borderId="6" applyNumberFormat="0" applyFill="0" applyAlignment="0" applyProtection="0"/>
    <xf numFmtId="0" fontId="26" fillId="0" borderId="0" applyNumberFormat="0" applyFill="0" applyBorder="0" applyAlignment="0" applyProtection="0"/>
    <xf numFmtId="0" fontId="54"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xf numFmtId="0" fontId="3" fillId="0" borderId="0" applyNumberFormat="0" applyFill="0" applyBorder="0" applyAlignment="0" applyProtection="0"/>
    <xf numFmtId="0" fontId="75"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1"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183" fontId="59" fillId="0" borderId="10" applyNumberFormat="0" applyFont="0" applyFill="0" applyAlignment="0" applyProtection="0"/>
    <xf numFmtId="183" fontId="59" fillId="0" borderId="11" applyNumberFormat="0" applyFont="0" applyFill="0" applyAlignment="0" applyProtection="0"/>
    <xf numFmtId="0" fontId="28" fillId="0" borderId="8" applyNumberFormat="0" applyFill="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2" fillId="0" borderId="0"/>
    <xf numFmtId="0" fontId="85" fillId="0" borderId="0"/>
    <xf numFmtId="0" fontId="2"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85" fillId="0" borderId="0"/>
    <xf numFmtId="0" fontId="96" fillId="0" borderId="0"/>
    <xf numFmtId="0" fontId="85" fillId="0" borderId="0"/>
    <xf numFmtId="0" fontId="2" fillId="0" borderId="0"/>
    <xf numFmtId="0" fontId="97"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7" fillId="0" borderId="0"/>
    <xf numFmtId="0" fontId="85" fillId="0" borderId="0"/>
    <xf numFmtId="0" fontId="2" fillId="0" borderId="0"/>
    <xf numFmtId="0" fontId="2" fillId="0" borderId="0"/>
    <xf numFmtId="0" fontId="97" fillId="0" borderId="0"/>
    <xf numFmtId="0" fontId="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2" fillId="0" borderId="0"/>
    <xf numFmtId="0" fontId="2" fillId="0" borderId="0"/>
    <xf numFmtId="0" fontId="97" fillId="0" borderId="0"/>
    <xf numFmtId="0" fontId="58" fillId="0" borderId="0" applyNumberFormat="0" applyFill="0" applyBorder="0" applyAlignment="0" applyProtection="0"/>
    <xf numFmtId="0" fontId="2" fillId="0" borderId="0"/>
    <xf numFmtId="0" fontId="2" fillId="0" borderId="0"/>
    <xf numFmtId="0" fontId="2" fillId="0" borderId="0"/>
    <xf numFmtId="0" fontId="2" fillId="0" borderId="0"/>
    <xf numFmtId="0" fontId="96" fillId="0" borderId="0"/>
    <xf numFmtId="0" fontId="2"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4" fillId="0" borderId="0"/>
    <xf numFmtId="0" fontId="85" fillId="0" borderId="0"/>
    <xf numFmtId="0" fontId="2" fillId="0" borderId="0"/>
    <xf numFmtId="0" fontId="85" fillId="0" borderId="0"/>
    <xf numFmtId="0" fontId="2" fillId="0" borderId="0"/>
    <xf numFmtId="0" fontId="85" fillId="0" borderId="0"/>
    <xf numFmtId="0" fontId="2" fillId="0" borderId="0"/>
    <xf numFmtId="0" fontId="9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3" fillId="39" borderId="35" applyNumberFormat="0" applyFont="0" applyAlignment="0" applyProtection="0"/>
    <xf numFmtId="0" fontId="63"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2"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0" fontId="60" fillId="0" borderId="0" applyNumberFormat="0" applyFill="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61" fillId="0" borderId="0"/>
    <xf numFmtId="0" fontId="34" fillId="0" borderId="0" applyNumberFormat="0" applyFill="0" applyBorder="0" applyAlignment="0" applyProtection="0"/>
    <xf numFmtId="0" fontId="100" fillId="0" borderId="0" applyNumberFormat="0" applyFill="0" applyBorder="0" applyAlignment="0" applyProtection="0"/>
    <xf numFmtId="0" fontId="35"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6" fillId="0" borderId="0" applyNumberFormat="0" applyFill="0" applyBorder="0" applyProtection="0">
      <alignment horizontal="left"/>
    </xf>
    <xf numFmtId="0" fontId="36" fillId="0" borderId="0" applyNumberFormat="0" applyFill="0" applyBorder="0" applyAlignment="0" applyProtection="0"/>
    <xf numFmtId="0" fontId="55" fillId="0" borderId="0" applyNumberFormat="0" applyFill="0" applyBorder="0" applyAlignment="0" applyProtection="0"/>
    <xf numFmtId="0" fontId="36" fillId="0" borderId="0" applyNumberFormat="0" applyFill="0" applyBorder="0" applyAlignment="0" applyProtection="0"/>
    <xf numFmtId="0" fontId="55" fillId="0" borderId="0" applyNumberFormat="0" applyFill="0" applyBorder="0" applyAlignment="0" applyProtection="0"/>
    <xf numFmtId="0" fontId="7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37"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4" fillId="0" borderId="0" applyNumberFormat="0" applyFill="0" applyBorder="0" applyAlignment="0" applyProtection="0"/>
    <xf numFmtId="183" fontId="62" fillId="0" borderId="0" applyNumberFormat="0" applyFont="0" applyFill="0" applyAlignment="0" applyProtection="0"/>
  </cellStyleXfs>
  <cellXfs count="526">
    <xf numFmtId="0" fontId="0" fillId="0" borderId="0" xfId="0"/>
    <xf numFmtId="0" fontId="0" fillId="0" borderId="0" xfId="0" applyAlignment="1">
      <alignment horizontal="center"/>
    </xf>
    <xf numFmtId="0" fontId="6" fillId="0" borderId="0" xfId="0" applyFont="1"/>
    <xf numFmtId="0" fontId="10" fillId="0" borderId="0" xfId="0" applyFont="1"/>
    <xf numFmtId="0" fontId="10" fillId="0" borderId="0" xfId="0" applyFont="1" applyAlignment="1">
      <alignment horizontal="left" indent="1"/>
    </xf>
    <xf numFmtId="0" fontId="11" fillId="0" borderId="0" xfId="0" applyFont="1"/>
    <xf numFmtId="0" fontId="7" fillId="0" borderId="0" xfId="0" applyFont="1" applyAlignment="1">
      <alignment vertical="center"/>
    </xf>
    <xf numFmtId="167" fontId="10" fillId="0" borderId="0" xfId="0" applyNumberFormat="1" applyFont="1"/>
    <xf numFmtId="0" fontId="13" fillId="0" borderId="0" xfId="0" applyFont="1"/>
    <xf numFmtId="0" fontId="13" fillId="0" borderId="0" xfId="0" applyFont="1" applyAlignment="1">
      <alignment horizontal="left" indent="1"/>
    </xf>
    <xf numFmtId="0" fontId="15" fillId="0" borderId="0" xfId="0" applyFont="1" applyAlignment="1">
      <alignment horizontal="center"/>
    </xf>
    <xf numFmtId="169" fontId="9" fillId="0" borderId="0" xfId="0" applyNumberFormat="1" applyFont="1"/>
    <xf numFmtId="169" fontId="10" fillId="0" borderId="0" xfId="0" applyNumberFormat="1" applyFont="1"/>
    <xf numFmtId="166" fontId="10" fillId="0" borderId="0" xfId="0" applyNumberFormat="1" applyFont="1"/>
    <xf numFmtId="0" fontId="10" fillId="0" borderId="0" xfId="0" applyFont="1" applyAlignment="1">
      <alignment horizontal="left" indent="2"/>
    </xf>
    <xf numFmtId="0" fontId="10" fillId="0" borderId="0" xfId="0" applyFont="1" applyAlignment="1">
      <alignment horizontal="left" indent="3"/>
    </xf>
    <xf numFmtId="0" fontId="10" fillId="0" borderId="0" xfId="0" applyFont="1" applyAlignment="1">
      <alignment horizontal="left" indent="4"/>
    </xf>
    <xf numFmtId="0" fontId="12" fillId="0" borderId="0" xfId="0" applyFont="1" applyAlignment="1">
      <alignment horizontal="center" vertical="center"/>
    </xf>
    <xf numFmtId="0" fontId="8" fillId="0" borderId="0" xfId="0" applyFont="1"/>
    <xf numFmtId="2" fontId="8" fillId="0" borderId="0" xfId="0" applyNumberFormat="1" applyFont="1" applyAlignment="1">
      <alignment horizontal="right" vertical="center"/>
    </xf>
    <xf numFmtId="167" fontId="10" fillId="0" borderId="0" xfId="0" applyNumberFormat="1" applyFont="1" applyAlignment="1">
      <alignment horizontal="right"/>
    </xf>
    <xf numFmtId="0" fontId="16" fillId="0" borderId="0" xfId="0" applyFont="1"/>
    <xf numFmtId="0" fontId="12" fillId="0" borderId="0" xfId="0" applyFont="1" applyAlignment="1">
      <alignment vertical="center"/>
    </xf>
    <xf numFmtId="0" fontId="14" fillId="0" borderId="0" xfId="0" applyFont="1" applyAlignment="1">
      <alignment horizontal="center"/>
    </xf>
    <xf numFmtId="0" fontId="9" fillId="0" borderId="0" xfId="0" applyFont="1" applyAlignment="1">
      <alignment horizontal="center"/>
    </xf>
    <xf numFmtId="0" fontId="9" fillId="0" borderId="0" xfId="0" applyFont="1" applyAlignment="1">
      <alignment horizontal="center" wrapText="1"/>
    </xf>
    <xf numFmtId="0" fontId="10" fillId="0" borderId="0" xfId="0" applyFont="1" applyAlignment="1">
      <alignment horizontal="center"/>
    </xf>
    <xf numFmtId="169" fontId="9" fillId="0" borderId="0" xfId="1243" applyNumberFormat="1" applyFont="1" applyBorder="1"/>
    <xf numFmtId="169" fontId="10" fillId="0" borderId="0" xfId="1243" applyNumberFormat="1" applyFont="1" applyBorder="1"/>
    <xf numFmtId="0" fontId="15" fillId="0" borderId="0" xfId="0" applyFont="1"/>
    <xf numFmtId="0" fontId="15" fillId="0" borderId="0" xfId="0" applyFont="1" applyAlignment="1">
      <alignment horizontal="left"/>
    </xf>
    <xf numFmtId="0" fontId="10" fillId="0" borderId="0" xfId="0" applyFont="1" applyAlignment="1">
      <alignment horizontal="left"/>
    </xf>
    <xf numFmtId="0" fontId="12" fillId="0" borderId="0" xfId="0" applyFont="1" applyAlignment="1">
      <alignment horizontal="center" vertical="center" wrapText="1"/>
    </xf>
    <xf numFmtId="0" fontId="9" fillId="0" borderId="0" xfId="0" applyFont="1" applyAlignment="1">
      <alignment horizontal="center" vertical="center"/>
    </xf>
    <xf numFmtId="0" fontId="13" fillId="0" borderId="0" xfId="0" applyFont="1" applyAlignment="1">
      <alignment horizontal="center" vertical="center"/>
    </xf>
    <xf numFmtId="0" fontId="16" fillId="0" borderId="0" xfId="0" applyFont="1" applyAlignment="1">
      <alignment horizontal="center" vertical="center"/>
    </xf>
    <xf numFmtId="0" fontId="14" fillId="0" borderId="0" xfId="0" applyFont="1" applyAlignment="1">
      <alignment horizontal="center" vertical="justify"/>
    </xf>
    <xf numFmtId="0" fontId="15" fillId="0" borderId="0" xfId="0" applyFont="1" applyAlignment="1">
      <alignment horizontal="center" vertical="center"/>
    </xf>
    <xf numFmtId="0" fontId="2" fillId="0" borderId="0" xfId="0" applyFont="1" applyAlignment="1">
      <alignment horizontal="center" vertical="center"/>
    </xf>
    <xf numFmtId="0" fontId="14" fillId="0" borderId="0" xfId="0" applyFont="1" applyAlignment="1">
      <alignment vertical="justify"/>
    </xf>
    <xf numFmtId="0" fontId="2" fillId="0" borderId="0" xfId="0" applyFont="1"/>
    <xf numFmtId="0" fontId="5" fillId="0" borderId="0" xfId="0" applyFont="1"/>
    <xf numFmtId="0" fontId="13" fillId="0" borderId="0" xfId="0" applyFont="1" applyAlignment="1">
      <alignment vertical="center"/>
    </xf>
    <xf numFmtId="0" fontId="8" fillId="0" borderId="0" xfId="0" applyFont="1" applyAlignment="1">
      <alignment horizontal="left"/>
    </xf>
    <xf numFmtId="0" fontId="2" fillId="0" borderId="0" xfId="0" applyFont="1" applyAlignment="1">
      <alignment horizontal="right"/>
    </xf>
    <xf numFmtId="0" fontId="8"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left" indent="1"/>
    </xf>
    <xf numFmtId="2" fontId="8" fillId="0" borderId="0" xfId="0" applyNumberFormat="1" applyFont="1"/>
    <xf numFmtId="0" fontId="15" fillId="0" borderId="0" xfId="0" applyFont="1" applyAlignment="1">
      <alignment horizontal="center" vertical="center" wrapText="1"/>
    </xf>
    <xf numFmtId="2" fontId="8" fillId="0" borderId="0" xfId="0" quotePrefix="1" applyNumberFormat="1" applyFont="1" applyAlignment="1">
      <alignment horizontal="right"/>
    </xf>
    <xf numFmtId="0" fontId="12" fillId="0" borderId="0" xfId="0" applyFont="1" applyAlignment="1">
      <alignment horizontal="center"/>
    </xf>
    <xf numFmtId="0" fontId="9" fillId="0" borderId="0" xfId="0" applyFont="1" applyAlignment="1">
      <alignment vertical="center" wrapText="1"/>
    </xf>
    <xf numFmtId="2" fontId="10" fillId="0" borderId="0" xfId="0" applyNumberFormat="1" applyFont="1" applyAlignment="1">
      <alignment horizontal="right"/>
    </xf>
    <xf numFmtId="0" fontId="14" fillId="0" borderId="0" xfId="0" applyFont="1" applyAlignment="1">
      <alignment vertical="center"/>
    </xf>
    <xf numFmtId="0" fontId="3" fillId="0" borderId="0" xfId="497" applyAlignment="1" applyProtection="1"/>
    <xf numFmtId="0" fontId="0" fillId="0" borderId="0" xfId="0" applyAlignment="1">
      <alignment horizontal="justify" wrapText="1"/>
    </xf>
    <xf numFmtId="0" fontId="19" fillId="0" borderId="0" xfId="0" applyFont="1" applyAlignment="1">
      <alignment horizontal="center" vertical="center"/>
    </xf>
    <xf numFmtId="0" fontId="8" fillId="0" borderId="0" xfId="0" applyFont="1" applyAlignment="1">
      <alignment horizontal="center"/>
    </xf>
    <xf numFmtId="0" fontId="19" fillId="0" borderId="0" xfId="0" applyFont="1" applyAlignment="1">
      <alignment horizontal="left" vertical="center"/>
    </xf>
    <xf numFmtId="0" fontId="8" fillId="0" borderId="0" xfId="0" applyFont="1" applyAlignment="1">
      <alignment horizontal="left" indent="1"/>
    </xf>
    <xf numFmtId="0" fontId="8" fillId="0" borderId="0" xfId="0" applyFont="1" applyAlignment="1">
      <alignment horizontal="left" indent="2"/>
    </xf>
    <xf numFmtId="0" fontId="19" fillId="0" borderId="0" xfId="0" applyFont="1" applyAlignment="1">
      <alignment horizontal="left"/>
    </xf>
    <xf numFmtId="0" fontId="40" fillId="0" borderId="0" xfId="0" applyFont="1"/>
    <xf numFmtId="0" fontId="39" fillId="0" borderId="0" xfId="0" applyFont="1" applyAlignment="1">
      <alignment horizontal="left"/>
    </xf>
    <xf numFmtId="0" fontId="8" fillId="0" borderId="0" xfId="0" applyFont="1" applyAlignment="1">
      <alignment horizontal="left" vertical="center" indent="2"/>
    </xf>
    <xf numFmtId="0" fontId="19" fillId="0" borderId="0" xfId="0" applyFont="1"/>
    <xf numFmtId="167" fontId="19" fillId="0" borderId="0" xfId="0" applyNumberFormat="1" applyFont="1" applyAlignment="1">
      <alignment horizontal="right"/>
    </xf>
    <xf numFmtId="175" fontId="19" fillId="0" borderId="0" xfId="0" applyNumberFormat="1" applyFont="1" applyAlignment="1">
      <alignment horizontal="right"/>
    </xf>
    <xf numFmtId="175" fontId="8" fillId="0" borderId="0" xfId="0" applyNumberFormat="1" applyFont="1" applyAlignment="1">
      <alignment horizontal="right"/>
    </xf>
    <xf numFmtId="0" fontId="19" fillId="0" borderId="0" xfId="0" applyFont="1" applyAlignment="1">
      <alignment horizontal="left" indent="2"/>
    </xf>
    <xf numFmtId="0" fontId="19" fillId="0" borderId="0" xfId="0" applyFont="1" applyAlignment="1">
      <alignment horizontal="left" indent="3"/>
    </xf>
    <xf numFmtId="0" fontId="43" fillId="0" borderId="0" xfId="0" applyFont="1" applyAlignment="1">
      <alignment horizontal="center" vertical="center"/>
    </xf>
    <xf numFmtId="0" fontId="39" fillId="0" borderId="0" xfId="0" applyFont="1" applyAlignment="1">
      <alignment horizontal="right"/>
    </xf>
    <xf numFmtId="0" fontId="8" fillId="0" borderId="0" xfId="0" applyFont="1" applyAlignment="1">
      <alignment horizontal="center" vertical="center"/>
    </xf>
    <xf numFmtId="0" fontId="39" fillId="0" borderId="0" xfId="0" applyFont="1"/>
    <xf numFmtId="2" fontId="39" fillId="0" borderId="0" xfId="0" quotePrefix="1" applyNumberFormat="1" applyFont="1" applyAlignment="1">
      <alignment horizontal="right"/>
    </xf>
    <xf numFmtId="0" fontId="42" fillId="0" borderId="0" xfId="0" applyFont="1" applyAlignment="1">
      <alignment horizontal="left"/>
    </xf>
    <xf numFmtId="0" fontId="39" fillId="0" borderId="0" xfId="0" applyFont="1" applyAlignment="1">
      <alignment horizontal="justify" wrapText="1"/>
    </xf>
    <xf numFmtId="0" fontId="8" fillId="0" borderId="0" xfId="0" applyFont="1" applyAlignment="1">
      <alignment horizontal="left" vertical="center" indent="1"/>
    </xf>
    <xf numFmtId="0" fontId="8" fillId="27" borderId="0" xfId="0" applyFont="1" applyFill="1"/>
    <xf numFmtId="0" fontId="44" fillId="27" borderId="0" xfId="0" applyFont="1" applyFill="1"/>
    <xf numFmtId="0" fontId="19" fillId="27" borderId="0" xfId="0" applyFont="1" applyFill="1"/>
    <xf numFmtId="176" fontId="8" fillId="27" borderId="0" xfId="0" applyNumberFormat="1" applyFont="1" applyFill="1"/>
    <xf numFmtId="0" fontId="44" fillId="27" borderId="0" xfId="0" applyFont="1" applyFill="1" applyAlignment="1">
      <alignment horizontal="center"/>
    </xf>
    <xf numFmtId="174" fontId="9" fillId="0" borderId="0" xfId="0" applyNumberFormat="1" applyFont="1" applyAlignment="1">
      <alignment horizontal="right"/>
    </xf>
    <xf numFmtId="174" fontId="10" fillId="0" borderId="0" xfId="0" applyNumberFormat="1" applyFont="1" applyAlignment="1">
      <alignment horizontal="right"/>
    </xf>
    <xf numFmtId="0" fontId="4" fillId="0" borderId="0" xfId="0" applyFont="1" applyAlignment="1">
      <alignment horizontal="center" vertical="center" wrapText="1"/>
    </xf>
    <xf numFmtId="0" fontId="19" fillId="0" borderId="0" xfId="0" applyFont="1" applyAlignment="1">
      <alignment horizontal="center" wrapText="1"/>
    </xf>
    <xf numFmtId="0" fontId="42" fillId="0" borderId="0" xfId="0" quotePrefix="1" applyFont="1" applyAlignment="1">
      <alignment horizontal="justify" vertical="justify" wrapText="1"/>
    </xf>
    <xf numFmtId="0" fontId="19" fillId="0" borderId="0" xfId="0" applyFont="1" applyAlignment="1">
      <alignment horizontal="center" vertical="center" wrapText="1"/>
    </xf>
    <xf numFmtId="0" fontId="5" fillId="0" borderId="0" xfId="0" applyFont="1" applyAlignment="1">
      <alignment horizontal="left" indent="1"/>
    </xf>
    <xf numFmtId="0" fontId="5" fillId="0" borderId="0" xfId="0" applyFont="1" applyAlignment="1">
      <alignment horizontal="left" vertical="center"/>
    </xf>
    <xf numFmtId="0" fontId="5" fillId="0" borderId="0" xfId="0" applyFont="1" applyAlignment="1">
      <alignment horizontal="left"/>
    </xf>
    <xf numFmtId="167" fontId="5" fillId="0" borderId="0" xfId="0" applyNumberFormat="1" applyFont="1" applyAlignment="1">
      <alignment horizontal="right"/>
    </xf>
    <xf numFmtId="0" fontId="5" fillId="0" borderId="0" xfId="0" applyFont="1" applyAlignment="1">
      <alignment horizontal="left" indent="2"/>
    </xf>
    <xf numFmtId="0" fontId="40" fillId="0" borderId="0" xfId="0" applyFont="1" applyAlignment="1">
      <alignment vertical="justify"/>
    </xf>
    <xf numFmtId="174" fontId="19" fillId="0" borderId="0" xfId="0" applyNumberFormat="1" applyFont="1" applyAlignment="1">
      <alignment horizontal="right"/>
    </xf>
    <xf numFmtId="0" fontId="45" fillId="0" borderId="0" xfId="0" applyFont="1"/>
    <xf numFmtId="0" fontId="46" fillId="0" borderId="0" xfId="0" applyFont="1"/>
    <xf numFmtId="0" fontId="3" fillId="0" borderId="0" xfId="497" applyFill="1" applyAlignment="1" applyProtection="1"/>
    <xf numFmtId="0" fontId="45" fillId="0" borderId="0" xfId="497" applyFont="1" applyFill="1" applyAlignment="1" applyProtection="1"/>
    <xf numFmtId="174" fontId="5" fillId="0" borderId="0" xfId="0" applyNumberFormat="1" applyFont="1"/>
    <xf numFmtId="0" fontId="5" fillId="0" borderId="0" xfId="0" applyFont="1" applyAlignment="1">
      <alignment horizontal="left" indent="4"/>
    </xf>
    <xf numFmtId="0" fontId="5" fillId="0" borderId="0" xfId="0" applyFont="1" applyAlignment="1">
      <alignment horizontal="left" indent="3"/>
    </xf>
    <xf numFmtId="0" fontId="5" fillId="0" borderId="0" xfId="0" applyFont="1" applyAlignment="1">
      <alignment horizontal="center"/>
    </xf>
    <xf numFmtId="0" fontId="45" fillId="0" borderId="0" xfId="497" applyFont="1" applyFill="1" applyAlignment="1" applyProtection="1">
      <alignment vertical="justify"/>
    </xf>
    <xf numFmtId="0" fontId="5" fillId="0" borderId="0" xfId="0" applyFont="1" applyAlignment="1">
      <alignment horizontal="right"/>
    </xf>
    <xf numFmtId="0" fontId="5" fillId="0" borderId="0" xfId="0" applyFont="1" applyAlignment="1">
      <alignment horizontal="left" vertical="center" indent="2"/>
    </xf>
    <xf numFmtId="0" fontId="15" fillId="0" borderId="0" xfId="0" applyFont="1" applyAlignment="1">
      <alignment vertical="center" wrapText="1"/>
    </xf>
    <xf numFmtId="2" fontId="9" fillId="0" borderId="0" xfId="0" applyNumberFormat="1" applyFont="1" applyAlignment="1">
      <alignment horizontal="center" vertical="center"/>
    </xf>
    <xf numFmtId="167" fontId="19" fillId="0" borderId="0" xfId="798" applyNumberFormat="1" applyFont="1"/>
    <xf numFmtId="166" fontId="19" fillId="0" borderId="0" xfId="798" applyNumberFormat="1" applyFont="1"/>
    <xf numFmtId="0" fontId="9" fillId="0" borderId="0" xfId="0" applyFont="1" applyAlignment="1">
      <alignment horizontal="left" vertical="center"/>
    </xf>
    <xf numFmtId="167" fontId="5" fillId="0" borderId="0" xfId="798" applyNumberFormat="1" applyFont="1" applyAlignment="1">
      <alignment horizontal="right"/>
    </xf>
    <xf numFmtId="0" fontId="10" fillId="0" borderId="0" xfId="0" applyFont="1" applyAlignment="1">
      <alignment horizontal="left" vertical="center" indent="2"/>
    </xf>
    <xf numFmtId="166" fontId="5" fillId="0" borderId="0" xfId="798" applyNumberFormat="1" applyFont="1"/>
    <xf numFmtId="167" fontId="38" fillId="0" borderId="0" xfId="0" applyNumberFormat="1" applyFont="1" applyAlignment="1">
      <alignment horizontal="right"/>
    </xf>
    <xf numFmtId="0" fontId="13" fillId="0" borderId="0" xfId="0" applyFont="1" applyAlignment="1">
      <alignment vertical="justify" wrapText="1"/>
    </xf>
    <xf numFmtId="0" fontId="12" fillId="0" borderId="0" xfId="0" applyFont="1"/>
    <xf numFmtId="2" fontId="19" fillId="0" borderId="0" xfId="0" applyNumberFormat="1" applyFont="1" applyAlignment="1">
      <alignment horizontal="center" vertical="center"/>
    </xf>
    <xf numFmtId="0" fontId="8" fillId="0" borderId="0" xfId="0" applyFont="1" applyAlignment="1">
      <alignment horizontal="center" vertical="justify"/>
    </xf>
    <xf numFmtId="2" fontId="19" fillId="0" borderId="0" xfId="0" applyNumberFormat="1" applyFont="1" applyAlignment="1">
      <alignment horizontal="left"/>
    </xf>
    <xf numFmtId="0" fontId="19" fillId="0" borderId="0" xfId="0" applyFont="1" applyAlignment="1">
      <alignment horizontal="justify" vertical="justify"/>
    </xf>
    <xf numFmtId="0" fontId="64" fillId="0" borderId="0" xfId="0" applyFont="1"/>
    <xf numFmtId="3" fontId="5" fillId="27" borderId="0" xfId="0" applyNumberFormat="1" applyFont="1" applyFill="1" applyAlignment="1">
      <alignment horizontal="left" indent="2"/>
    </xf>
    <xf numFmtId="0" fontId="19" fillId="0" borderId="0" xfId="0" applyFont="1" applyAlignment="1">
      <alignment horizontal="left" indent="1"/>
    </xf>
    <xf numFmtId="0" fontId="5" fillId="28" borderId="0" xfId="0" applyFont="1" applyFill="1"/>
    <xf numFmtId="0" fontId="2" fillId="0" borderId="0" xfId="868"/>
    <xf numFmtId="0" fontId="2" fillId="0" borderId="0" xfId="868" applyAlignment="1">
      <alignment horizontal="center"/>
    </xf>
    <xf numFmtId="0" fontId="4" fillId="0" borderId="0" xfId="868" applyFont="1" applyAlignment="1">
      <alignment vertical="center"/>
    </xf>
    <xf numFmtId="0" fontId="4" fillId="0" borderId="0" xfId="868" applyFont="1"/>
    <xf numFmtId="0" fontId="2" fillId="0" borderId="0" xfId="868" applyAlignment="1">
      <alignment horizontal="left" indent="3"/>
    </xf>
    <xf numFmtId="0" fontId="2" fillId="28" borderId="0" xfId="868" applyFill="1" applyAlignment="1">
      <alignment horizontal="left" indent="3"/>
    </xf>
    <xf numFmtId="0" fontId="2" fillId="28" borderId="0" xfId="868" applyFill="1"/>
    <xf numFmtId="0" fontId="5" fillId="0" borderId="0" xfId="868" applyFont="1"/>
    <xf numFmtId="0" fontId="19" fillId="0" borderId="0" xfId="868" applyFont="1"/>
    <xf numFmtId="0" fontId="19" fillId="0" borderId="0" xfId="868" applyFont="1" applyAlignment="1">
      <alignment horizontal="left" indent="1"/>
    </xf>
    <xf numFmtId="0" fontId="5" fillId="0" borderId="0" xfId="868" applyFont="1" applyAlignment="1">
      <alignment horizontal="left" indent="3"/>
    </xf>
    <xf numFmtId="0" fontId="39" fillId="0" borderId="0" xfId="868" applyFont="1" applyAlignment="1">
      <alignment horizontal="left"/>
    </xf>
    <xf numFmtId="0" fontId="39" fillId="0" borderId="0" xfId="868" applyFont="1"/>
    <xf numFmtId="0" fontId="19" fillId="0" borderId="0" xfId="0" applyFont="1" applyAlignment="1">
      <alignment horizontal="left" vertical="justify" indent="1"/>
    </xf>
    <xf numFmtId="0" fontId="65" fillId="28" borderId="16" xfId="0" applyFont="1" applyFill="1" applyBorder="1" applyAlignment="1">
      <alignment horizontal="center" vertical="center" wrapText="1"/>
    </xf>
    <xf numFmtId="0" fontId="65" fillId="28" borderId="17" xfId="0" applyFont="1" applyFill="1" applyBorder="1" applyAlignment="1">
      <alignment horizontal="center" vertical="center"/>
    </xf>
    <xf numFmtId="0" fontId="65" fillId="28" borderId="17"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65" fillId="28" borderId="19" xfId="0" applyFont="1" applyFill="1" applyBorder="1" applyAlignment="1">
      <alignment horizontal="center" vertical="center"/>
    </xf>
    <xf numFmtId="0" fontId="5" fillId="28" borderId="0" xfId="0" applyFont="1" applyFill="1" applyAlignment="1">
      <alignment horizontal="left" indent="4"/>
    </xf>
    <xf numFmtId="174" fontId="5" fillId="28" borderId="0" xfId="0" applyNumberFormat="1" applyFont="1" applyFill="1"/>
    <xf numFmtId="0" fontId="8" fillId="28" borderId="0" xfId="0" applyFont="1" applyFill="1"/>
    <xf numFmtId="0" fontId="8" fillId="28" borderId="0" xfId="0" applyFont="1" applyFill="1" applyAlignment="1">
      <alignment horizontal="left" indent="2"/>
    </xf>
    <xf numFmtId="166" fontId="44" fillId="28" borderId="0" xfId="0" applyNumberFormat="1" applyFont="1" applyFill="1"/>
    <xf numFmtId="0" fontId="65" fillId="28" borderId="17" xfId="0" applyFont="1" applyFill="1" applyBorder="1" applyAlignment="1">
      <alignment horizontal="center" wrapText="1"/>
    </xf>
    <xf numFmtId="0" fontId="10" fillId="28" borderId="0" xfId="0" applyFont="1" applyFill="1" applyAlignment="1">
      <alignment horizontal="left"/>
    </xf>
    <xf numFmtId="49" fontId="8" fillId="0" borderId="0" xfId="0" applyNumberFormat="1" applyFont="1" applyAlignment="1">
      <alignment horizontal="left" vertical="center"/>
    </xf>
    <xf numFmtId="0" fontId="14" fillId="0" borderId="0" xfId="0" applyFont="1" applyAlignment="1">
      <alignment horizontal="center" vertical="center" wrapText="1"/>
    </xf>
    <xf numFmtId="2" fontId="65" fillId="28" borderId="18" xfId="0" applyNumberFormat="1" applyFont="1" applyFill="1" applyBorder="1" applyAlignment="1">
      <alignment horizontal="left"/>
    </xf>
    <xf numFmtId="0" fontId="65" fillId="28" borderId="18" xfId="0" applyFont="1" applyFill="1" applyBorder="1" applyAlignment="1">
      <alignment horizontal="left" vertical="center" indent="1"/>
    </xf>
    <xf numFmtId="0" fontId="65" fillId="28" borderId="18" xfId="0" applyFont="1" applyFill="1" applyBorder="1" applyAlignment="1">
      <alignment horizontal="left" vertical="center" indent="2"/>
    </xf>
    <xf numFmtId="0" fontId="65" fillId="28" borderId="20" xfId="0" applyFont="1" applyFill="1" applyBorder="1" applyAlignment="1">
      <alignment horizontal="center" vertical="center" wrapText="1"/>
    </xf>
    <xf numFmtId="0" fontId="42" fillId="0" borderId="0" xfId="0" applyFont="1" applyAlignment="1">
      <alignment horizontal="center"/>
    </xf>
    <xf numFmtId="0" fontId="65" fillId="28" borderId="21" xfId="0" applyFont="1" applyFill="1" applyBorder="1" applyAlignment="1">
      <alignment horizontal="center" vertical="center" wrapTex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justify"/>
    </xf>
    <xf numFmtId="0" fontId="66" fillId="28" borderId="23" xfId="0" applyFont="1" applyFill="1" applyBorder="1"/>
    <xf numFmtId="0" fontId="65" fillId="28" borderId="23" xfId="0" applyFont="1" applyFill="1" applyBorder="1" applyAlignment="1">
      <alignment horizontal="left" vertical="center"/>
    </xf>
    <xf numFmtId="2" fontId="65" fillId="28" borderId="23" xfId="0" applyNumberFormat="1" applyFont="1" applyFill="1" applyBorder="1" applyAlignment="1">
      <alignment horizontal="center" vertical="center"/>
    </xf>
    <xf numFmtId="176" fontId="8" fillId="28" borderId="0" xfId="0" applyNumberFormat="1" applyFont="1" applyFill="1"/>
    <xf numFmtId="0" fontId="44" fillId="28" borderId="0" xfId="0" applyFont="1" applyFill="1"/>
    <xf numFmtId="0" fontId="44" fillId="28" borderId="0" xfId="0" applyFont="1" applyFill="1" applyAlignment="1">
      <alignment horizontal="center"/>
    </xf>
    <xf numFmtId="179" fontId="19" fillId="0" borderId="0" xfId="0" applyNumberFormat="1" applyFont="1" applyAlignment="1">
      <alignment horizontal="right"/>
    </xf>
    <xf numFmtId="174" fontId="5" fillId="0" borderId="0" xfId="0" applyNumberFormat="1" applyFont="1" applyAlignment="1">
      <alignment horizontal="right"/>
    </xf>
    <xf numFmtId="179" fontId="5" fillId="0" borderId="0" xfId="0" applyNumberFormat="1" applyFont="1" applyAlignment="1">
      <alignment horizontal="right"/>
    </xf>
    <xf numFmtId="0" fontId="14" fillId="0" borderId="0" xfId="497" applyFont="1" applyFill="1" applyAlignment="1" applyProtection="1">
      <alignment horizontal="left" indent="1"/>
    </xf>
    <xf numFmtId="0" fontId="3" fillId="0" borderId="0" xfId="497" applyFill="1" applyAlignment="1" applyProtection="1">
      <alignment horizontal="left" indent="1"/>
    </xf>
    <xf numFmtId="0" fontId="3" fillId="0" borderId="0" xfId="497" applyFill="1" applyAlignment="1" applyProtection="1">
      <alignment horizontal="left" vertical="justify" indent="1"/>
    </xf>
    <xf numFmtId="0" fontId="40" fillId="0" borderId="0" xfId="0" applyFont="1" applyAlignment="1">
      <alignment horizontal="left"/>
    </xf>
    <xf numFmtId="0" fontId="19" fillId="0" borderId="0" xfId="0" applyFont="1" applyAlignment="1">
      <alignment horizontal="left" vertical="justify"/>
    </xf>
    <xf numFmtId="0" fontId="45" fillId="0" borderId="0" xfId="0" applyFont="1" applyAlignment="1">
      <alignment horizontal="left" indent="1"/>
    </xf>
    <xf numFmtId="0" fontId="14" fillId="0" borderId="0" xfId="497" applyFont="1" applyFill="1" applyAlignment="1" applyProtection="1">
      <alignment horizontal="left"/>
    </xf>
    <xf numFmtId="166" fontId="44" fillId="0" borderId="0" xfId="0" applyNumberFormat="1" applyFont="1"/>
    <xf numFmtId="0" fontId="49" fillId="0" borderId="0" xfId="497" applyFont="1" applyAlignment="1" applyProtection="1"/>
    <xf numFmtId="0" fontId="49" fillId="0" borderId="0" xfId="497" applyFont="1" applyFill="1" applyAlignment="1" applyProtection="1"/>
    <xf numFmtId="0" fontId="5" fillId="0" borderId="0" xfId="799" applyFont="1" applyAlignment="1" applyProtection="1">
      <alignment horizontal="center"/>
      <protection hidden="1"/>
    </xf>
    <xf numFmtId="181" fontId="19" fillId="27" borderId="0" xfId="799" applyNumberFormat="1" applyFont="1" applyFill="1" applyAlignment="1" applyProtection="1">
      <alignment horizontal="right"/>
      <protection hidden="1"/>
    </xf>
    <xf numFmtId="182" fontId="10" fillId="0" borderId="0" xfId="1243" applyNumberFormat="1" applyFont="1" applyBorder="1" applyAlignment="1">
      <alignment horizontal="right"/>
    </xf>
    <xf numFmtId="166" fontId="2" fillId="0" borderId="0" xfId="868" applyNumberFormat="1"/>
    <xf numFmtId="0" fontId="5" fillId="27" borderId="0" xfId="0" applyFont="1" applyFill="1" applyAlignment="1">
      <alignment horizontal="left" indent="2"/>
    </xf>
    <xf numFmtId="0" fontId="65" fillId="28" borderId="16" xfId="0" applyFont="1" applyFill="1" applyBorder="1" applyAlignment="1">
      <alignment horizontal="center" vertical="center"/>
    </xf>
    <xf numFmtId="167" fontId="5" fillId="0" borderId="0" xfId="584" applyNumberFormat="1" applyFont="1" applyAlignment="1">
      <alignment horizontal="right"/>
    </xf>
    <xf numFmtId="0" fontId="65" fillId="28" borderId="21" xfId="584" applyFont="1" applyFill="1" applyBorder="1" applyAlignment="1">
      <alignment horizontal="distributed" vertical="center"/>
    </xf>
    <xf numFmtId="170" fontId="5" fillId="0" borderId="0" xfId="584" applyNumberFormat="1" applyFont="1" applyAlignment="1">
      <alignment horizontal="right"/>
    </xf>
    <xf numFmtId="2" fontId="39" fillId="0" borderId="0" xfId="0" applyNumberFormat="1" applyFont="1"/>
    <xf numFmtId="0" fontId="65" fillId="28" borderId="18" xfId="0" applyFont="1" applyFill="1" applyBorder="1" applyAlignment="1">
      <alignment horizontal="center" vertical="center"/>
    </xf>
    <xf numFmtId="166" fontId="18" fillId="0" borderId="0" xfId="0" applyNumberFormat="1" applyFont="1"/>
    <xf numFmtId="1" fontId="20" fillId="0" borderId="0" xfId="0" applyNumberFormat="1" applyFont="1" applyAlignment="1">
      <alignment horizontal="left"/>
    </xf>
    <xf numFmtId="172" fontId="10" fillId="0" borderId="0" xfId="0" applyNumberFormat="1" applyFont="1"/>
    <xf numFmtId="172" fontId="5" fillId="27" borderId="0" xfId="799" applyNumberFormat="1" applyFont="1" applyFill="1" applyAlignment="1" applyProtection="1">
      <alignment horizontal="right"/>
      <protection hidden="1"/>
    </xf>
    <xf numFmtId="1" fontId="10" fillId="0" borderId="0" xfId="0" applyNumberFormat="1" applyFont="1" applyAlignment="1">
      <alignment horizontal="right"/>
    </xf>
    <xf numFmtId="0" fontId="19" fillId="0" borderId="0" xfId="0" applyFont="1" applyAlignment="1">
      <alignment horizontal="justify"/>
    </xf>
    <xf numFmtId="0" fontId="19" fillId="0" borderId="0" xfId="0" applyFont="1" applyAlignment="1">
      <alignment horizontal="left" vertical="center" indent="1"/>
    </xf>
    <xf numFmtId="0" fontId="0" fillId="28" borderId="0" xfId="0" applyFill="1" applyAlignment="1">
      <alignment horizontal="left"/>
    </xf>
    <xf numFmtId="0" fontId="65" fillId="28" borderId="0" xfId="0" applyFont="1" applyFill="1" applyAlignment="1">
      <alignment horizontal="center" vertical="center" wrapText="1"/>
    </xf>
    <xf numFmtId="167" fontId="9" fillId="0" borderId="0" xfId="0" applyNumberFormat="1" applyFont="1"/>
    <xf numFmtId="168" fontId="9" fillId="0" borderId="0" xfId="0" applyNumberFormat="1" applyFont="1"/>
    <xf numFmtId="0" fontId="65" fillId="28" borderId="0" xfId="0" applyFont="1" applyFill="1" applyAlignment="1">
      <alignment horizontal="center" vertical="center"/>
    </xf>
    <xf numFmtId="0" fontId="0" fillId="0" borderId="0" xfId="0" applyAlignment="1">
      <alignment horizontal="left" indent="1"/>
    </xf>
    <xf numFmtId="0" fontId="19" fillId="0" borderId="0" xfId="0" applyFont="1" applyAlignment="1">
      <alignment vertical="center" wrapText="1"/>
    </xf>
    <xf numFmtId="6" fontId="4" fillId="0" borderId="0" xfId="0" applyNumberFormat="1" applyFont="1" applyAlignment="1">
      <alignment horizontal="center"/>
    </xf>
    <xf numFmtId="174" fontId="2"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19" fillId="0" borderId="0" xfId="0" applyNumberFormat="1" applyFont="1" applyAlignment="1">
      <alignment horizontal="center" vertical="center" wrapText="1"/>
    </xf>
    <xf numFmtId="0" fontId="7" fillId="0" borderId="0" xfId="0" applyFont="1" applyAlignment="1">
      <alignment vertical="justify"/>
    </xf>
    <xf numFmtId="0" fontId="65" fillId="0" borderId="18" xfId="0" applyFont="1" applyBorder="1" applyAlignment="1">
      <alignment vertical="center" wrapText="1"/>
    </xf>
    <xf numFmtId="0" fontId="67" fillId="28" borderId="0" xfId="0" applyFont="1" applyFill="1"/>
    <xf numFmtId="0" fontId="20" fillId="0" borderId="0" xfId="0" applyFont="1"/>
    <xf numFmtId="0" fontId="5" fillId="0" borderId="0" xfId="0" applyFont="1" applyAlignment="1">
      <alignment vertical="center"/>
    </xf>
    <xf numFmtId="0" fontId="17" fillId="0" borderId="0" xfId="0" applyFont="1"/>
    <xf numFmtId="0" fontId="5" fillId="27" borderId="0" xfId="0" applyFont="1" applyFill="1"/>
    <xf numFmtId="176" fontId="5" fillId="27" borderId="0" xfId="0" applyNumberFormat="1" applyFont="1" applyFill="1"/>
    <xf numFmtId="0" fontId="5" fillId="0" borderId="0" xfId="584" applyFont="1"/>
    <xf numFmtId="0" fontId="2" fillId="0" borderId="0" xfId="584"/>
    <xf numFmtId="175" fontId="5" fillId="0" borderId="0" xfId="798" applyNumberFormat="1" applyFont="1" applyAlignment="1">
      <alignment horizontal="right"/>
    </xf>
    <xf numFmtId="166" fontId="8" fillId="0" borderId="0" xfId="0" applyNumberFormat="1" applyFont="1" applyAlignment="1">
      <alignment horizontal="right"/>
    </xf>
    <xf numFmtId="0" fontId="67" fillId="0" borderId="0" xfId="0" applyFont="1"/>
    <xf numFmtId="0" fontId="39" fillId="0" borderId="0" xfId="584" applyFont="1" applyAlignment="1">
      <alignment horizontal="left"/>
    </xf>
    <xf numFmtId="0" fontId="15" fillId="0" borderId="0" xfId="584" applyFont="1" applyAlignment="1">
      <alignment vertical="justify"/>
    </xf>
    <xf numFmtId="0" fontId="12" fillId="0" borderId="0" xfId="584" applyFont="1"/>
    <xf numFmtId="0" fontId="2" fillId="0" borderId="0" xfId="584" applyAlignment="1">
      <alignment horizontal="center"/>
    </xf>
    <xf numFmtId="0" fontId="65" fillId="28" borderId="0" xfId="584" applyFont="1" applyFill="1" applyAlignment="1">
      <alignment horizontal="center" vertical="center"/>
    </xf>
    <xf numFmtId="0" fontId="65" fillId="28" borderId="18" xfId="584" applyFont="1" applyFill="1" applyBorder="1" applyAlignment="1">
      <alignment horizontal="center" vertical="center"/>
    </xf>
    <xf numFmtId="0" fontId="9" fillId="0" borderId="0" xfId="584" applyFont="1" applyAlignment="1">
      <alignment vertical="center" wrapText="1"/>
    </xf>
    <xf numFmtId="0" fontId="2" fillId="0" borderId="0" xfId="584" applyAlignment="1">
      <alignment horizontal="left" indent="1"/>
    </xf>
    <xf numFmtId="0" fontId="19" fillId="0" borderId="0" xfId="584" applyFont="1" applyAlignment="1">
      <alignment vertical="center" wrapText="1"/>
    </xf>
    <xf numFmtId="0" fontId="19" fillId="0" borderId="0" xfId="584" applyFont="1" applyAlignment="1">
      <alignment horizontal="center" vertical="center" wrapText="1"/>
    </xf>
    <xf numFmtId="182" fontId="10" fillId="0" borderId="0" xfId="1243" applyNumberFormat="1" applyFont="1" applyBorder="1" applyAlignment="1">
      <alignment vertical="center"/>
    </xf>
    <xf numFmtId="171" fontId="10" fillId="0" borderId="0" xfId="584" applyNumberFormat="1" applyFont="1" applyAlignment="1">
      <alignment vertical="center"/>
    </xf>
    <xf numFmtId="6" fontId="4" fillId="0" borderId="0" xfId="584" applyNumberFormat="1" applyFont="1" applyAlignment="1">
      <alignment horizontal="center"/>
    </xf>
    <xf numFmtId="0" fontId="2" fillId="0" borderId="0" xfId="584" applyAlignment="1">
      <alignment horizontal="right"/>
    </xf>
    <xf numFmtId="174" fontId="2" fillId="0" borderId="0" xfId="584" applyNumberFormat="1" applyAlignment="1">
      <alignment horizontal="right"/>
    </xf>
    <xf numFmtId="0" fontId="2" fillId="0" borderId="0" xfId="584" applyAlignment="1">
      <alignment horizontal="left"/>
    </xf>
    <xf numFmtId="0" fontId="2" fillId="28" borderId="0" xfId="584" applyFill="1" applyAlignment="1">
      <alignment horizontal="left"/>
    </xf>
    <xf numFmtId="0" fontId="2" fillId="28" borderId="0" xfId="584" applyFill="1"/>
    <xf numFmtId="0" fontId="2" fillId="28" borderId="0" xfId="584" applyFill="1" applyAlignment="1">
      <alignment horizontal="right"/>
    </xf>
    <xf numFmtId="174" fontId="10" fillId="0" borderId="0" xfId="1244" applyNumberFormat="1" applyFont="1" applyFill="1" applyBorder="1" applyAlignment="1">
      <alignment horizontal="right"/>
    </xf>
    <xf numFmtId="2" fontId="5" fillId="0" borderId="0" xfId="584" applyNumberFormat="1" applyFont="1" applyAlignment="1">
      <alignment horizontal="right"/>
    </xf>
    <xf numFmtId="0" fontId="19" fillId="0" borderId="0" xfId="0" applyFont="1" applyAlignment="1">
      <alignment horizontal="left" wrapText="1" indent="1"/>
    </xf>
    <xf numFmtId="49" fontId="65" fillId="28" borderId="18" xfId="584" applyNumberFormat="1" applyFont="1" applyFill="1" applyBorder="1" applyAlignment="1">
      <alignment horizontal="center" vertical="center" wrapText="1"/>
    </xf>
    <xf numFmtId="175" fontId="5" fillId="0" borderId="0" xfId="0" applyNumberFormat="1" applyFont="1" applyAlignment="1">
      <alignment horizontal="right"/>
    </xf>
    <xf numFmtId="0" fontId="5" fillId="0" borderId="0" xfId="0" applyFont="1" applyAlignment="1">
      <alignment horizontal="left" vertical="center" indent="1"/>
    </xf>
    <xf numFmtId="0" fontId="42" fillId="0" borderId="0" xfId="0" applyFont="1" applyAlignment="1">
      <alignment horizontal="center" vertical="justify"/>
    </xf>
    <xf numFmtId="175" fontId="5" fillId="0" borderId="0" xfId="799" applyNumberFormat="1" applyFont="1" applyAlignment="1" applyProtection="1">
      <alignment horizontal="right"/>
      <protection hidden="1"/>
    </xf>
    <xf numFmtId="166" fontId="5" fillId="0" borderId="0" xfId="799" applyNumberFormat="1" applyFont="1" applyAlignment="1" applyProtection="1">
      <alignment horizontal="right"/>
      <protection hidden="1"/>
    </xf>
    <xf numFmtId="0" fontId="39" fillId="0" borderId="0" xfId="799" applyFont="1" applyAlignment="1">
      <alignment horizontal="right"/>
    </xf>
    <xf numFmtId="0" fontId="65" fillId="28" borderId="16" xfId="799" applyFont="1" applyFill="1" applyBorder="1" applyAlignment="1">
      <alignment horizontal="center" vertical="center"/>
    </xf>
    <xf numFmtId="0" fontId="65" fillId="28" borderId="19" xfId="799" applyFont="1" applyFill="1" applyBorder="1" applyAlignment="1">
      <alignment horizontal="center" vertical="center"/>
    </xf>
    <xf numFmtId="166" fontId="5" fillId="0" borderId="0" xfId="798" applyNumberFormat="1" applyFont="1" applyAlignment="1">
      <alignment horizontal="right"/>
    </xf>
    <xf numFmtId="166" fontId="68" fillId="0" borderId="0" xfId="0" applyNumberFormat="1" applyFont="1" applyAlignment="1">
      <alignment horizontal="right"/>
    </xf>
    <xf numFmtId="0" fontId="8" fillId="0" borderId="0" xfId="0" applyFont="1" applyAlignment="1">
      <alignment horizontal="right" vertical="justify"/>
    </xf>
    <xf numFmtId="166" fontId="69" fillId="0" borderId="0" xfId="0" applyNumberFormat="1" applyFont="1" applyAlignment="1">
      <alignment horizontal="right"/>
    </xf>
    <xf numFmtId="0" fontId="42" fillId="0" borderId="0" xfId="799" applyFont="1"/>
    <xf numFmtId="1" fontId="5" fillId="27" borderId="0" xfId="799" applyNumberFormat="1" applyFont="1" applyFill="1" applyAlignment="1" applyProtection="1">
      <alignment horizontal="right"/>
      <protection hidden="1"/>
    </xf>
    <xf numFmtId="1" fontId="5" fillId="0" borderId="0" xfId="799" quotePrefix="1" applyNumberFormat="1" applyFont="1" applyAlignment="1" applyProtection="1">
      <alignment horizontal="right"/>
      <protection hidden="1"/>
    </xf>
    <xf numFmtId="0" fontId="5" fillId="0" borderId="0" xfId="799" applyFont="1" applyAlignment="1">
      <alignment horizontal="center"/>
    </xf>
    <xf numFmtId="175" fontId="19" fillId="0" borderId="0" xfId="799" applyNumberFormat="1" applyFont="1"/>
    <xf numFmtId="175" fontId="19" fillId="0" borderId="0" xfId="799" applyNumberFormat="1" applyFont="1" applyAlignment="1">
      <alignment horizontal="right"/>
    </xf>
    <xf numFmtId="175" fontId="5" fillId="0" borderId="0" xfId="799" applyNumberFormat="1" applyFont="1"/>
    <xf numFmtId="2" fontId="39" fillId="0" borderId="0" xfId="0" applyNumberFormat="1" applyFont="1" applyAlignment="1">
      <alignment horizontal="right"/>
    </xf>
    <xf numFmtId="0" fontId="50" fillId="28" borderId="19" xfId="0" applyFont="1" applyFill="1" applyBorder="1" applyAlignment="1">
      <alignment horizontal="center" vertical="center" wrapText="1"/>
    </xf>
    <xf numFmtId="49" fontId="50" fillId="28" borderId="21" xfId="584" applyNumberFormat="1" applyFont="1" applyFill="1" applyBorder="1" applyAlignment="1">
      <alignment horizontal="center" vertical="center" wrapText="1"/>
    </xf>
    <xf numFmtId="0" fontId="50" fillId="28" borderId="18" xfId="0" applyFont="1" applyFill="1" applyBorder="1" applyAlignment="1">
      <alignment horizontal="center" vertical="center" wrapText="1"/>
    </xf>
    <xf numFmtId="0" fontId="80" fillId="0" borderId="0" xfId="868" applyFont="1"/>
    <xf numFmtId="0" fontId="50" fillId="28" borderId="17" xfId="0" applyFont="1" applyFill="1" applyBorder="1" applyAlignment="1">
      <alignment horizontal="center" vertical="center"/>
    </xf>
    <xf numFmtId="182" fontId="10" fillId="0" borderId="0" xfId="1243" applyNumberFormat="1" applyFont="1"/>
    <xf numFmtId="0" fontId="50" fillId="28" borderId="19" xfId="0" applyFont="1" applyFill="1" applyBorder="1" applyAlignment="1">
      <alignment horizontal="center" vertical="center"/>
    </xf>
    <xf numFmtId="49" fontId="50" fillId="28" borderId="24" xfId="0" applyNumberFormat="1" applyFont="1" applyFill="1" applyBorder="1" applyAlignment="1">
      <alignment horizontal="center" vertical="center" wrapText="1"/>
    </xf>
    <xf numFmtId="0" fontId="5" fillId="0" borderId="0" xfId="799" applyFont="1"/>
    <xf numFmtId="186" fontId="5" fillId="0" borderId="0" xfId="799" applyNumberFormat="1" applyFont="1"/>
    <xf numFmtId="167" fontId="19" fillId="0" borderId="0" xfId="737" applyNumberFormat="1" applyFont="1" applyAlignment="1">
      <alignment horizontal="right"/>
    </xf>
    <xf numFmtId="167" fontId="5" fillId="0" borderId="0" xfId="737" applyNumberFormat="1" applyFont="1" applyAlignment="1">
      <alignment horizontal="right"/>
    </xf>
    <xf numFmtId="167" fontId="5" fillId="0" borderId="0" xfId="743" applyNumberFormat="1" applyFont="1" applyAlignment="1">
      <alignment horizontal="right"/>
    </xf>
    <xf numFmtId="175" fontId="5" fillId="0" borderId="0" xfId="743" applyNumberFormat="1" applyFont="1" applyAlignment="1">
      <alignment horizontal="right"/>
    </xf>
    <xf numFmtId="167" fontId="5" fillId="0" borderId="0" xfId="743" applyNumberFormat="1" applyFont="1" applyAlignment="1">
      <alignment horizontal="right" vertical="center"/>
    </xf>
    <xf numFmtId="2" fontId="5" fillId="0" borderId="0" xfId="745" applyNumberFormat="1" applyFont="1" applyAlignment="1">
      <alignment horizontal="right"/>
    </xf>
    <xf numFmtId="167" fontId="19" fillId="0" borderId="0" xfId="745" applyNumberFormat="1" applyFont="1" applyAlignment="1">
      <alignment horizontal="right"/>
    </xf>
    <xf numFmtId="167" fontId="5" fillId="0" borderId="0" xfId="745" applyNumberFormat="1" applyFont="1" applyAlignment="1">
      <alignment horizontal="right"/>
    </xf>
    <xf numFmtId="170" fontId="19" fillId="0" borderId="0" xfId="745" applyNumberFormat="1" applyFont="1" applyAlignment="1">
      <alignment horizontal="right"/>
    </xf>
    <xf numFmtId="170" fontId="5" fillId="0" borderId="0" xfId="745" applyNumberFormat="1" applyFont="1" applyAlignment="1">
      <alignment horizontal="right"/>
    </xf>
    <xf numFmtId="2" fontId="19" fillId="0" borderId="0" xfId="745" applyNumberFormat="1" applyFont="1" applyAlignment="1">
      <alignment horizontal="right"/>
    </xf>
    <xf numFmtId="173" fontId="19" fillId="0" borderId="0" xfId="745" applyNumberFormat="1" applyFont="1" applyAlignment="1">
      <alignment horizontal="right"/>
    </xf>
    <xf numFmtId="173" fontId="5" fillId="0" borderId="0" xfId="745" applyNumberFormat="1" applyFont="1" applyAlignment="1">
      <alignment horizontal="right"/>
    </xf>
    <xf numFmtId="49" fontId="50" fillId="28" borderId="18" xfId="0" applyNumberFormat="1" applyFont="1" applyFill="1" applyBorder="1" applyAlignment="1">
      <alignment horizontal="center" vertical="center" wrapText="1"/>
    </xf>
    <xf numFmtId="177" fontId="5" fillId="27" borderId="0" xfId="799" applyNumberFormat="1" applyFont="1" applyFill="1" applyAlignment="1" applyProtection="1">
      <alignment horizontal="right"/>
      <protection hidden="1"/>
    </xf>
    <xf numFmtId="177" fontId="5" fillId="0" borderId="0" xfId="799" quotePrefix="1" applyNumberFormat="1" applyFont="1" applyAlignment="1" applyProtection="1">
      <alignment horizontal="right"/>
      <protection hidden="1"/>
    </xf>
    <xf numFmtId="177" fontId="5" fillId="27" borderId="0" xfId="799" applyNumberFormat="1" applyFont="1" applyFill="1" applyProtection="1">
      <protection hidden="1"/>
    </xf>
    <xf numFmtId="0" fontId="5" fillId="0" borderId="0" xfId="0" applyFont="1" applyAlignment="1">
      <alignment horizontal="left" vertical="distributed" indent="1"/>
    </xf>
    <xf numFmtId="174" fontId="19" fillId="0" borderId="0" xfId="805" applyNumberFormat="1" applyFont="1" applyAlignment="1" applyProtection="1">
      <alignment horizontal="right"/>
      <protection hidden="1"/>
    </xf>
    <xf numFmtId="174" fontId="5" fillId="0" borderId="0" xfId="799" applyNumberFormat="1" applyFont="1" applyAlignment="1">
      <alignment horizontal="right"/>
    </xf>
    <xf numFmtId="166" fontId="5" fillId="0" borderId="0" xfId="747" applyNumberFormat="1" applyFont="1"/>
    <xf numFmtId="2" fontId="5" fillId="0" borderId="0" xfId="747" applyNumberFormat="1" applyFont="1"/>
    <xf numFmtId="166" fontId="19" fillId="0" borderId="0" xfId="747" applyNumberFormat="1" applyFont="1"/>
    <xf numFmtId="2" fontId="19" fillId="0" borderId="0" xfId="747" applyNumberFormat="1" applyFont="1"/>
    <xf numFmtId="166" fontId="5" fillId="0" borderId="0" xfId="748" applyNumberFormat="1" applyFont="1"/>
    <xf numFmtId="2" fontId="5" fillId="0" borderId="0" xfId="748" applyNumberFormat="1" applyFont="1"/>
    <xf numFmtId="166" fontId="19" fillId="0" borderId="0" xfId="748" applyNumberFormat="1" applyFont="1"/>
    <xf numFmtId="2" fontId="19" fillId="0" borderId="0" xfId="748" applyNumberFormat="1" applyFont="1"/>
    <xf numFmtId="184" fontId="5" fillId="0" borderId="0" xfId="1247" applyNumberFormat="1" applyFont="1" applyAlignment="1">
      <alignment horizontal="right"/>
    </xf>
    <xf numFmtId="190" fontId="5" fillId="0" borderId="0" xfId="798" applyNumberFormat="1" applyFont="1" applyAlignment="1">
      <alignment horizontal="right" indent="1"/>
    </xf>
    <xf numFmtId="190" fontId="19" fillId="0" borderId="0" xfId="798" applyNumberFormat="1" applyFont="1" applyAlignment="1">
      <alignment horizontal="right" indent="1"/>
    </xf>
    <xf numFmtId="2" fontId="5" fillId="0" borderId="0" xfId="766" applyNumberFormat="1" applyFont="1" applyAlignment="1">
      <alignment horizontal="right"/>
    </xf>
    <xf numFmtId="2" fontId="5" fillId="0" borderId="0" xfId="774" applyNumberFormat="1" applyFont="1" applyAlignment="1">
      <alignment horizontal="right"/>
    </xf>
    <xf numFmtId="175" fontId="5" fillId="0" borderId="0" xfId="773" applyNumberFormat="1" applyFont="1" applyAlignment="1">
      <alignment horizontal="right"/>
    </xf>
    <xf numFmtId="166" fontId="5" fillId="0" borderId="0" xfId="1247" applyNumberFormat="1" applyFont="1" applyFill="1" applyAlignment="1">
      <alignment horizontal="right"/>
    </xf>
    <xf numFmtId="167" fontId="19" fillId="0" borderId="0" xfId="773" applyNumberFormat="1" applyFont="1" applyAlignment="1">
      <alignment horizontal="right"/>
    </xf>
    <xf numFmtId="177" fontId="19" fillId="0" borderId="0" xfId="750" applyNumberFormat="1" applyFont="1" applyAlignment="1">
      <alignment horizontal="right"/>
    </xf>
    <xf numFmtId="177" fontId="5" fillId="0" borderId="0" xfId="750" applyNumberFormat="1" applyFont="1" applyAlignment="1">
      <alignment horizontal="right"/>
    </xf>
    <xf numFmtId="177" fontId="19" fillId="0" borderId="0" xfId="751" applyNumberFormat="1" applyFont="1" applyAlignment="1">
      <alignment horizontal="right"/>
    </xf>
    <xf numFmtId="177" fontId="5" fillId="0" borderId="0" xfId="751" applyNumberFormat="1" applyFont="1" applyAlignment="1">
      <alignment horizontal="right"/>
    </xf>
    <xf numFmtId="178" fontId="5" fillId="0" borderId="0" xfId="752" applyNumberFormat="1" applyFont="1"/>
    <xf numFmtId="178" fontId="5" fillId="0" borderId="0" xfId="752" applyNumberFormat="1" applyFont="1" applyAlignment="1">
      <alignment horizontal="right"/>
    </xf>
    <xf numFmtId="2" fontId="5" fillId="0" borderId="0" xfId="752" applyNumberFormat="1" applyFont="1"/>
    <xf numFmtId="178" fontId="5" fillId="0" borderId="0" xfId="758" applyNumberFormat="1" applyFont="1" applyAlignment="1">
      <alignment horizontal="right"/>
    </xf>
    <xf numFmtId="2" fontId="5" fillId="0" borderId="0" xfId="758" applyNumberFormat="1" applyFont="1"/>
    <xf numFmtId="186" fontId="5" fillId="0" borderId="0" xfId="758" applyNumberFormat="1" applyFont="1" applyAlignment="1">
      <alignment horizontal="right"/>
    </xf>
    <xf numFmtId="192" fontId="5" fillId="0" borderId="0" xfId="758" applyNumberFormat="1" applyFont="1" applyAlignment="1">
      <alignment horizontal="right"/>
    </xf>
    <xf numFmtId="194" fontId="5" fillId="0" borderId="0" xfId="758" applyNumberFormat="1" applyFont="1" applyAlignment="1">
      <alignment horizontal="right"/>
    </xf>
    <xf numFmtId="2" fontId="5" fillId="0" borderId="0" xfId="759" applyNumberFormat="1" applyFont="1" applyAlignment="1">
      <alignment horizontal="right"/>
    </xf>
    <xf numFmtId="178" fontId="5" fillId="0" borderId="0" xfId="759" applyNumberFormat="1" applyFont="1" applyAlignment="1">
      <alignment horizontal="right"/>
    </xf>
    <xf numFmtId="186" fontId="5" fillId="0" borderId="0" xfId="759" applyNumberFormat="1" applyFont="1" applyAlignment="1">
      <alignment horizontal="right"/>
    </xf>
    <xf numFmtId="193" fontId="5" fillId="0" borderId="0" xfId="759" applyNumberFormat="1" applyFont="1" applyAlignment="1">
      <alignment horizontal="right"/>
    </xf>
    <xf numFmtId="167" fontId="5" fillId="0" borderId="0" xfId="773" applyNumberFormat="1" applyFont="1" applyAlignment="1">
      <alignment horizontal="right"/>
    </xf>
    <xf numFmtId="166" fontId="5" fillId="0" borderId="0" xfId="762" applyNumberFormat="1" applyFont="1"/>
    <xf numFmtId="187" fontId="5" fillId="0" borderId="0" xfId="762" applyNumberFormat="1" applyFont="1"/>
    <xf numFmtId="187" fontId="19" fillId="0" borderId="0" xfId="762" applyNumberFormat="1" applyFont="1"/>
    <xf numFmtId="166" fontId="19" fillId="0" borderId="0" xfId="762" applyNumberFormat="1" applyFont="1"/>
    <xf numFmtId="166" fontId="5" fillId="0" borderId="0" xfId="762" applyNumberFormat="1" applyFont="1" applyAlignment="1">
      <alignment horizontal="right"/>
    </xf>
    <xf numFmtId="166" fontId="5" fillId="0" borderId="0" xfId="763" applyNumberFormat="1" applyFont="1"/>
    <xf numFmtId="187" fontId="5" fillId="0" borderId="0" xfId="763" applyNumberFormat="1" applyFont="1"/>
    <xf numFmtId="187" fontId="19" fillId="0" borderId="0" xfId="763" applyNumberFormat="1" applyFont="1"/>
    <xf numFmtId="166" fontId="19" fillId="0" borderId="0" xfId="763" applyNumberFormat="1" applyFont="1"/>
    <xf numFmtId="188" fontId="5" fillId="0" borderId="0" xfId="763" applyNumberFormat="1" applyFont="1"/>
    <xf numFmtId="166" fontId="5" fillId="0" borderId="0" xfId="763" applyNumberFormat="1" applyFont="1" applyAlignment="1">
      <alignment horizontal="right"/>
    </xf>
    <xf numFmtId="166" fontId="19" fillId="0" borderId="0" xfId="763" applyNumberFormat="1" applyFont="1" applyAlignment="1">
      <alignment horizontal="right"/>
    </xf>
    <xf numFmtId="175" fontId="5" fillId="0" borderId="0" xfId="774" applyNumberFormat="1" applyFont="1" applyAlignment="1">
      <alignment horizontal="right"/>
    </xf>
    <xf numFmtId="2" fontId="5" fillId="0" borderId="0" xfId="773" applyNumberFormat="1" applyFont="1" applyAlignment="1">
      <alignment horizontal="right"/>
    </xf>
    <xf numFmtId="174" fontId="19" fillId="0" borderId="0" xfId="764" applyNumberFormat="1" applyFont="1" applyAlignment="1">
      <alignment horizontal="right"/>
    </xf>
    <xf numFmtId="167" fontId="19" fillId="0" borderId="0" xfId="764" applyNumberFormat="1" applyFont="1" applyAlignment="1">
      <alignment horizontal="right"/>
    </xf>
    <xf numFmtId="167" fontId="5" fillId="0" borderId="0" xfId="764" applyNumberFormat="1" applyFont="1" applyAlignment="1">
      <alignment horizontal="right"/>
    </xf>
    <xf numFmtId="174" fontId="5" fillId="0" borderId="0" xfId="764" applyNumberFormat="1" applyFont="1" applyAlignment="1">
      <alignment horizontal="right"/>
    </xf>
    <xf numFmtId="166" fontId="5" fillId="0" borderId="0" xfId="764" applyNumberFormat="1" applyFont="1" applyAlignment="1">
      <alignment horizontal="right"/>
    </xf>
    <xf numFmtId="166" fontId="19" fillId="0" borderId="0" xfId="1247" applyNumberFormat="1" applyFont="1" applyFill="1" applyAlignment="1">
      <alignment horizontal="right"/>
    </xf>
    <xf numFmtId="174" fontId="19" fillId="0" borderId="0" xfId="765" applyNumberFormat="1" applyFont="1" applyAlignment="1">
      <alignment horizontal="right"/>
    </xf>
    <xf numFmtId="167" fontId="19" fillId="0" borderId="0" xfId="765" applyNumberFormat="1" applyFont="1" applyAlignment="1">
      <alignment horizontal="right"/>
    </xf>
    <xf numFmtId="167" fontId="5" fillId="0" borderId="0" xfId="765" applyNumberFormat="1" applyFont="1" applyAlignment="1">
      <alignment horizontal="right"/>
    </xf>
    <xf numFmtId="174" fontId="5" fillId="0" borderId="0" xfId="765" applyNumberFormat="1" applyFont="1" applyAlignment="1">
      <alignment horizontal="right"/>
    </xf>
    <xf numFmtId="166" fontId="5" fillId="0" borderId="0" xfId="765" applyNumberFormat="1" applyFont="1" applyAlignment="1">
      <alignment horizontal="right"/>
    </xf>
    <xf numFmtId="2" fontId="19" fillId="0" borderId="0" xfId="766" applyNumberFormat="1" applyFont="1" applyAlignment="1">
      <alignment horizontal="right"/>
    </xf>
    <xf numFmtId="175" fontId="5" fillId="0" borderId="0" xfId="777" applyNumberFormat="1" applyFont="1" applyAlignment="1">
      <alignment horizontal="right"/>
    </xf>
    <xf numFmtId="175" fontId="19" fillId="0" borderId="0" xfId="777" applyNumberFormat="1" applyFont="1" applyAlignment="1">
      <alignment horizontal="right"/>
    </xf>
    <xf numFmtId="175" fontId="5" fillId="0" borderId="0" xfId="780" applyNumberFormat="1" applyFont="1" applyAlignment="1">
      <alignment horizontal="right"/>
    </xf>
    <xf numFmtId="175" fontId="19" fillId="0" borderId="0" xfId="780" applyNumberFormat="1" applyFont="1" applyAlignment="1">
      <alignment horizontal="right"/>
    </xf>
    <xf numFmtId="175" fontId="19" fillId="0" borderId="0" xfId="781" applyNumberFormat="1" applyFont="1" applyAlignment="1">
      <alignment horizontal="right"/>
    </xf>
    <xf numFmtId="175" fontId="5" fillId="0" borderId="0" xfId="782" applyNumberFormat="1" applyFont="1" applyAlignment="1">
      <alignment horizontal="right"/>
    </xf>
    <xf numFmtId="175" fontId="19" fillId="0" borderId="0" xfId="782" applyNumberFormat="1" applyFont="1" applyAlignment="1">
      <alignment horizontal="right"/>
    </xf>
    <xf numFmtId="175" fontId="5" fillId="0" borderId="0" xfId="788" applyNumberFormat="1" applyFont="1" applyAlignment="1">
      <alignment horizontal="right"/>
    </xf>
    <xf numFmtId="175" fontId="19" fillId="0" borderId="0" xfId="788" applyNumberFormat="1" applyFont="1" applyAlignment="1">
      <alignment horizontal="right"/>
    </xf>
    <xf numFmtId="175" fontId="19" fillId="0" borderId="0" xfId="789" applyNumberFormat="1" applyFont="1" applyAlignment="1">
      <alignment horizontal="right"/>
    </xf>
    <xf numFmtId="175" fontId="5" fillId="0" borderId="0" xfId="790" applyNumberFormat="1" applyFont="1" applyAlignment="1">
      <alignment horizontal="right"/>
    </xf>
    <xf numFmtId="175" fontId="19" fillId="0" borderId="0" xfId="790" applyNumberFormat="1" applyFont="1" applyAlignment="1">
      <alignment horizontal="right"/>
    </xf>
    <xf numFmtId="175" fontId="5" fillId="0" borderId="0" xfId="791" applyNumberFormat="1" applyFont="1" applyAlignment="1">
      <alignment horizontal="right"/>
    </xf>
    <xf numFmtId="175" fontId="19" fillId="0" borderId="0" xfId="791" applyNumberFormat="1" applyFont="1" applyAlignment="1">
      <alignment horizontal="right"/>
    </xf>
    <xf numFmtId="175" fontId="19" fillId="0" borderId="0" xfId="792" applyNumberFormat="1" applyFont="1" applyAlignment="1">
      <alignment horizontal="right"/>
    </xf>
    <xf numFmtId="170" fontId="19" fillId="0" borderId="0" xfId="794" applyNumberFormat="1" applyFont="1" applyAlignment="1">
      <alignment horizontal="right"/>
    </xf>
    <xf numFmtId="170" fontId="5" fillId="0" borderId="0" xfId="794" applyNumberFormat="1" applyFont="1" applyAlignment="1">
      <alignment horizontal="right"/>
    </xf>
    <xf numFmtId="170" fontId="19" fillId="0" borderId="0" xfId="795" applyNumberFormat="1" applyFont="1" applyAlignment="1">
      <alignment horizontal="right"/>
    </xf>
    <xf numFmtId="170" fontId="5" fillId="0" borderId="0" xfId="795" applyNumberFormat="1" applyFont="1" applyAlignment="1">
      <alignment horizontal="right"/>
    </xf>
    <xf numFmtId="185" fontId="5" fillId="0" borderId="0" xfId="795" applyNumberFormat="1" applyFont="1" applyAlignment="1">
      <alignment horizontal="right"/>
    </xf>
    <xf numFmtId="170" fontId="19" fillId="0" borderId="0" xfId="796" applyNumberFormat="1" applyFont="1" applyAlignment="1">
      <alignment horizontal="right"/>
    </xf>
    <xf numFmtId="170" fontId="5" fillId="0" borderId="0" xfId="796" applyNumberFormat="1" applyFont="1" applyAlignment="1">
      <alignment horizontal="right"/>
    </xf>
    <xf numFmtId="170" fontId="19" fillId="0" borderId="0" xfId="797" applyNumberFormat="1" applyFont="1" applyAlignment="1">
      <alignment horizontal="right"/>
    </xf>
    <xf numFmtId="170" fontId="5" fillId="0" borderId="0" xfId="797" applyNumberFormat="1" applyFont="1" applyAlignment="1">
      <alignment horizontal="right"/>
    </xf>
    <xf numFmtId="185" fontId="5" fillId="0" borderId="0" xfId="797" applyNumberFormat="1" applyFont="1" applyAlignment="1">
      <alignment horizontal="right"/>
    </xf>
    <xf numFmtId="166" fontId="5" fillId="0" borderId="0" xfId="759" applyNumberFormat="1" applyFont="1" applyAlignment="1">
      <alignment horizontal="right"/>
    </xf>
    <xf numFmtId="167" fontId="6" fillId="0" borderId="0" xfId="0" applyNumberFormat="1" applyFont="1"/>
    <xf numFmtId="0" fontId="50" fillId="28" borderId="23" xfId="0" applyFont="1" applyFill="1" applyBorder="1" applyAlignment="1">
      <alignment horizontal="right" vertical="center"/>
    </xf>
    <xf numFmtId="176" fontId="19" fillId="27" borderId="0" xfId="799" applyNumberFormat="1" applyFont="1" applyFill="1" applyAlignment="1">
      <alignment horizontal="right"/>
    </xf>
    <xf numFmtId="187" fontId="5" fillId="0" borderId="0" xfId="763" applyNumberFormat="1" applyFont="1" applyAlignment="1">
      <alignment horizontal="right"/>
    </xf>
    <xf numFmtId="0" fontId="5" fillId="0" borderId="0" xfId="765" applyFont="1" applyAlignment="1">
      <alignment horizontal="right"/>
    </xf>
    <xf numFmtId="2" fontId="19" fillId="0" borderId="0" xfId="773" applyNumberFormat="1" applyFont="1" applyAlignment="1">
      <alignment horizontal="right"/>
    </xf>
    <xf numFmtId="174" fontId="5" fillId="0" borderId="0" xfId="1247" applyNumberFormat="1" applyFont="1" applyAlignment="1">
      <alignment horizontal="right"/>
    </xf>
    <xf numFmtId="186" fontId="5" fillId="0" borderId="0" xfId="799" applyNumberFormat="1" applyFont="1" applyAlignment="1">
      <alignment horizontal="right"/>
    </xf>
    <xf numFmtId="187" fontId="5" fillId="0" borderId="0" xfId="762" applyNumberFormat="1" applyFont="1" applyAlignment="1">
      <alignment horizontal="right"/>
    </xf>
    <xf numFmtId="167" fontId="5" fillId="0" borderId="0" xfId="818" applyNumberFormat="1" applyFont="1" applyAlignment="1">
      <alignment horizontal="right"/>
    </xf>
    <xf numFmtId="175" fontId="5" fillId="0" borderId="0" xfId="818" applyNumberFormat="1" applyFont="1" applyAlignment="1">
      <alignment horizontal="right"/>
    </xf>
    <xf numFmtId="187" fontId="19" fillId="0" borderId="0" xfId="763" applyNumberFormat="1" applyFont="1" applyAlignment="1">
      <alignment horizontal="right"/>
    </xf>
    <xf numFmtId="1" fontId="19" fillId="0" borderId="0" xfId="799" applyNumberFormat="1" applyFont="1" applyAlignment="1">
      <alignment horizontal="right"/>
    </xf>
    <xf numFmtId="187" fontId="19" fillId="0" borderId="0" xfId="762" applyNumberFormat="1" applyFont="1" applyAlignment="1">
      <alignment horizontal="right"/>
    </xf>
    <xf numFmtId="167" fontId="19" fillId="0" borderId="0" xfId="766" applyNumberFormat="1" applyFont="1" applyAlignment="1">
      <alignment horizontal="right"/>
    </xf>
    <xf numFmtId="184" fontId="19" fillId="0" borderId="0" xfId="766" applyNumberFormat="1" applyFont="1" applyAlignment="1">
      <alignment horizontal="right"/>
    </xf>
    <xf numFmtId="167" fontId="5" fillId="0" borderId="0" xfId="766" applyNumberFormat="1" applyFont="1" applyAlignment="1">
      <alignment horizontal="right"/>
    </xf>
    <xf numFmtId="184" fontId="5" fillId="0" borderId="0" xfId="766" applyNumberFormat="1" applyFont="1" applyAlignment="1">
      <alignment horizontal="right"/>
    </xf>
    <xf numFmtId="167" fontId="19" fillId="0" borderId="0" xfId="818" applyNumberFormat="1" applyFont="1" applyAlignment="1">
      <alignment horizontal="right"/>
    </xf>
    <xf numFmtId="188" fontId="5" fillId="0" borderId="0" xfId="763" applyNumberFormat="1" applyFont="1" applyAlignment="1">
      <alignment horizontal="right"/>
    </xf>
    <xf numFmtId="0" fontId="5" fillId="0" borderId="0" xfId="764" applyFont="1" applyAlignment="1">
      <alignment horizontal="right"/>
    </xf>
    <xf numFmtId="166" fontId="5" fillId="0" borderId="0" xfId="0" applyNumberFormat="1" applyFont="1" applyAlignment="1">
      <alignment horizontal="right"/>
    </xf>
    <xf numFmtId="166" fontId="5" fillId="0" borderId="0" xfId="1238" applyNumberFormat="1" applyFont="1" applyFill="1" applyAlignment="1">
      <alignment horizontal="right"/>
    </xf>
    <xf numFmtId="166" fontId="19" fillId="0" borderId="0" xfId="0" applyNumberFormat="1" applyFont="1" applyAlignment="1">
      <alignment horizontal="right"/>
    </xf>
    <xf numFmtId="177" fontId="5" fillId="0" borderId="0" xfId="1244" applyNumberFormat="1" applyFont="1"/>
    <xf numFmtId="191" fontId="5" fillId="0" borderId="0" xfId="1244" applyNumberFormat="1" applyFont="1"/>
    <xf numFmtId="166" fontId="5" fillId="0" borderId="0" xfId="1244" applyNumberFormat="1" applyFont="1" applyFill="1"/>
    <xf numFmtId="166" fontId="5" fillId="0" borderId="0" xfId="1244" applyNumberFormat="1" applyFont="1"/>
    <xf numFmtId="189" fontId="5" fillId="0" borderId="0" xfId="1244" applyNumberFormat="1" applyFont="1" applyFill="1" applyAlignment="1">
      <alignment horizontal="right"/>
    </xf>
    <xf numFmtId="0" fontId="5" fillId="0" borderId="0" xfId="799" applyFont="1" applyAlignment="1">
      <alignment horizontal="right"/>
    </xf>
    <xf numFmtId="166" fontId="5" fillId="0" borderId="0" xfId="1238" applyNumberFormat="1" applyFont="1" applyAlignment="1">
      <alignment horizontal="right"/>
    </xf>
    <xf numFmtId="166" fontId="19" fillId="0" borderId="0" xfId="1244" applyNumberFormat="1" applyFont="1" applyAlignment="1">
      <alignment horizontal="right"/>
    </xf>
    <xf numFmtId="166" fontId="5" fillId="0" borderId="0" xfId="1244" applyNumberFormat="1" applyFont="1" applyAlignment="1">
      <alignment horizontal="right"/>
    </xf>
    <xf numFmtId="166" fontId="19"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49" fontId="50" fillId="28" borderId="22" xfId="584" applyNumberFormat="1" applyFont="1" applyFill="1" applyBorder="1" applyAlignment="1">
      <alignment horizontal="center" vertical="center" wrapText="1"/>
    </xf>
    <xf numFmtId="176" fontId="19" fillId="27" borderId="0" xfId="799" applyNumberFormat="1" applyFont="1" applyFill="1"/>
    <xf numFmtId="1" fontId="19" fillId="0" borderId="0" xfId="799" applyNumberFormat="1" applyFont="1"/>
    <xf numFmtId="195" fontId="5" fillId="0" borderId="0" xfId="799" applyNumberFormat="1" applyFont="1" applyAlignment="1">
      <alignment horizontal="right"/>
    </xf>
    <xf numFmtId="175" fontId="5" fillId="0" borderId="0" xfId="789" applyNumberFormat="1" applyFont="1" applyAlignment="1">
      <alignment horizontal="right"/>
    </xf>
    <xf numFmtId="175" fontId="5" fillId="0" borderId="0" xfId="781" applyNumberFormat="1" applyFont="1" applyAlignment="1">
      <alignment horizontal="right"/>
    </xf>
    <xf numFmtId="175" fontId="5" fillId="0" borderId="0" xfId="792" applyNumberFormat="1" applyFont="1" applyAlignment="1">
      <alignment horizontal="right"/>
    </xf>
    <xf numFmtId="170" fontId="19" fillId="0" borderId="0" xfId="584" applyNumberFormat="1" applyFont="1" applyAlignment="1">
      <alignment horizontal="right"/>
    </xf>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39" fillId="0" borderId="0" xfId="872" applyFont="1" applyAlignment="1">
      <alignment horizontal="left" wrapText="1"/>
    </xf>
    <xf numFmtId="0" fontId="4" fillId="0" borderId="0" xfId="0" applyFont="1" applyAlignment="1">
      <alignment horizontal="center" vertical="center"/>
    </xf>
    <xf numFmtId="0" fontId="13" fillId="0" borderId="0" xfId="0" applyFont="1" applyAlignment="1">
      <alignment horizontal="center"/>
    </xf>
    <xf numFmtId="0" fontId="65" fillId="28" borderId="0" xfId="0" applyFont="1" applyFill="1" applyAlignment="1">
      <alignment horizontal="center" vertical="center" wrapText="1"/>
    </xf>
    <xf numFmtId="0" fontId="39" fillId="0" borderId="0" xfId="0" applyFont="1" applyAlignment="1">
      <alignment horizontal="left"/>
    </xf>
    <xf numFmtId="0" fontId="65" fillId="28" borderId="22" xfId="0" applyFont="1" applyFill="1" applyBorder="1" applyAlignment="1">
      <alignment horizontal="center" vertical="center"/>
    </xf>
    <xf numFmtId="0" fontId="65" fillId="28" borderId="28" xfId="0" applyFont="1" applyFill="1" applyBorder="1" applyAlignment="1">
      <alignment horizontal="center" vertical="center"/>
    </xf>
    <xf numFmtId="0" fontId="39" fillId="0" borderId="0" xfId="0" applyFont="1" applyAlignment="1">
      <alignment horizontal="justify" wrapText="1"/>
    </xf>
    <xf numFmtId="0" fontId="39" fillId="0" borderId="0" xfId="0" applyFont="1" applyAlignment="1">
      <alignment horizontal="left" wrapText="1"/>
    </xf>
    <xf numFmtId="0" fontId="4" fillId="0" borderId="0" xfId="584" applyFont="1" applyAlignment="1">
      <alignment horizontal="center" vertical="center"/>
    </xf>
    <xf numFmtId="0" fontId="13" fillId="0" borderId="0" xfId="584" applyFont="1" applyAlignment="1">
      <alignment horizontal="center"/>
    </xf>
    <xf numFmtId="0" fontId="39" fillId="0" borderId="0" xfId="584" applyFont="1" applyAlignment="1">
      <alignment horizontal="left"/>
    </xf>
    <xf numFmtId="0" fontId="42" fillId="0" borderId="0" xfId="584" applyFont="1" applyAlignment="1">
      <alignment horizontal="left"/>
    </xf>
    <xf numFmtId="49" fontId="39" fillId="0" borderId="0" xfId="0" applyNumberFormat="1" applyFont="1" applyAlignment="1">
      <alignment horizontal="justify"/>
    </xf>
    <xf numFmtId="0" fontId="39" fillId="0" borderId="0" xfId="0" applyFont="1" applyAlignment="1">
      <alignment horizontal="justify"/>
    </xf>
    <xf numFmtId="0" fontId="13" fillId="0" borderId="0" xfId="0" applyFont="1" applyAlignment="1">
      <alignment horizontal="center" vertical="center" wrapText="1"/>
    </xf>
    <xf numFmtId="0" fontId="42" fillId="0" borderId="0" xfId="0" applyFont="1" applyAlignment="1">
      <alignment horizontal="left"/>
    </xf>
    <xf numFmtId="49" fontId="40" fillId="0" borderId="0" xfId="0" applyNumberFormat="1" applyFont="1" applyAlignment="1">
      <alignment horizontal="justify"/>
    </xf>
    <xf numFmtId="0" fontId="40" fillId="0" borderId="0" xfId="0" applyFont="1" applyAlignment="1">
      <alignment horizontal="justify"/>
    </xf>
    <xf numFmtId="0" fontId="4" fillId="0" borderId="0" xfId="868" applyFont="1" applyAlignment="1">
      <alignment horizontal="center" vertical="center"/>
    </xf>
    <xf numFmtId="0" fontId="13" fillId="0" borderId="0" xfId="868" applyFont="1" applyAlignment="1">
      <alignment horizontal="center" vertical="center"/>
    </xf>
    <xf numFmtId="0" fontId="65" fillId="28" borderId="0" xfId="868" applyFont="1" applyFill="1" applyAlignment="1">
      <alignment horizontal="center" vertical="center"/>
    </xf>
    <xf numFmtId="0" fontId="50" fillId="28" borderId="22" xfId="868" applyFont="1" applyFill="1" applyBorder="1" applyAlignment="1">
      <alignment horizontal="center" vertical="center" wrapText="1"/>
    </xf>
    <xf numFmtId="0" fontId="65" fillId="28" borderId="28" xfId="868" applyFont="1" applyFill="1" applyBorder="1" applyAlignment="1">
      <alignment horizontal="center" vertical="center" wrapText="1"/>
    </xf>
    <xf numFmtId="0" fontId="65" fillId="28" borderId="22" xfId="868" applyFont="1" applyFill="1" applyBorder="1" applyAlignment="1">
      <alignment horizontal="center" vertical="center" wrapText="1"/>
    </xf>
    <xf numFmtId="0" fontId="65" fillId="28" borderId="19" xfId="868" applyFont="1" applyFill="1" applyBorder="1" applyAlignment="1">
      <alignment horizontal="center" vertical="center" wrapText="1"/>
    </xf>
    <xf numFmtId="0" fontId="65" fillId="28" borderId="18" xfId="868" applyFont="1" applyFill="1" applyBorder="1" applyAlignment="1">
      <alignment horizontal="center" vertical="center" wrapText="1"/>
    </xf>
    <xf numFmtId="0" fontId="65" fillId="28" borderId="19"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39" fillId="0" borderId="0" xfId="868" applyFont="1" applyAlignment="1">
      <alignment horizontal="justify"/>
    </xf>
    <xf numFmtId="0" fontId="39" fillId="0" borderId="0" xfId="868" applyFont="1" applyAlignment="1">
      <alignment horizontal="left"/>
    </xf>
    <xf numFmtId="0" fontId="40" fillId="0" borderId="0" xfId="0" applyFont="1" applyAlignment="1">
      <alignment horizontal="left"/>
    </xf>
    <xf numFmtId="0" fontId="4" fillId="0" borderId="0" xfId="0" applyFont="1" applyAlignment="1">
      <alignment horizontal="center" vertical="center" wrapText="1"/>
    </xf>
    <xf numFmtId="0" fontId="13" fillId="0" borderId="0" xfId="0" applyFont="1" applyAlignment="1">
      <alignment horizontal="center" vertical="center"/>
    </xf>
    <xf numFmtId="0" fontId="42" fillId="0" borderId="16" xfId="0" applyFont="1" applyBorder="1" applyAlignment="1">
      <alignment horizontal="justify" vertical="distributed" wrapText="1"/>
    </xf>
    <xf numFmtId="0" fontId="65" fillId="0" borderId="0" xfId="0" applyFont="1" applyAlignment="1">
      <alignment horizontal="justify" vertical="distributed" wrapText="1"/>
    </xf>
    <xf numFmtId="0" fontId="65" fillId="28" borderId="17" xfId="0" applyFont="1" applyFill="1" applyBorder="1" applyAlignment="1">
      <alignment horizontal="center" vertical="center"/>
    </xf>
    <xf numFmtId="2" fontId="65" fillId="28" borderId="17" xfId="0" applyNumberFormat="1" applyFont="1" applyFill="1" applyBorder="1" applyAlignment="1">
      <alignment horizontal="center" vertical="center"/>
    </xf>
    <xf numFmtId="0" fontId="65" fillId="28" borderId="17" xfId="0" applyFont="1" applyFill="1" applyBorder="1" applyAlignment="1">
      <alignment horizontal="center" vertical="center" wrapText="1"/>
    </xf>
    <xf numFmtId="0" fontId="4" fillId="0" borderId="0" xfId="0" applyFont="1" applyAlignment="1">
      <alignment horizontal="center" vertical="justify"/>
    </xf>
    <xf numFmtId="0" fontId="12" fillId="0" borderId="0" xfId="0" applyFont="1" applyAlignment="1">
      <alignment horizontal="center" vertical="center"/>
    </xf>
    <xf numFmtId="0" fontId="65" fillId="28" borderId="21" xfId="0" applyFont="1" applyFill="1" applyBorder="1" applyAlignment="1">
      <alignment horizontal="center" vertical="center" wrapText="1"/>
    </xf>
    <xf numFmtId="0" fontId="65" fillId="28" borderId="21" xfId="0" applyFont="1" applyFill="1" applyBorder="1" applyAlignment="1">
      <alignment horizontal="center" vertical="center"/>
    </xf>
    <xf numFmtId="0" fontId="39" fillId="27" borderId="0" xfId="800" applyFont="1" applyFill="1" applyAlignment="1">
      <alignment horizontal="left" vertical="center" inden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center"/>
    </xf>
    <xf numFmtId="0" fontId="65" fillId="28" borderId="24" xfId="0" applyFont="1" applyFill="1" applyBorder="1" applyAlignment="1">
      <alignment horizontal="center" vertical="center" wrapText="1"/>
    </xf>
    <xf numFmtId="0" fontId="4" fillId="0" borderId="0" xfId="0" applyFont="1" applyAlignment="1">
      <alignment horizontal="center" vertical="justify" wrapText="1"/>
    </xf>
    <xf numFmtId="0" fontId="13" fillId="0" borderId="0" xfId="584" applyFont="1" applyAlignment="1">
      <alignment horizontal="center" vertical="center"/>
    </xf>
    <xf numFmtId="0" fontId="70" fillId="28" borderId="21" xfId="0" applyFont="1" applyFill="1" applyBorder="1" applyAlignment="1">
      <alignment horizontal="center" vertical="center"/>
    </xf>
    <xf numFmtId="0" fontId="39" fillId="0" borderId="0" xfId="0" applyFont="1" applyAlignment="1">
      <alignment horizontal="center"/>
    </xf>
    <xf numFmtId="0" fontId="39" fillId="0" borderId="0" xfId="0" applyFont="1" applyAlignment="1">
      <alignment horizontal="right"/>
    </xf>
    <xf numFmtId="0" fontId="65" fillId="28" borderId="28" xfId="0" applyFont="1" applyFill="1" applyBorder="1" applyAlignment="1">
      <alignment horizontal="center" vertical="center" wrapText="1"/>
    </xf>
    <xf numFmtId="0" fontId="65" fillId="28" borderId="29" xfId="0" applyFont="1" applyFill="1" applyBorder="1" applyAlignment="1">
      <alignment horizontal="center" vertical="center" wrapText="1"/>
    </xf>
    <xf numFmtId="0" fontId="65" fillId="28" borderId="29" xfId="0" applyFont="1" applyFill="1" applyBorder="1" applyAlignment="1">
      <alignment horizontal="center" vertical="center"/>
    </xf>
    <xf numFmtId="0" fontId="40" fillId="0" borderId="0" xfId="0" applyFont="1" applyAlignment="1">
      <alignment horizontal="justify" vertical="justify"/>
    </xf>
    <xf numFmtId="0" fontId="39" fillId="0" borderId="0" xfId="0" applyFont="1" applyAlignment="1">
      <alignment horizontal="justify" vertical="justify"/>
    </xf>
    <xf numFmtId="0" fontId="39" fillId="0" borderId="0" xfId="0" applyFont="1" applyAlignment="1">
      <alignment horizontal="left" shrinkToFit="1"/>
    </xf>
    <xf numFmtId="0" fontId="10" fillId="0" borderId="0" xfId="0" quotePrefix="1" applyFont="1" applyAlignment="1">
      <alignment horizontal="justify" wrapText="1"/>
    </xf>
    <xf numFmtId="0" fontId="0" fillId="0" borderId="0" xfId="0" applyAlignment="1">
      <alignment horizontal="justify" wrapText="1"/>
    </xf>
    <xf numFmtId="0" fontId="65" fillId="28" borderId="18" xfId="0" applyFont="1" applyFill="1" applyBorder="1" applyAlignment="1">
      <alignment horizontal="center" vertical="center"/>
    </xf>
    <xf numFmtId="0" fontId="39" fillId="0" borderId="0" xfId="0" applyFont="1" applyAlignment="1">
      <alignment horizontal="left" vertical="center"/>
    </xf>
    <xf numFmtId="0" fontId="40" fillId="0" borderId="0" xfId="0" quotePrefix="1" applyFont="1" applyAlignment="1">
      <alignment horizontal="justify" vertical="justify" wrapText="1"/>
    </xf>
    <xf numFmtId="0" fontId="39" fillId="0" borderId="0" xfId="0" quotePrefix="1" applyFont="1" applyAlignment="1">
      <alignment horizontal="justify" vertical="justify" wrapText="1"/>
    </xf>
    <xf numFmtId="0" fontId="42" fillId="0" borderId="0" xfId="0" quotePrefix="1" applyFont="1" applyAlignment="1">
      <alignment horizontal="justify" vertical="justify" wrapText="1"/>
    </xf>
    <xf numFmtId="0" fontId="13" fillId="0" borderId="0" xfId="0" applyFont="1" applyAlignment="1">
      <alignment horizontal="center" wrapText="1"/>
    </xf>
    <xf numFmtId="0" fontId="50" fillId="28" borderId="17" xfId="0" applyFont="1" applyFill="1" applyBorder="1" applyAlignment="1">
      <alignment horizontal="center" vertical="center" wrapText="1"/>
    </xf>
    <xf numFmtId="0" fontId="12" fillId="0" borderId="0" xfId="0" applyFont="1" applyAlignment="1">
      <alignment horizontal="center" vertical="center" wrapText="1"/>
    </xf>
    <xf numFmtId="0" fontId="65" fillId="28" borderId="30" xfId="0" applyFont="1" applyFill="1" applyBorder="1" applyAlignment="1">
      <alignment horizontal="center" vertical="center" wrapText="1"/>
    </xf>
    <xf numFmtId="0" fontId="65" fillId="28" borderId="31" xfId="0" applyFont="1" applyFill="1" applyBorder="1" applyAlignment="1">
      <alignment horizontal="center" vertical="center" wrapText="1"/>
    </xf>
    <xf numFmtId="0" fontId="42" fillId="0" borderId="0" xfId="799" applyFont="1" applyAlignment="1">
      <alignment horizontal="left"/>
    </xf>
    <xf numFmtId="0" fontId="42" fillId="0" borderId="0" xfId="798" applyFont="1" applyAlignment="1">
      <alignment horizontal="left"/>
    </xf>
    <xf numFmtId="2" fontId="65" fillId="28" borderId="29" xfId="0" applyNumberFormat="1" applyFont="1" applyFill="1" applyBorder="1" applyAlignment="1">
      <alignment horizontal="center" vertical="center"/>
    </xf>
    <xf numFmtId="2" fontId="65" fillId="28" borderId="31" xfId="0" applyNumberFormat="1" applyFont="1" applyFill="1" applyBorder="1" applyAlignment="1">
      <alignment horizontal="center" vertical="center"/>
    </xf>
    <xf numFmtId="0" fontId="65" fillId="28" borderId="19" xfId="0" applyFont="1" applyFill="1" applyBorder="1" applyAlignment="1">
      <alignment horizontal="center" vertical="justify"/>
    </xf>
    <xf numFmtId="0" fontId="65" fillId="28" borderId="24" xfId="0" applyFont="1" applyFill="1" applyBorder="1" applyAlignment="1">
      <alignment horizontal="center" vertical="justify"/>
    </xf>
    <xf numFmtId="0" fontId="42" fillId="0" borderId="0" xfId="799" applyFont="1" applyAlignment="1">
      <alignment horizontal="justify" wrapText="1"/>
    </xf>
    <xf numFmtId="49" fontId="50"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0" fontId="65" fillId="28" borderId="24" xfId="0" applyFont="1" applyFill="1" applyBorder="1" applyAlignment="1">
      <alignment horizontal="center" vertical="center"/>
    </xf>
    <xf numFmtId="0" fontId="65" fillId="28" borderId="31" xfId="0" applyFont="1" applyFill="1" applyBorder="1" applyAlignment="1">
      <alignment horizontal="center" vertical="center"/>
    </xf>
    <xf numFmtId="0" fontId="13" fillId="0" borderId="0" xfId="0" applyFont="1" applyAlignment="1">
      <alignment horizontal="center" vertical="justify" wrapText="1"/>
    </xf>
    <xf numFmtId="49" fontId="81" fillId="28" borderId="22" xfId="799" applyNumberFormat="1" applyFont="1" applyFill="1" applyBorder="1" applyAlignment="1">
      <alignment horizontal="center" vertical="center"/>
    </xf>
    <xf numFmtId="0" fontId="39" fillId="0" borderId="0" xfId="799" applyFont="1" applyAlignment="1">
      <alignment horizontal="left"/>
    </xf>
    <xf numFmtId="0" fontId="65" fillId="28" borderId="20" xfId="0" applyFont="1" applyFill="1" applyBorder="1" applyAlignment="1">
      <alignment horizontal="center" vertical="center"/>
    </xf>
    <xf numFmtId="175" fontId="39" fillId="0" borderId="0" xfId="798" applyNumberFormat="1" applyFont="1" applyAlignment="1">
      <alignment horizontal="left"/>
    </xf>
    <xf numFmtId="175" fontId="42" fillId="0" borderId="0" xfId="799" applyNumberFormat="1" applyFont="1" applyAlignment="1">
      <alignment horizontal="left"/>
    </xf>
    <xf numFmtId="0" fontId="65" fillId="28" borderId="20" xfId="0" applyFont="1" applyFill="1" applyBorder="1" applyAlignment="1">
      <alignment horizontal="center" vertical="center" wrapText="1"/>
    </xf>
  </cellXfs>
  <cellStyles count="1333">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3" xfId="40" xr:uid="{B396FA11-053F-4921-80DA-15DCDCF2BF71}"/>
    <cellStyle name="20% - Cor2 2" xfId="41" xr:uid="{EF870148-3D86-417E-A913-611910DFD826}"/>
    <cellStyle name="20% - Cor2 2 2" xfId="42" xr:uid="{3769A8D0-8920-4C0C-B1EA-F519E1336F2B}"/>
    <cellStyle name="20% - Cor2 3" xfId="43" xr:uid="{6BBC643F-3C10-4FE5-9421-F60FC9878D9B}"/>
    <cellStyle name="20% - Cor3 2" xfId="44" xr:uid="{B81E0F65-DC88-4E4A-9131-35EBEF5C5515}"/>
    <cellStyle name="20% - Cor3 2 2" xfId="45" xr:uid="{F367D263-A657-4BD5-BD3D-0D87297DAC82}"/>
    <cellStyle name="20% - Cor3 3" xfId="46" xr:uid="{3437CD5E-7D3F-46BF-B489-79037B64AB6A}"/>
    <cellStyle name="20% - Cor4 2" xfId="47" xr:uid="{ACFD788E-0B0A-4C38-8076-AB9A483760EC}"/>
    <cellStyle name="20% - Cor4 2 2" xfId="48" xr:uid="{67E8672C-934A-4698-AA75-088685F7163D}"/>
    <cellStyle name="20% - Cor4 3" xfId="49" xr:uid="{3BDEA42C-0755-4D11-80C0-B8B8E8BB625B}"/>
    <cellStyle name="20% - Cor5 2" xfId="50" xr:uid="{86FC7F4D-CA3D-466C-9C2D-102D1C8445C7}"/>
    <cellStyle name="20% - Cor5 2 2" xfId="51" xr:uid="{0E2C4709-5110-4349-BB57-00549D166947}"/>
    <cellStyle name="20% - Cor5 3" xfId="52" xr:uid="{BAB7639F-68F6-4A17-8F8E-225D236EB56F}"/>
    <cellStyle name="20% - Cor6 2" xfId="53" xr:uid="{17C0E2F3-C2F7-4E09-9D9F-E85C0106F385}"/>
    <cellStyle name="20% - Cor6 2 2" xfId="54" xr:uid="{DA470734-FB84-4483-9111-E5352F7C3B96}"/>
    <cellStyle name="20% - Cor6 3" xfId="55" xr:uid="{E64AFAD4-F18A-45E0-B46E-3A5693B36BE6}"/>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3" xfId="80" xr:uid="{33A310BD-5358-4C2B-A43A-26B3E582E91C}"/>
    <cellStyle name="40% - Cor2 2" xfId="81" xr:uid="{1481A251-2E75-4E23-9F68-64A63B447699}"/>
    <cellStyle name="40% - Cor2 2 2" xfId="82" xr:uid="{C46138A1-A03A-49EC-B248-5DD623F941EB}"/>
    <cellStyle name="40% - Cor2 3" xfId="83" xr:uid="{D5C7FA92-668B-41E9-912E-2B0B03821ACD}"/>
    <cellStyle name="40% - Cor3 2" xfId="84" xr:uid="{59E79C3D-87E0-4362-A6E3-5809E7A8E9C3}"/>
    <cellStyle name="40% - Cor3 2 2" xfId="85" xr:uid="{AE49FAF6-FCA2-410B-BAF2-E7CC3E897F1B}"/>
    <cellStyle name="40% - Cor3 3" xfId="86" xr:uid="{8ED80547-ECF8-4010-BF4C-62E2CC109F98}"/>
    <cellStyle name="40% - Cor4 2" xfId="87" xr:uid="{B1A54E77-79EA-466E-BCA5-16D8468F725A}"/>
    <cellStyle name="40% - Cor4 2 2" xfId="88" xr:uid="{B77C6B3A-C9E1-4AB8-96FC-B66CB0E6821D}"/>
    <cellStyle name="40% - Cor4 3" xfId="89" xr:uid="{551FA21C-C60C-472A-964F-5D6B8945961A}"/>
    <cellStyle name="40% - Cor5 2" xfId="90" xr:uid="{408F934D-E3C6-4EC4-83E9-59BFB3B334B4}"/>
    <cellStyle name="40% - Cor5 2 2" xfId="91" xr:uid="{172176BC-6634-4D14-9AA9-5C13BF306AD0}"/>
    <cellStyle name="40% - Cor5 3" xfId="92" xr:uid="{D6101E2C-2F5B-4165-A46A-93F4A2585319}"/>
    <cellStyle name="40% - Cor6 2" xfId="93" xr:uid="{4766FC57-56B2-40FB-9299-8EC230953F3E}"/>
    <cellStyle name="40% - Cor6 2 2" xfId="94" xr:uid="{7343A796-ED76-4105-967D-EF9CB4013913}"/>
    <cellStyle name="40% - Cor6 3" xfId="95" xr:uid="{8EC76D8A-4A96-49AD-8120-A57F8517C565}"/>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CALHO 10" xfId="156" xr:uid="{BB504CF3-2169-4523-87A7-A24B8F47FEE7}"/>
    <cellStyle name="CABECALHO 11" xfId="157" xr:uid="{F76BC2C0-14D3-413B-B7D6-2F7091718E9B}"/>
    <cellStyle name="CABECALHO 12" xfId="158" xr:uid="{9AC6BBE4-796B-4680-8655-7722401249E3}"/>
    <cellStyle name="CABECALHO 13" xfId="159" xr:uid="{F4A81799-B7FF-4831-A8F9-DA497E3B7260}"/>
    <cellStyle name="CABECALHO 14" xfId="160" xr:uid="{EDA44C6C-7246-4245-B5A0-60C9C9B1CF77}"/>
    <cellStyle name="CABECALHO 15" xfId="161" xr:uid="{D93DD52E-4161-473D-A36E-4B5524FB01F1}"/>
    <cellStyle name="CABECALHO 16" xfId="162" xr:uid="{C11D7C53-37C5-4806-8957-5FA55A309F9B}"/>
    <cellStyle name="CABECALHO 17" xfId="163" xr:uid="{4BE7EFA7-EA2E-4797-915E-7CF315665ECF}"/>
    <cellStyle name="CABECALHO 18" xfId="164" xr:uid="{0C90307F-78BC-41BA-AC8E-89859BEFF7F7}"/>
    <cellStyle name="CABECALHO 19" xfId="165" xr:uid="{E98B21AC-3CB3-4C0E-91E1-37E484A9D11F}"/>
    <cellStyle name="CABECALHO 2" xfId="166" xr:uid="{11367927-AE71-4850-A000-99A144B8B6DC}"/>
    <cellStyle name="Cabeçalho 2 2" xfId="167" xr:uid="{C5A82996-11C8-4FD3-BB8D-9190D1C2A439}"/>
    <cellStyle name="Cabeçalho 2 2 2" xfId="168" xr:uid="{CF8A925E-8EC9-4229-9DD2-38A0C9252332}"/>
    <cellStyle name="CABECALHO 20" xfId="169" xr:uid="{21ECF017-252E-41F8-BB16-E15B488960BE}"/>
    <cellStyle name="CABECALHO 21" xfId="170" xr:uid="{5ABCDCF0-6F36-419D-AE7E-E9861B076717}"/>
    <cellStyle name="CABECALHO 22" xfId="171" xr:uid="{3A1D027B-32E3-49A0-9B51-1426E00C583E}"/>
    <cellStyle name="CABECALHO 23" xfId="172" xr:uid="{CFDCEB61-D5C2-47FF-8189-2971BFBBA2CD}"/>
    <cellStyle name="CABECALHO 24" xfId="173" xr:uid="{37F50AF8-13A2-4E61-9986-B6EFE9D09FA8}"/>
    <cellStyle name="CABECALHO 25" xfId="174" xr:uid="{8705D8CD-9FAE-4D54-B1E8-C80697858F73}"/>
    <cellStyle name="CABECALHO 26" xfId="175" xr:uid="{0766D101-86A2-44C8-9774-DB71409C5B8B}"/>
    <cellStyle name="CABECALHO 27" xfId="176" xr:uid="{97F8CE57-B33E-4857-B3E2-97576221D18C}"/>
    <cellStyle name="CABECALHO 28" xfId="177" xr:uid="{5458B8C4-20AB-48C5-B107-2E8D2AD8BFB0}"/>
    <cellStyle name="CABECALHO 29" xfId="178" xr:uid="{6D66B877-2EA4-4534-8F6A-83F27F71F9FF}"/>
    <cellStyle name="CABECALHO 3" xfId="179" xr:uid="{7E640BDB-EACD-4CA4-87D6-CA8A097462A5}"/>
    <cellStyle name="Cabeçalho 3 2" xfId="180" xr:uid="{E901C14F-76DA-4D22-90D6-20EF96741E3E}"/>
    <cellStyle name="Cabeçalho 3 2 2" xfId="181" xr:uid="{726B773E-4519-40A3-97F9-2FF3837A04CE}"/>
    <cellStyle name="CABECALHO 30" xfId="182" xr:uid="{08B93D43-FF82-44EF-9B34-6338A4CDD18C}"/>
    <cellStyle name="CABECALHO 31" xfId="183" xr:uid="{923D5BE5-797C-429C-B560-7309120462BA}"/>
    <cellStyle name="CABECALHO 32" xfId="184" xr:uid="{6B0E6173-ADB8-4600-8D65-1BE5B363670F}"/>
    <cellStyle name="CABECALHO 33" xfId="185" xr:uid="{DAB30A5B-327F-447D-B64C-79874AE8932B}"/>
    <cellStyle name="CABECALHO 4" xfId="186" xr:uid="{6AEC5E34-8AF3-4BA1-A595-8D83F1992C85}"/>
    <cellStyle name="Cabeçalho 4 2" xfId="187" xr:uid="{FAAD9BB3-51E7-40FF-9795-2FAEFC5802BB}"/>
    <cellStyle name="Cabeçalho 4 2 2" xfId="188" xr:uid="{C050187F-A297-4A09-ADE0-6506A4A7F6D6}"/>
    <cellStyle name="CABECALHO 5" xfId="189" xr:uid="{4F3E4610-6E47-4FBA-A6F5-C69B4F56848A}"/>
    <cellStyle name="CABECALHO 6" xfId="190" xr:uid="{E12F1CA1-EDF2-42D0-B079-8E867C0BA24C}"/>
    <cellStyle name="CABECALHO 7" xfId="191" xr:uid="{F2EF07D4-1F6F-4C16-9A0D-C8DDBFCF6F45}"/>
    <cellStyle name="CABECALHO 8" xfId="192" xr:uid="{DB28D4E8-2A3F-408A-BFC0-CE6079495E44}"/>
    <cellStyle name="CABECALHO 9" xfId="193" xr:uid="{EDE1311B-558A-40DD-BB9D-F064568BAF50}"/>
    <cellStyle name="CABECALHO_Publicação dos Transportes 2013" xfId="194" xr:uid="{283BD7B6-B04D-4AC2-9B2D-E943FF96C6BF}"/>
    <cellStyle name="Calculation" xfId="195" xr:uid="{E40E6631-9A21-494A-8FCA-0591A40B2B00}"/>
    <cellStyle name="Calculation 10" xfId="196" xr:uid="{CB6734ED-A15E-4A95-A307-61C4F44A2BC4}"/>
    <cellStyle name="Calculation 11" xfId="197" xr:uid="{F631FE35-A304-4EA5-B5C5-F21ED9AE63F0}"/>
    <cellStyle name="Calculation 12" xfId="198" xr:uid="{A2A6C864-6583-4377-A892-1C57EB133F94}"/>
    <cellStyle name="Calculation 13" xfId="199" xr:uid="{3C9EFDB1-D569-4F92-A623-1CEBBFA91856}"/>
    <cellStyle name="Calculation 14" xfId="200" xr:uid="{2A465373-C1B6-4F5C-B586-3C26E9FC8FAC}"/>
    <cellStyle name="Calculation 15" xfId="201" xr:uid="{C4F749E6-8851-437E-A054-99F249128915}"/>
    <cellStyle name="Calculation 16" xfId="202" xr:uid="{B1E334D4-871C-4E6C-A0E9-CC6370DBEB6A}"/>
    <cellStyle name="Calculation 17" xfId="203" xr:uid="{FDAE698B-3951-41C5-A510-8563047577F5}"/>
    <cellStyle name="Calculation 18" xfId="204" xr:uid="{582E35B2-4C72-4498-B2BC-ABA6DF727A0A}"/>
    <cellStyle name="Calculation 19" xfId="205" xr:uid="{884ADEBB-2CE4-40CA-9148-F6F98D7432A5}"/>
    <cellStyle name="Calculation 2" xfId="206" xr:uid="{96343EFA-0746-4924-8E87-E4CB854A7DDB}"/>
    <cellStyle name="Calculation 2 10" xfId="207" xr:uid="{B402D597-5C69-418F-B059-2B4C7C508D90}"/>
    <cellStyle name="Calculation 2 11" xfId="208" xr:uid="{CB96FEE7-AAAF-4D23-8E1C-32865AEC8DEE}"/>
    <cellStyle name="Calculation 2 12" xfId="209" xr:uid="{3B18D79F-7F77-4FBE-B9BB-6FBE9C8DB0FC}"/>
    <cellStyle name="Calculation 2 13" xfId="210" xr:uid="{8A70C3BC-768A-4263-AAC5-58B48F2AC710}"/>
    <cellStyle name="Calculation 2 14" xfId="211" xr:uid="{E5B8905B-6EE9-4891-B854-BA16DCEF9F12}"/>
    <cellStyle name="Calculation 2 15" xfId="212" xr:uid="{BE89DE4D-7019-454F-B9A8-4DBD1B6EF46E}"/>
    <cellStyle name="Calculation 2 16" xfId="213" xr:uid="{DC7BA037-75EE-435C-B664-514ED1AD2D6E}"/>
    <cellStyle name="Calculation 2 17" xfId="214" xr:uid="{A1315C1D-9592-4A36-AAAC-AC7CE29F7CA5}"/>
    <cellStyle name="Calculation 2 18" xfId="215" xr:uid="{19FD4450-C8C9-4AC6-81C3-442E28531E4D}"/>
    <cellStyle name="Calculation 2 19" xfId="216" xr:uid="{B1852CC1-6739-4127-B602-BD2E102F8514}"/>
    <cellStyle name="Calculation 2 2" xfId="217" xr:uid="{EA2B30BB-1BA9-455F-9B1B-D31A57AEA92E}"/>
    <cellStyle name="Calculation 2 20" xfId="218" xr:uid="{4458B22F-4A84-4A29-9DAD-BE30555266EF}"/>
    <cellStyle name="Calculation 2 21" xfId="219" xr:uid="{E07599F3-89B2-46EA-80E0-8E9DC92F0C3F}"/>
    <cellStyle name="Calculation 2 22" xfId="220" xr:uid="{DFB231BB-ED52-495F-9F93-FB225ABE9943}"/>
    <cellStyle name="Calculation 2 23" xfId="221" xr:uid="{60A31CEC-B314-4A2E-B77C-DB47F51C33D0}"/>
    <cellStyle name="Calculation 2 24" xfId="222" xr:uid="{DCC000F0-03E9-42D4-B4AB-379B968003DB}"/>
    <cellStyle name="Calculation 2 25" xfId="223" xr:uid="{C4C16031-548A-4A7C-934A-A9C0DE6CCF74}"/>
    <cellStyle name="Calculation 2 26" xfId="224" xr:uid="{C366B96A-E123-41CF-96D8-5653C3337D8B}"/>
    <cellStyle name="Calculation 2 27" xfId="225" xr:uid="{97BD489A-A567-4359-B19E-A0E8E91D2855}"/>
    <cellStyle name="Calculation 2 28" xfId="226" xr:uid="{7F03B824-47BC-4E23-B79A-BF065EE887D6}"/>
    <cellStyle name="Calculation 2 29" xfId="227" xr:uid="{4B562CC5-82EE-4D08-9A43-A1491FCD03DF}"/>
    <cellStyle name="Calculation 2 3" xfId="228" xr:uid="{EBA85500-827F-4C65-AD6D-07B8B729D696}"/>
    <cellStyle name="Calculation 2 4" xfId="229" xr:uid="{64E89BD4-1218-4426-8A10-E788BE50782C}"/>
    <cellStyle name="Calculation 2 5" xfId="230" xr:uid="{FD8E5540-1DE8-46B9-85B3-82F1E508E07E}"/>
    <cellStyle name="Calculation 2 6" xfId="231" xr:uid="{895C44BC-FA01-4F0F-8ED6-5575974CB41A}"/>
    <cellStyle name="Calculation 2 7" xfId="232" xr:uid="{150C9B4E-4899-4479-B436-3994F0DF6ADF}"/>
    <cellStyle name="Calculation 2 8" xfId="233" xr:uid="{D3FC3FBF-F74F-4905-B3E9-B8EC6CA1CE27}"/>
    <cellStyle name="Calculation 2 9" xfId="234" xr:uid="{772CBA5C-1D04-4A66-B0A6-47431F269643}"/>
    <cellStyle name="Calculation 20" xfId="235" xr:uid="{DBDA091C-8C49-499E-8F88-FF0DE561546F}"/>
    <cellStyle name="Calculation 21" xfId="236" xr:uid="{58531708-A8EA-4AD9-A253-1A6D13133967}"/>
    <cellStyle name="Calculation 22" xfId="237" xr:uid="{0F78D36B-1A30-48ED-9557-6FCA3426A847}"/>
    <cellStyle name="Calculation 23" xfId="238" xr:uid="{ED0065EA-CCBD-487F-A278-ADBF97972964}"/>
    <cellStyle name="Calculation 24" xfId="239" xr:uid="{098FBD87-2C69-4FDC-AFA5-3847251A317F}"/>
    <cellStyle name="Calculation 25" xfId="240" xr:uid="{8EDB064F-74EA-47C4-B5AB-E53E1CB543F0}"/>
    <cellStyle name="Calculation 26" xfId="241" xr:uid="{A9249DFC-9229-4329-8E45-B6895A5C73CA}"/>
    <cellStyle name="Calculation 27" xfId="242" xr:uid="{B7F5CD27-595E-4540-9B28-CB51F907EAF5}"/>
    <cellStyle name="Calculation 28" xfId="243" xr:uid="{8A1823DD-5FDD-4FC1-9989-EC70FD0E97E8}"/>
    <cellStyle name="Calculation 29" xfId="244" xr:uid="{07A236B5-8ACF-4F7D-B549-8EBB257C4673}"/>
    <cellStyle name="Calculation 3" xfId="245" xr:uid="{F8FCC261-43A1-4977-9C48-D3279D6DD0EF}"/>
    <cellStyle name="Calculation 30" xfId="246" xr:uid="{8F75B7FB-449F-49AA-9AED-D1939FBD7EB8}"/>
    <cellStyle name="Calculation 31" xfId="247" xr:uid="{DB7445DC-8FA9-4DC6-BB2E-A6F0CEED6433}"/>
    <cellStyle name="Calculation 4" xfId="248" xr:uid="{667C11BA-7EBC-4270-9237-A14D8BCD4CB1}"/>
    <cellStyle name="Calculation 5" xfId="249" xr:uid="{DA664A53-49FE-4867-BB43-C2253B2C1363}"/>
    <cellStyle name="Calculation 6" xfId="250" xr:uid="{B85CA560-5E5B-45D5-BECA-7E8DF1EF6823}"/>
    <cellStyle name="Calculation 7" xfId="251" xr:uid="{1DD7629B-19DB-415A-AEFD-241F2DFF45E3}"/>
    <cellStyle name="Calculation 8" xfId="252" xr:uid="{6F0FDBB0-1EBB-4495-B752-7E4659C29A81}"/>
    <cellStyle name="Calculation 9" xfId="253" xr:uid="{533226E6-4CC0-4B7A-9A40-A504CD090ABF}"/>
    <cellStyle name="Cálculo 2" xfId="254" xr:uid="{AD477FD2-8BD1-4004-8676-98FE98FB0513}"/>
    <cellStyle name="Cálculo 2 10" xfId="255" xr:uid="{93D87C6D-A766-4EAE-BD0F-62ECA475C0A4}"/>
    <cellStyle name="Cálculo 2 11" xfId="256" xr:uid="{A186D434-65B1-42A6-9462-F8057BC6AA36}"/>
    <cellStyle name="Cálculo 2 12" xfId="257" xr:uid="{A2CBE9B9-BCC7-4987-A387-A6646E7567B2}"/>
    <cellStyle name="Cálculo 2 13" xfId="258" xr:uid="{B47A81D5-9D60-458C-AB8D-4DA7E7780ED0}"/>
    <cellStyle name="Cálculo 2 14" xfId="259" xr:uid="{B9490DBA-BF10-4073-91F5-ACB7819E860B}"/>
    <cellStyle name="Cálculo 2 15" xfId="260" xr:uid="{200FB596-4D36-4940-8135-19E3A16A0177}"/>
    <cellStyle name="Cálculo 2 16" xfId="261" xr:uid="{099C9410-5799-45BE-B5EA-BB32327666A9}"/>
    <cellStyle name="Cálculo 2 17" xfId="262" xr:uid="{BF41F2F7-8A5D-4760-9F00-5A45134970CF}"/>
    <cellStyle name="Cálculo 2 18" xfId="263" xr:uid="{01A5D3F4-37E7-401B-93C4-66F5DF3B60B0}"/>
    <cellStyle name="Cálculo 2 19" xfId="264" xr:uid="{EC404D66-69F2-425A-AF58-C98F80F315D9}"/>
    <cellStyle name="Cálculo 2 2" xfId="265" xr:uid="{339CBF13-5800-4B1B-82BD-4FF68B76E92E}"/>
    <cellStyle name="Cálculo 2 20" xfId="266" xr:uid="{E91E90F4-0E58-4DE3-BF66-DD4418A494C0}"/>
    <cellStyle name="Cálculo 2 21" xfId="267" xr:uid="{28F338A2-3F3E-4378-932F-A620396F7495}"/>
    <cellStyle name="Cálculo 2 22" xfId="268" xr:uid="{18743167-6370-4644-AF1E-1088205256A3}"/>
    <cellStyle name="Cálculo 2 23" xfId="269" xr:uid="{5B8AD1D8-C537-47A7-9328-8D44932464A9}"/>
    <cellStyle name="Cálculo 2 24" xfId="270" xr:uid="{F5AE40D7-EDFF-46DF-93C2-618BDAEB9EC0}"/>
    <cellStyle name="Cálculo 2 25" xfId="271" xr:uid="{C3843013-93AA-40AD-805D-AAF2C2CC746E}"/>
    <cellStyle name="Cálculo 2 26" xfId="272" xr:uid="{69AA0DC7-BC0C-4713-9F68-D2889AA405C2}"/>
    <cellStyle name="Cálculo 2 27" xfId="273" xr:uid="{EB9F2BDC-87A2-45F0-A422-0D9E30AA4434}"/>
    <cellStyle name="Cálculo 2 28" xfId="274" xr:uid="{14A9D1B6-4B19-410D-B68A-5073E369F12E}"/>
    <cellStyle name="Cálculo 2 29" xfId="275" xr:uid="{4AB05792-6DC4-469D-A39A-21DDA29D492F}"/>
    <cellStyle name="Cálculo 2 3" xfId="276" xr:uid="{FA05899C-1D68-425A-9660-52F47E724D8C}"/>
    <cellStyle name="Cálculo 2 30" xfId="277" xr:uid="{B37AB9CB-E9D1-4E5A-AE5E-4135B7BE8AB7}"/>
    <cellStyle name="Cálculo 2 4" xfId="278" xr:uid="{2214E686-C8CE-4F4E-9602-8D5751EC9103}"/>
    <cellStyle name="Cálculo 2 5" xfId="279" xr:uid="{4E840D66-F652-4BEB-86B1-CE62AC9A42ED}"/>
    <cellStyle name="Cálculo 2 6" xfId="280" xr:uid="{32E201DF-725A-4BE4-B0F0-25184BC3C554}"/>
    <cellStyle name="Cálculo 2 7" xfId="281" xr:uid="{00A594F3-E29B-4E0A-9CF6-D42CDC997124}"/>
    <cellStyle name="Cálculo 2 8" xfId="282" xr:uid="{04354A79-73EF-43AB-978A-C7434B0AC78C}"/>
    <cellStyle name="Cálculo 2 9" xfId="283" xr:uid="{B407CD0E-4B9B-4408-B780-E1305C93DE9A}"/>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3" xfId="335" xr:uid="{7A76D184-4C09-4005-9A91-B7DE59477CD5}"/>
    <cellStyle name="Currency [0] 2 4" xfId="336" xr:uid="{AB92026C-F06E-4C6C-9C0B-290986EBE09A}"/>
    <cellStyle name="Currency [0] 2 5" xfId="337" xr:uid="{91D7C609-ACA6-4513-89CD-152F3B580930}"/>
    <cellStyle name="Currency [0] 2 6" xfId="338" xr:uid="{18916CDA-B1F2-49F0-99AE-859AAC153619}"/>
    <cellStyle name="Currency [0] 3" xfId="339" xr:uid="{EFC74929-8E9B-40A0-89E8-D6A2321EADC0}"/>
    <cellStyle name="Currency [0] 3 2" xfId="340" xr:uid="{F1846764-727D-41DA-AF51-DC51DAA69897}"/>
    <cellStyle name="Currency [0] 3 3" xfId="341" xr:uid="{01EE451D-6DC7-435F-AEE4-CAE01D591246}"/>
    <cellStyle name="Currency [0] 3 4" xfId="342" xr:uid="{4365E4DB-10B2-4FC3-B0CF-AE9CE255D548}"/>
    <cellStyle name="Currency [0] 3 5" xfId="343" xr:uid="{2535577E-4D6A-408C-A292-50EC16D9B2B8}"/>
    <cellStyle name="Currency 10" xfId="344" xr:uid="{CAB8CFCB-1A33-4970-9510-40ED5240AFC1}"/>
    <cellStyle name="Currency 10 2" xfId="345" xr:uid="{E7DAC7F5-E07D-4FA5-88F5-122C80516A7F}"/>
    <cellStyle name="Currency 10 3" xfId="346" xr:uid="{505969FC-4C75-46A6-8F8A-E5688E6111A8}"/>
    <cellStyle name="Currency 10 4" xfId="347" xr:uid="{6516FFB8-CB96-4FF1-982B-C8611CD28346}"/>
    <cellStyle name="Currency 10 5" xfId="348" xr:uid="{92842EBC-4854-4BF4-9400-DB340C81EB75}"/>
    <cellStyle name="Currency 10 6" xfId="349" xr:uid="{049985FC-3245-4BD1-AEAF-04169FB7E577}"/>
    <cellStyle name="Currency 11" xfId="350" xr:uid="{B1852148-9C86-4995-9D90-81DD5C865C21}"/>
    <cellStyle name="Currency 11 2" xfId="351" xr:uid="{E735B88A-8E2D-4CE0-86E8-EAC9288A4A5E}"/>
    <cellStyle name="Currency 11 3" xfId="352" xr:uid="{0F524AC7-CC70-421D-B599-3828A88484DD}"/>
    <cellStyle name="Currency 11 4" xfId="353" xr:uid="{B40E07B9-EF0C-484B-90CB-6A148EB04B24}"/>
    <cellStyle name="Currency 11 5" xfId="354" xr:uid="{6B048F45-D3AE-478D-9481-2CC1374C7169}"/>
    <cellStyle name="Currency 11 6" xfId="355" xr:uid="{1921EC2B-4CFA-4D4D-8B10-B5B489A4B33B}"/>
    <cellStyle name="Currency 12" xfId="356" xr:uid="{8DCB5945-E666-4160-9E8F-28E833061FFC}"/>
    <cellStyle name="Currency 12 2" xfId="357" xr:uid="{1DC104E9-E009-41B5-9DF6-22199C899104}"/>
    <cellStyle name="Currency 12 3" xfId="358" xr:uid="{E96A2416-5544-4AC8-BD2F-078897592A19}"/>
    <cellStyle name="Currency 12 4" xfId="359" xr:uid="{F15A01E9-D1D6-4C87-8A6A-EE2D261D9280}"/>
    <cellStyle name="Currency 12 5" xfId="360" xr:uid="{66143865-3CB9-4653-A4DB-6BD8821D6111}"/>
    <cellStyle name="Currency 12 6" xfId="361" xr:uid="{97BFDE49-1C76-4B72-BF66-8358BAAED1F1}"/>
    <cellStyle name="Currency 13" xfId="362" xr:uid="{56C6951B-2EC2-4D4D-A79C-E44A993E1C77}"/>
    <cellStyle name="Currency 13 2" xfId="363" xr:uid="{7E1FBFF6-89B0-4190-869B-3F33E77DD489}"/>
    <cellStyle name="Currency 13 3" xfId="364" xr:uid="{C7CA1BB2-CFC3-40CA-A993-C7BB0C1A6E2D}"/>
    <cellStyle name="Currency 13 4" xfId="365" xr:uid="{0D1C5691-A676-4645-ACBE-05354BAA9046}"/>
    <cellStyle name="Currency 13 5" xfId="366" xr:uid="{3A54570E-8BA6-4237-A2DF-ECA357A805BE}"/>
    <cellStyle name="Currency 14" xfId="367" xr:uid="{E5F1289A-B524-461D-9CAB-387CCAC95B0C}"/>
    <cellStyle name="Currency 14 2" xfId="368" xr:uid="{840133F3-8D4E-4344-BADA-246604E0AFD7}"/>
    <cellStyle name="Currency 14 3" xfId="369" xr:uid="{0A3F8E29-7006-4477-BDEA-71D77D4C548E}"/>
    <cellStyle name="Currency 14 4" xfId="370" xr:uid="{AC437480-78F5-4F97-B934-491FEE5C6DCA}"/>
    <cellStyle name="Currency 14 5" xfId="371" xr:uid="{602F759B-19EC-4C65-9A32-57828C4310E4}"/>
    <cellStyle name="Currency 15" xfId="372" xr:uid="{7D026561-D7E4-4290-9D99-6AFC78C90462}"/>
    <cellStyle name="Currency 15 2" xfId="373" xr:uid="{5164CD16-FE66-49EE-ACB4-42E702F69ED1}"/>
    <cellStyle name="Currency 15 3" xfId="374" xr:uid="{E8636880-E656-4C95-A067-E804A503A1FF}"/>
    <cellStyle name="Currency 15 4" xfId="375" xr:uid="{CDBF0F64-041B-4CCF-86E6-187F05C66841}"/>
    <cellStyle name="Currency 15 5" xfId="376" xr:uid="{EB704E88-5527-4215-9DEC-0DD8A5989E06}"/>
    <cellStyle name="Currency 16" xfId="377" xr:uid="{60892E12-ABC3-4A75-ABB1-8C95AB67A7A5}"/>
    <cellStyle name="Currency 16 2" xfId="378" xr:uid="{2CA3C3CC-8AED-459C-8C70-EC877B12FCA7}"/>
    <cellStyle name="Currency 16 3" xfId="379" xr:uid="{6D60616F-98D1-46D7-8607-13D6EBFB3F8E}"/>
    <cellStyle name="Currency 16 4" xfId="380" xr:uid="{517AF65C-64F8-4C73-947A-E7DFA0E92B98}"/>
    <cellStyle name="Currency 16 5" xfId="381" xr:uid="{43AFF851-483B-49B8-9D3A-EC3673019A29}"/>
    <cellStyle name="Currency 17" xfId="382" xr:uid="{D13B8099-F5F2-4A14-A8C5-F7120AB3C16C}"/>
    <cellStyle name="Currency 17 2" xfId="383" xr:uid="{C58D560A-FACA-4122-971F-7B7A39752B43}"/>
    <cellStyle name="Currency 17 3" xfId="384" xr:uid="{8AD8270E-ED4C-439B-ACA3-0E430D4A69EC}"/>
    <cellStyle name="Currency 17 4" xfId="385" xr:uid="{891CAA5D-BB3F-469C-B524-594B3A3056AC}"/>
    <cellStyle name="Currency 17 5" xfId="386" xr:uid="{CFA4CD35-4510-46BB-8B76-CDE950877961}"/>
    <cellStyle name="Currency 18" xfId="387" xr:uid="{BD6BE28C-EC42-4EF2-80BB-88A140ABC567}"/>
    <cellStyle name="Currency 18 2" xfId="388" xr:uid="{66E33017-0BBF-4125-A2F2-CCB85E98B621}"/>
    <cellStyle name="Currency 18 3" xfId="389" xr:uid="{92BFA2C5-5EC9-458F-8ACD-C9A596757020}"/>
    <cellStyle name="Currency 18 4" xfId="390" xr:uid="{7E336F6A-9087-4456-9775-1248078212B5}"/>
    <cellStyle name="Currency 18 5" xfId="391" xr:uid="{AA5B05FC-0CF8-447E-A981-EAB6A766CD64}"/>
    <cellStyle name="Currency 19" xfId="392" xr:uid="{1DF5FC0B-1DE2-4F46-B81D-A979B06BF250}"/>
    <cellStyle name="Currency 19 2" xfId="393" xr:uid="{7D6D11AA-0CB3-4ACE-8466-587470579993}"/>
    <cellStyle name="Currency 19 3" xfId="394" xr:uid="{B3D23F87-6710-4EB9-86A0-342019CC8206}"/>
    <cellStyle name="Currency 19 4" xfId="395" xr:uid="{0EA2FF25-9105-44F4-81F6-27EF90513601}"/>
    <cellStyle name="Currency 19 5" xfId="396" xr:uid="{841089BC-F58D-4542-8CE8-BB5DDD2FCD24}"/>
    <cellStyle name="Currency 2" xfId="397" xr:uid="{3E54255F-8D46-4FA4-AE9D-C21DD74B80CE}"/>
    <cellStyle name="Currency 2 2" xfId="398" xr:uid="{D22E72EA-4D48-4CCD-8D6F-A2BF94F57729}"/>
    <cellStyle name="Currency 2 3" xfId="399" xr:uid="{A486A0BB-5930-49D0-B193-557A94BFA85D}"/>
    <cellStyle name="Currency 2 4" xfId="400" xr:uid="{5F465723-3848-4AD3-A4E0-E2F4430D3654}"/>
    <cellStyle name="Currency 2 5" xfId="401" xr:uid="{711D405F-A869-4969-9D10-69C02890C3B1}"/>
    <cellStyle name="Currency 2 6" xfId="402" xr:uid="{7E036CCA-2966-4EB9-8E13-E83B62CA897D}"/>
    <cellStyle name="Currency 2 7" xfId="403" xr:uid="{DCCB7C4A-1244-493F-9D27-C3BFD8316327}"/>
    <cellStyle name="Currency 3" xfId="404" xr:uid="{01AF96C6-53DE-4459-9613-42FAC2541722}"/>
    <cellStyle name="Currency 3 2" xfId="405" xr:uid="{6C3D3295-BD11-4299-BE6B-0ACAB391C68D}"/>
    <cellStyle name="Currency 3 3" xfId="406" xr:uid="{5573F5AA-6901-4DEF-B51C-AC78BBBBE6BD}"/>
    <cellStyle name="Currency 3 4" xfId="407" xr:uid="{F296C65A-842B-423F-B4C2-F9805FB9C55B}"/>
    <cellStyle name="Currency 3 5" xfId="408" xr:uid="{B6C0012A-92D9-44EF-B0F6-45899F928FD7}"/>
    <cellStyle name="Currency 3 6" xfId="409" xr:uid="{3E896B4E-DE1F-46F0-8085-2D5E7A9BD2D4}"/>
    <cellStyle name="Currency 4" xfId="410" xr:uid="{FAF16831-00AC-4385-A2B5-454BAB8C6710}"/>
    <cellStyle name="Currency 4 2" xfId="411" xr:uid="{D8580147-77EF-4460-9A79-DAA4B171D0C7}"/>
    <cellStyle name="Currency 4 3" xfId="412" xr:uid="{356F8A71-9CD7-46E7-A30C-2907D93C3DF6}"/>
    <cellStyle name="Currency 4 4" xfId="413" xr:uid="{58B11766-AE84-470D-A94C-52868BB7E9E5}"/>
    <cellStyle name="Currency 4 5" xfId="414" xr:uid="{BC78BF7E-9AE6-4709-9A42-96380C960F02}"/>
    <cellStyle name="Currency 4 6" xfId="415" xr:uid="{B4B31171-1B3C-4DE9-9B1E-545CA23C2456}"/>
    <cellStyle name="Currency 5" xfId="416" xr:uid="{C7A8DFC1-3C87-419C-971A-ECE1B1AD2B68}"/>
    <cellStyle name="Currency 5 2" xfId="417" xr:uid="{8CC10227-3970-48A7-840C-A50678A77A56}"/>
    <cellStyle name="Currency 5 3" xfId="418" xr:uid="{00E119D7-384B-4B4B-974D-35A4401192ED}"/>
    <cellStyle name="Currency 5 4" xfId="419" xr:uid="{29247CB6-0B85-465E-B6FC-CC38A79F5637}"/>
    <cellStyle name="Currency 5 5" xfId="420" xr:uid="{BE421E98-1A53-40E5-92DC-6D37ABE127BA}"/>
    <cellStyle name="Currency 5 6" xfId="421" xr:uid="{14BBAB8E-DF0D-4EBB-90EB-1FD292258506}"/>
    <cellStyle name="Currency 6" xfId="422" xr:uid="{E472B3FE-2DF4-4D47-A491-57AF25B1D66A}"/>
    <cellStyle name="Currency 6 2" xfId="423" xr:uid="{5A7AA2BC-0BB7-4FB7-9D58-FA1AF35A99D1}"/>
    <cellStyle name="Currency 6 3" xfId="424" xr:uid="{254E512A-00AC-401E-81AF-CFC6DE121B1C}"/>
    <cellStyle name="Currency 6 4" xfId="425" xr:uid="{A063008B-29C4-48AF-8A0A-926FA7190DDF}"/>
    <cellStyle name="Currency 6 5" xfId="426" xr:uid="{D2CC92CA-7708-4926-A254-350200F2922B}"/>
    <cellStyle name="Currency 6 6" xfId="427" xr:uid="{FA1D8F2B-AD37-431B-AA0F-23767E255883}"/>
    <cellStyle name="Currency 7" xfId="428" xr:uid="{19A1F83B-8572-4ADA-83DE-95AD2CB77A85}"/>
    <cellStyle name="Currency 7 2" xfId="429" xr:uid="{8A70006E-41AB-42D2-A64D-BD6D1DD72574}"/>
    <cellStyle name="Currency 7 3" xfId="430" xr:uid="{4276C2A5-E3AF-46E2-95D7-10516F753F2E}"/>
    <cellStyle name="Currency 7 4" xfId="431" xr:uid="{B253E33B-B098-4326-82F0-AB2DD9246EAC}"/>
    <cellStyle name="Currency 7 5" xfId="432" xr:uid="{B6C6E7B5-401D-4908-A8F9-6B1239CC2372}"/>
    <cellStyle name="Currency 7 6" xfId="433" xr:uid="{5DB9B5F2-88E8-41B7-9C5D-7447F8056956}"/>
    <cellStyle name="Currency 8" xfId="434" xr:uid="{9D08C87D-DE04-475D-A510-FF5ABE226CEE}"/>
    <cellStyle name="Currency 8 2" xfId="435" xr:uid="{C715B440-8BEF-45A8-89DC-B1F2A32D4694}"/>
    <cellStyle name="Currency 8 3" xfId="436" xr:uid="{3D2FA7CD-3E51-40BF-ACF2-CF872FAE44E3}"/>
    <cellStyle name="Currency 8 4" xfId="437" xr:uid="{1C54912C-9D9D-4B60-A955-C144A363A9F1}"/>
    <cellStyle name="Currency 8 5" xfId="438" xr:uid="{BCFABA8A-EA2C-459C-B5D9-9B95327D8A64}"/>
    <cellStyle name="Currency 8 6" xfId="439" xr:uid="{3977D952-AA9E-4392-B710-3B390B776443}"/>
    <cellStyle name="Currency 9" xfId="440" xr:uid="{6F3E1F5E-7587-4B3E-8F97-AC2E1DAA6111}"/>
    <cellStyle name="Currency 9 2" xfId="441" xr:uid="{53EAEC23-B370-4FCE-825B-CA234C9E69A4}"/>
    <cellStyle name="Currency 9 3" xfId="442" xr:uid="{063EC3F9-2A84-43AE-BEE8-203D1AB07F3F}"/>
    <cellStyle name="Currency 9 4" xfId="443" xr:uid="{B5C3ED13-E33C-415E-91B2-F27EE27BB7F0}"/>
    <cellStyle name="Currency 9 5" xfId="444" xr:uid="{71AE639E-0933-4947-BD24-22AF1AFBF42D}"/>
    <cellStyle name="Currency 9 6" xfId="445" xr:uid="{AB176240-853A-4DA0-BEC9-674C32D00D4B}"/>
    <cellStyle name="DADOS" xfId="446" xr:uid="{D18B6231-5C8D-4D35-BC8D-AB0860017A44}"/>
    <cellStyle name="Entrada 2" xfId="447" xr:uid="{D47B9533-8FE6-42F0-B23A-39D03D69F0A7}"/>
    <cellStyle name="Entrada 2 10" xfId="448" xr:uid="{3D4EAA52-9D61-42F4-BF42-E14ED7631711}"/>
    <cellStyle name="Entrada 2 11" xfId="449" xr:uid="{9805EEF8-BB62-4BA2-BB89-ADB9BE5E7FEA}"/>
    <cellStyle name="Entrada 2 12" xfId="450" xr:uid="{9D76BA06-7CDE-485E-B0B9-97F9D51F2814}"/>
    <cellStyle name="Entrada 2 13" xfId="451" xr:uid="{362A5BFB-C96B-4075-9FF1-37B7F56E4915}"/>
    <cellStyle name="Entrada 2 14" xfId="452" xr:uid="{5771DEB2-B8D0-42C2-9910-81446279E25F}"/>
    <cellStyle name="Entrada 2 15" xfId="453" xr:uid="{2BD7B4F0-FF57-473A-917E-85A369070AA1}"/>
    <cellStyle name="Entrada 2 16" xfId="454" xr:uid="{A9E182A0-FA22-4EF1-BB8B-3FE1C6EE3299}"/>
    <cellStyle name="Entrada 2 17" xfId="455" xr:uid="{8F5F68FF-3385-49B5-A67D-28B294776219}"/>
    <cellStyle name="Entrada 2 18" xfId="456" xr:uid="{CFD19B8A-B963-48A3-BE31-F3F974E08DA6}"/>
    <cellStyle name="Entrada 2 19" xfId="457" xr:uid="{C7D7707A-B868-4348-B187-CD3DFC242397}"/>
    <cellStyle name="Entrada 2 2" xfId="458" xr:uid="{915607B9-5AF6-4BA2-8079-86BB5B172F59}"/>
    <cellStyle name="Entrada 2 20" xfId="459" xr:uid="{DA466FCA-870E-48DA-9D2E-E688ECB727D1}"/>
    <cellStyle name="Entrada 2 21" xfId="460" xr:uid="{D461B8EE-DC3E-4E85-B147-D4E7950E66AC}"/>
    <cellStyle name="Entrada 2 22" xfId="461" xr:uid="{978C6645-3D1F-4C77-A14C-E31FACC3F3A9}"/>
    <cellStyle name="Entrada 2 23" xfId="462" xr:uid="{3F2683EF-AEF2-4D03-A44D-AF989E8189A3}"/>
    <cellStyle name="Entrada 2 24" xfId="463" xr:uid="{6837BB09-89F7-4BA2-AC59-CAABB27084A1}"/>
    <cellStyle name="Entrada 2 25" xfId="464" xr:uid="{91B64848-9C2B-4056-A0C1-6A1C9A19C9DC}"/>
    <cellStyle name="Entrada 2 26" xfId="465" xr:uid="{E9A72476-E29E-44A2-8766-50E60C87FEB5}"/>
    <cellStyle name="Entrada 2 27" xfId="466" xr:uid="{A67FCE1D-7D6F-4E7B-AA01-44A73E4F0203}"/>
    <cellStyle name="Entrada 2 28" xfId="467" xr:uid="{AEBB434A-608E-4170-8215-8D1F9FCB5FBF}"/>
    <cellStyle name="Entrada 2 29" xfId="468" xr:uid="{F365E58B-F901-4193-8888-5B2715125CB3}"/>
    <cellStyle name="Entrada 2 3" xfId="469" xr:uid="{E9F7744B-9B9D-42FD-87AB-ADE92BB34371}"/>
    <cellStyle name="Entrada 2 30" xfId="470" xr:uid="{828534F1-E544-4E08-9476-D364CB0FA407}"/>
    <cellStyle name="Entrada 2 4" xfId="471" xr:uid="{2BE28AEA-CDB2-461D-9454-C2F9C8C66C5A}"/>
    <cellStyle name="Entrada 2 5" xfId="472" xr:uid="{FE3CE109-E0AA-4163-BF34-01D90A2565CF}"/>
    <cellStyle name="Entrada 2 6" xfId="473" xr:uid="{73B5676B-1400-4274-B965-9CA6C240084B}"/>
    <cellStyle name="Entrada 2 7" xfId="474" xr:uid="{610E909F-D9BA-46F9-9E90-E1B5BE365338}"/>
    <cellStyle name="Entrada 2 8" xfId="475" xr:uid="{597DE3BA-7F11-4F91-ACE1-088496E9A009}"/>
    <cellStyle name="Entrada 2 9" xfId="476" xr:uid="{63E12FBB-3333-4FEB-94BD-E6084319667E}"/>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3" xfId="481" xr:uid="{6BE494E3-8DBB-47DF-ACEB-9173E47CBC83}"/>
    <cellStyle name="Euro 3" xfId="482" xr:uid="{14364AE8-C4D2-4465-BAA0-97DB1934AE45}"/>
    <cellStyle name="Euro 4" xfId="483" xr:uid="{7E8656A0-244C-464E-91CA-DA51B7B08914}"/>
    <cellStyle name="Euro 5" xfId="484" xr:uid="{067D887C-7790-4AE5-B75A-F8432A8CDBC7}"/>
    <cellStyle name="Euro 6" xfId="485" xr:uid="{A232EF79-4635-4246-8B3B-ECBE33912347}"/>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1" xfId="510" xr:uid="{16ACDFC9-C2E3-4252-BD1E-E9D282FBA96B}"/>
    <cellStyle name="Input 12" xfId="511" xr:uid="{4BE7812B-7473-4B94-81CD-FC038DBF58D5}"/>
    <cellStyle name="Input 13" xfId="512" xr:uid="{8982A12B-C033-4847-B000-35BDCC5930F4}"/>
    <cellStyle name="Input 14" xfId="513" xr:uid="{30D64179-1F7C-492C-82FA-47E8D290EE26}"/>
    <cellStyle name="Input 15" xfId="514" xr:uid="{FA6E7B6E-09C8-43C8-9A12-CCD5F98636D8}"/>
    <cellStyle name="Input 16" xfId="515" xr:uid="{13C3F523-52CE-4F41-AD14-1F8FDA4E3B68}"/>
    <cellStyle name="Input 17" xfId="516" xr:uid="{0131717E-AB95-4399-81F1-78DE4EA5FE14}"/>
    <cellStyle name="Input 18" xfId="517" xr:uid="{90788ECB-E88E-4E17-9DAC-00F1E8CB4703}"/>
    <cellStyle name="Input 19" xfId="518" xr:uid="{7892CFD7-8044-4064-A400-54D97F0E4644}"/>
    <cellStyle name="Input 2" xfId="519" xr:uid="{F6C42ACA-5C0D-4348-9B3E-0167B8345D12}"/>
    <cellStyle name="Input 2 10" xfId="520" xr:uid="{5B4607EF-E9F3-4AD2-B4EC-96C78AC041CA}"/>
    <cellStyle name="Input 2 11" xfId="521" xr:uid="{14EADB24-2B65-47DD-92CE-653220F4E213}"/>
    <cellStyle name="Input 2 12" xfId="522" xr:uid="{B0D53144-69FE-45ED-857A-763DD3F19F54}"/>
    <cellStyle name="Input 2 13" xfId="523" xr:uid="{64CE4404-0023-4684-9185-EF9C7F380CA1}"/>
    <cellStyle name="Input 2 14" xfId="524" xr:uid="{F609879C-0024-4214-B0FF-85AE6BC9AEEB}"/>
    <cellStyle name="Input 2 15" xfId="525" xr:uid="{83677221-0BFA-4B59-B91A-DF239A1A56F8}"/>
    <cellStyle name="Input 2 16" xfId="526" xr:uid="{FEACBE35-59AF-45BB-B98E-256384B60F66}"/>
    <cellStyle name="Input 2 17" xfId="527" xr:uid="{D3F8668F-63F1-4928-823D-A6542E58B16B}"/>
    <cellStyle name="Input 2 18" xfId="528" xr:uid="{E52A1904-C7FD-4820-BE23-E0ABD10640D4}"/>
    <cellStyle name="Input 2 19" xfId="529" xr:uid="{C9F48215-E99B-4F3F-93E9-BEAF7E41D7D0}"/>
    <cellStyle name="Input 2 2" xfId="530" xr:uid="{1935FA20-D569-4EBB-8853-F30A3BC9BCC8}"/>
    <cellStyle name="Input 2 20" xfId="531" xr:uid="{A6F615D9-7469-4F90-911A-788B4C0A8C79}"/>
    <cellStyle name="Input 2 21" xfId="532" xr:uid="{10047452-4063-4931-9A5D-7B8360FA54A1}"/>
    <cellStyle name="Input 2 22" xfId="533" xr:uid="{844CACCB-58F5-40BF-BA6D-273252EECA0D}"/>
    <cellStyle name="Input 2 23" xfId="534" xr:uid="{5C16D062-7627-475A-A9E7-4FE3BA0C3A48}"/>
    <cellStyle name="Input 2 24" xfId="535" xr:uid="{EF91AA4A-758F-48AB-B42F-ED90D9716DCA}"/>
    <cellStyle name="Input 2 25" xfId="536" xr:uid="{17022BF4-796B-4773-A8D4-292FBA9F97ED}"/>
    <cellStyle name="Input 2 26" xfId="537" xr:uid="{21FF2217-9F34-49A9-BE49-937461D67D77}"/>
    <cellStyle name="Input 2 27" xfId="538" xr:uid="{6E2F7483-BFCA-4F87-8C19-FA8DBA36AE2B}"/>
    <cellStyle name="Input 2 28" xfId="539" xr:uid="{01487CB6-9941-4C70-9432-E44DFCC2134C}"/>
    <cellStyle name="Input 2 29" xfId="540" xr:uid="{F6EFE2F2-7260-4A90-A5E3-14A845A3EB9A}"/>
    <cellStyle name="Input 2 3" xfId="541" xr:uid="{38E29C02-364E-47CA-BE2D-36994E0E045F}"/>
    <cellStyle name="Input 2 4" xfId="542" xr:uid="{5964D11F-A702-40E2-AE7D-7E53EAEA0803}"/>
    <cellStyle name="Input 2 5" xfId="543" xr:uid="{3CA236EB-4BCD-4424-AB0F-BAA038F4B0EB}"/>
    <cellStyle name="Input 2 6" xfId="544" xr:uid="{CAB0239A-69C8-42AE-97D4-BD7AEE6268A4}"/>
    <cellStyle name="Input 2 7" xfId="545" xr:uid="{B5A5B55D-73EF-45B5-9D45-C807B47D083F}"/>
    <cellStyle name="Input 2 8" xfId="546" xr:uid="{140C4CBD-92A8-4AB7-9B70-A647C24167BA}"/>
    <cellStyle name="Input 2 9" xfId="547" xr:uid="{35927D57-887B-4D47-BBC3-7B3AED219048}"/>
    <cellStyle name="Input 20" xfId="548" xr:uid="{B72D44F5-D26E-45E1-94A9-2E3FF465FF5D}"/>
    <cellStyle name="Input 21" xfId="549" xr:uid="{8E68794F-CC39-4650-8F10-F7776AFE8655}"/>
    <cellStyle name="Input 22" xfId="550" xr:uid="{21681E16-14C5-4F78-84BF-88D47A594EE4}"/>
    <cellStyle name="Input 23" xfId="551" xr:uid="{32DDFDB7-B25C-46CE-9E1F-9A831D645482}"/>
    <cellStyle name="Input 24" xfId="552" xr:uid="{0CC69E8B-3813-4C96-8167-09A3B38AF95F}"/>
    <cellStyle name="Input 25" xfId="553" xr:uid="{05F555FA-4C1B-483A-B115-C78F98FCE113}"/>
    <cellStyle name="Input 26" xfId="554" xr:uid="{32532768-D4FE-4AFD-A691-88DEF5D5188F}"/>
    <cellStyle name="Input 27" xfId="555" xr:uid="{77F69190-A2D2-4A93-AEAA-FEBE5B5EFE1D}"/>
    <cellStyle name="Input 28" xfId="556" xr:uid="{9E6C206F-E9DB-4218-9515-7FDBF80D30C3}"/>
    <cellStyle name="Input 29" xfId="557" xr:uid="{FF12104A-45F5-465B-B4B6-478EEC249706}"/>
    <cellStyle name="Input 3" xfId="558" xr:uid="{2D9E4150-E426-4C7D-8F62-680BF0FA9938}"/>
    <cellStyle name="Input 30" xfId="559" xr:uid="{99AE96F7-E454-455D-920E-687A9905BD88}"/>
    <cellStyle name="Input 4" xfId="560" xr:uid="{CD611311-46B4-4FF2-9E9A-DD113DE5338D}"/>
    <cellStyle name="Input 5" xfId="561" xr:uid="{A326F7D4-114D-4D0E-9912-FEB21D1746A5}"/>
    <cellStyle name="Input 6" xfId="562" xr:uid="{65C65A43-CE67-4CA3-A954-34906126147D}"/>
    <cellStyle name="Input 7" xfId="563" xr:uid="{50D0978F-79DF-4455-B07A-590BAC2362BE}"/>
    <cellStyle name="Input 8" xfId="564" xr:uid="{9C60FA2B-0334-48E1-B446-E3FC3937FD2A}"/>
    <cellStyle name="Input 9" xfId="565" xr:uid="{E8DE9263-5463-45FF-875C-1D0F59F3E8D1}"/>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3" xfId="586" xr:uid="{D554ACA1-D0A3-4484-B3D0-15B5E4C77171}"/>
    <cellStyle name="Normal 10 4" xfId="587" xr:uid="{66BE513E-103C-4154-933D-3BBBFCF85FE2}"/>
    <cellStyle name="Normal 10 5" xfId="588" xr:uid="{BC80D5A1-8A3A-482A-895B-500359EB9D03}"/>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4" xfId="603" xr:uid="{EB108054-C002-4DB2-ADB0-F50209AAE3F0}"/>
    <cellStyle name="Normal 11 5" xfId="604" xr:uid="{339309B3-CB69-49D8-BCED-F43BE9728204}"/>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9" xfId="620" xr:uid="{10411596-7D8C-49BE-BF23-0EAFCFE95DF4}"/>
    <cellStyle name="Normal 12" xfId="621" xr:uid="{0571C223-BCCC-4224-A197-CCE2D93744C1}"/>
    <cellStyle name="Normal 12 2" xfId="622" xr:uid="{283D1001-0FC6-4C1B-A304-70302F31EF41}"/>
    <cellStyle name="Normal 12 3" xfId="623" xr:uid="{45297C8E-FA12-4B43-ACA9-773F595862A6}"/>
    <cellStyle name="Normal 12 4" xfId="624" xr:uid="{80AC701E-01EE-4F1F-908F-032931043B9A}"/>
    <cellStyle name="Normal 12 5" xfId="625" xr:uid="{263BA2FE-E9DB-4055-B57C-0AB6A915BC01}"/>
    <cellStyle name="Normal 120" xfId="626" xr:uid="{FED91721-DBCF-4A87-AA5C-30945437BEE0}"/>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4" xfId="639" xr:uid="{022FA82E-2D46-4520-A062-6DEEB1DC838C}"/>
    <cellStyle name="Normal 13 5" xfId="640" xr:uid="{5CA1124F-85BA-49D7-99CC-3C3CB3F3A14C}"/>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6" xfId="647" xr:uid="{183D58DE-A8CC-4D3E-A6A2-9778B47AFD4E}"/>
    <cellStyle name="Normal 137" xfId="648" xr:uid="{50404380-89FC-485E-BF92-2209431B8F34}"/>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3" xfId="654" xr:uid="{4ABD335A-B280-45AE-89AD-C1B6E78BA631}"/>
    <cellStyle name="Normal 14 11" xfId="655" xr:uid="{AC30AFCA-8FFB-4281-AF5C-952513A3B937}"/>
    <cellStyle name="Normal 14 11 2" xfId="656" xr:uid="{D42A0CDD-F776-4355-9232-41FF1758A838}"/>
    <cellStyle name="Normal 14 11 3" xfId="657" xr:uid="{9BD47D18-FD92-4F4E-B5E7-938890867317}"/>
    <cellStyle name="Normal 14 12" xfId="658" xr:uid="{444566F4-2C3C-4AF5-B942-DD40184C236A}"/>
    <cellStyle name="Normal 14 12 2" xfId="659" xr:uid="{0A2AE0ED-C411-41C9-B95D-46577BB4AFE1}"/>
    <cellStyle name="Normal 14 12 3" xfId="660" xr:uid="{BCD1E2C0-FCC9-440B-A33A-35D3764EE877}"/>
    <cellStyle name="Normal 14 13" xfId="661" xr:uid="{2CE3FAD5-3F81-4042-8257-B019A64BBB48}"/>
    <cellStyle name="Normal 14 13 2" xfId="662" xr:uid="{8E1F357C-72FE-43B4-9B24-AE79001B7696}"/>
    <cellStyle name="Normal 14 13 3" xfId="663" xr:uid="{6D545BDA-8011-465A-B00B-90DBB2D1661A}"/>
    <cellStyle name="Normal 14 14" xfId="664" xr:uid="{03952374-4E73-4BEA-8199-68977629825A}"/>
    <cellStyle name="Normal 14 14 2" xfId="665" xr:uid="{4115D4F6-3185-4542-9026-091AE860CA87}"/>
    <cellStyle name="Normal 14 14 3" xfId="666" xr:uid="{BEEE4CEB-DF4A-4624-B025-E75B25D57DB4}"/>
    <cellStyle name="Normal 14 15" xfId="667" xr:uid="{C11B5C91-CA7E-4260-90BE-B297489B3BC0}"/>
    <cellStyle name="Normal 14 15 2" xfId="668" xr:uid="{7BEEA497-211B-4358-885E-AEBD15BF26DA}"/>
    <cellStyle name="Normal 14 15 3" xfId="669" xr:uid="{B2B88289-F15E-4C99-AA2F-6547457562BD}"/>
    <cellStyle name="Normal 14 16" xfId="670" xr:uid="{DC37EE85-462B-4C92-BFAD-BF53E4A90594}"/>
    <cellStyle name="Normal 14 16 2" xfId="671" xr:uid="{ECF39993-5EC3-44E4-8EEE-7D14FE841F30}"/>
    <cellStyle name="Normal 14 16 3" xfId="672" xr:uid="{F7377CC6-5C15-4614-9EFF-EE206FB5F3BF}"/>
    <cellStyle name="Normal 14 17" xfId="673" xr:uid="{341055D5-F05E-4149-BB50-91196B394954}"/>
    <cellStyle name="Normal 14 17 2" xfId="674" xr:uid="{B26A24A5-5640-4013-9428-5A784FCE6B6F}"/>
    <cellStyle name="Normal 14 17 3" xfId="675" xr:uid="{2E46E0A5-264A-4A0A-8A13-169BA136D1BD}"/>
    <cellStyle name="Normal 14 18" xfId="676" xr:uid="{4FE24A14-1098-4E23-9F24-6E7EDEC0961D}"/>
    <cellStyle name="Normal 14 18 2" xfId="677" xr:uid="{051D5721-CD5E-4EEC-BF50-56A1F2418445}"/>
    <cellStyle name="Normal 14 18 3" xfId="678" xr:uid="{C4981479-546F-43A3-916A-7B3A9B315677}"/>
    <cellStyle name="Normal 14 19" xfId="679" xr:uid="{0C1F6A46-612C-4140-AB4B-26C1250631CA}"/>
    <cellStyle name="Normal 14 19 2" xfId="680" xr:uid="{5F6F6E2F-A908-4003-9BAB-A9225882E042}"/>
    <cellStyle name="Normal 14 19 3" xfId="681" xr:uid="{4CBF1BE3-F3A9-4296-BE0F-7FB071EA343F}"/>
    <cellStyle name="Normal 14 2" xfId="682" xr:uid="{7616A7DD-2AF9-4642-90AB-8B69B2C783B2}"/>
    <cellStyle name="Normal 14 2 2" xfId="683" xr:uid="{AED27F00-2BA4-4B9F-A107-0AAD443138A3}"/>
    <cellStyle name="Normal 14 2 3" xfId="684" xr:uid="{5C0EA6EF-7829-437A-9563-887291E0ECC7}"/>
    <cellStyle name="Normal 14 2 4" xfId="685" xr:uid="{1385ACD5-8207-42EA-87EA-B0E839AFACFE}"/>
    <cellStyle name="Normal 14 20" xfId="686" xr:uid="{FFA2CD0F-92C8-4EF5-8879-6D8729EFD427}"/>
    <cellStyle name="Normal 14 21" xfId="687" xr:uid="{234C16BB-3A9D-4B7E-AA08-EE45EB149815}"/>
    <cellStyle name="Normal 14 22" xfId="688" xr:uid="{1BE85067-ABBC-4DBF-8F24-12198CF20D1B}"/>
    <cellStyle name="Normal 14 3" xfId="689" xr:uid="{2FAE1E60-BCE0-426C-B1DD-AAB8721423B6}"/>
    <cellStyle name="Normal 14 3 2" xfId="690" xr:uid="{E57942F4-FE95-47A8-85BC-FBFDBB265AC8}"/>
    <cellStyle name="Normal 14 3 3" xfId="691" xr:uid="{689A168E-2FBA-43E1-8373-9E0B0FF9B786}"/>
    <cellStyle name="Normal 14 4" xfId="692" xr:uid="{1BCA6E6B-688B-4D75-86BA-083C2A8D8968}"/>
    <cellStyle name="Normal 14 4 2" xfId="693" xr:uid="{201CDFA3-C854-43B4-A6BF-B214DFBB9DAE}"/>
    <cellStyle name="Normal 14 4 3" xfId="694" xr:uid="{D30BA914-71B9-46E8-BD57-95F57594AC08}"/>
    <cellStyle name="Normal 14 5" xfId="695" xr:uid="{DFD663D6-520E-4261-8220-B2AC502EE262}"/>
    <cellStyle name="Normal 14 5 2" xfId="696" xr:uid="{435E8AFB-6FA9-468A-9E44-8C03EF1B7A4F}"/>
    <cellStyle name="Normal 14 5 3" xfId="697" xr:uid="{738B407E-AB77-4E7E-A9C2-1452964055F5}"/>
    <cellStyle name="Normal 14 6" xfId="698" xr:uid="{0668A758-A093-47A8-96CE-A07C338C39F7}"/>
    <cellStyle name="Normal 14 6 2" xfId="699" xr:uid="{46ECA2BD-83B8-4F41-8D8E-3EA95ACD1D14}"/>
    <cellStyle name="Normal 14 6 2 2" xfId="700" xr:uid="{D7484DBA-6759-413B-BA8C-5781CC8F36A9}"/>
    <cellStyle name="Normal 14 6 2 3" xfId="701" xr:uid="{50E7D843-94F1-4C8A-A7DF-5136F8887BFB}"/>
    <cellStyle name="Normal 14 6 3" xfId="702" xr:uid="{F0AFB4AB-C273-423F-B8BA-9DD3EE288D60}"/>
    <cellStyle name="Normal 14 6 4" xfId="703" xr:uid="{7E9743F9-B5C3-4804-B759-579931D21066}"/>
    <cellStyle name="Normal 14 7" xfId="704" xr:uid="{F8F43A79-825A-4C96-9005-37058D3B8064}"/>
    <cellStyle name="Normal 14 7 2" xfId="705" xr:uid="{F15431C1-3B60-4413-BF94-95105B031F2C}"/>
    <cellStyle name="Normal 14 7 3" xfId="706" xr:uid="{D7A3859E-DEEB-4884-B080-38CFA2066833}"/>
    <cellStyle name="Normal 14 8" xfId="707" xr:uid="{0AE55D88-C14A-45FE-9A50-7235D9CEFB60}"/>
    <cellStyle name="Normal 14 8 2" xfId="708" xr:uid="{77875012-E2C4-41E6-9010-86CDA36DEE29}"/>
    <cellStyle name="Normal 14 8 3" xfId="709" xr:uid="{83FFCD63-8126-4E6B-818D-AF1D9B337C55}"/>
    <cellStyle name="Normal 14 9" xfId="710" xr:uid="{25F03468-B21C-47FD-9291-489198696F58}"/>
    <cellStyle name="Normal 14 9 2" xfId="711" xr:uid="{BAFC91F5-51CD-4B59-ACD0-F0726A06B332}"/>
    <cellStyle name="Normal 14 9 3" xfId="712" xr:uid="{CE1E5AD2-82B3-4472-9A6E-040DAF623E5E}"/>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4" xfId="726" xr:uid="{13EBEF01-5D1E-4700-A8BE-EC48EED61C8D}"/>
    <cellStyle name="Normal 15 5" xfId="727" xr:uid="{4BF53F2D-1FE2-4899-A90D-8A2A78362854}"/>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4" xfId="741" xr:uid="{126E8139-4E97-45FE-858E-7286AB21AB74}"/>
    <cellStyle name="Normal 16 5" xfId="742" xr:uid="{A8C10379-A203-47CB-B2E0-10BDC4DCAFCB}"/>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4" xfId="756" xr:uid="{A991531D-772B-4033-844F-60E97F3ECE84}"/>
    <cellStyle name="Normal 17 5" xfId="757" xr:uid="{E634E461-2B5F-448F-8C6A-BDE1DDDB2462}"/>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4" xfId="771" xr:uid="{701F88F9-EB6C-447F-A849-7DEE5E500692}"/>
    <cellStyle name="Normal 18 5" xfId="772" xr:uid="{E1185FBC-561B-4C30-9F62-A803E0C1F5C2}"/>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4" xfId="786" xr:uid="{02B2BBB2-BFAF-41D3-A130-0D919CEB8CDE}"/>
    <cellStyle name="Normal 19 5" xfId="787" xr:uid="{1556991A-A808-4BBE-8CC0-4F0A67EB45C2}"/>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3" xfId="802" xr:uid="{2F33ECD8-A13D-4F3F-AAAA-1C6B55BDC8BB}"/>
    <cellStyle name="Normal 2 2 4" xfId="803" xr:uid="{E18E9570-4853-457C-B233-616B0BE655EF}"/>
    <cellStyle name="Normal 2 2 5" xfId="804" xr:uid="{9267A84D-7FB5-4667-B23A-6000A507E404}"/>
    <cellStyle name="Normal 2 3" xfId="805" xr:uid="{D12B35B5-12CB-4A9C-852F-51E900E3D1E0}"/>
    <cellStyle name="Normal 2 3 2" xfId="806" xr:uid="{2C983D48-FB01-45B8-B33E-0C0064557700}"/>
    <cellStyle name="Normal 2 3 3" xfId="807" xr:uid="{3523382A-EBBB-49C8-AE7E-4971D3C6F454}"/>
    <cellStyle name="Normal 2 4" xfId="808" xr:uid="{063A4EE3-C9E5-40CE-8832-9DE8DCE10B06}"/>
    <cellStyle name="Normal 2 4 2" xfId="809" xr:uid="{383754A7-E7D3-4194-B476-E0395AE779E7}"/>
    <cellStyle name="Normal 2 5" xfId="810" xr:uid="{57CB1F78-D874-4E74-A7A6-ABB859C44765}"/>
    <cellStyle name="Normal 2 5 2" xfId="811" xr:uid="{68286D70-AD68-4537-9594-4E6E211822E0}"/>
    <cellStyle name="Normal 2 6" xfId="812" xr:uid="{A2C3D5A8-016E-4A87-B113-5FA86D0FFA1C}"/>
    <cellStyle name="Normal 20" xfId="813" xr:uid="{1135BB14-4055-418C-BD18-EA893CBAECD7}"/>
    <cellStyle name="Normal 20 2" xfId="814" xr:uid="{3B971CDA-6820-4CDC-A868-D42B3C32C62E}"/>
    <cellStyle name="Normal 20 3" xfId="815" xr:uid="{94458B88-3014-4422-9DB7-B1F6F7DEF984}"/>
    <cellStyle name="Normal 20 4" xfId="816" xr:uid="{9AFF3256-7FDE-4594-B4A8-8C281CA78668}"/>
    <cellStyle name="Normal 20 5" xfId="817" xr:uid="{F5434881-8206-41B2-BDCA-E6C73145E546}"/>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1" xfId="823" xr:uid="{F19E24E2-80C5-4F50-8161-C262E076C295}"/>
    <cellStyle name="Normal 21 2" xfId="824" xr:uid="{A957E156-A100-4CC8-A54D-7E6CF8A066BA}"/>
    <cellStyle name="Normal 21 3" xfId="825" xr:uid="{D071F25E-6D8E-4AD3-917F-51FDEBC1267E}"/>
    <cellStyle name="Normal 21 4" xfId="826" xr:uid="{B9F85EAF-CD06-4B52-95E3-7F7C2C160A3F}"/>
    <cellStyle name="Normal 21 5" xfId="827" xr:uid="{9B96C603-0D3E-4280-B576-D80A8C605C46}"/>
    <cellStyle name="Normal 22" xfId="828" xr:uid="{9C31F096-3C0E-4C7F-90A7-2E2C180E3603}"/>
    <cellStyle name="Normal 22 2" xfId="829" xr:uid="{AA2EFED0-FDE9-4018-958E-F0B0CE934A66}"/>
    <cellStyle name="Normal 22 3" xfId="830" xr:uid="{0DCFC6FD-8A5F-4F40-A043-6E569990128D}"/>
    <cellStyle name="Normal 22 4" xfId="831" xr:uid="{F95268D3-D0AC-493D-B4D6-03D6D9CF3797}"/>
    <cellStyle name="Normal 22 5" xfId="832" xr:uid="{32983005-A6AA-4598-9027-9EDCB50BA6E8}"/>
    <cellStyle name="Normal 23" xfId="833" xr:uid="{6F165A25-7839-46C3-90DC-DF26DA468239}"/>
    <cellStyle name="Normal 23 2" xfId="834" xr:uid="{CFB735F2-5FEC-437B-8482-53CAF917BC31}"/>
    <cellStyle name="Normal 23 3" xfId="835" xr:uid="{A7D88738-998F-4492-8FCE-C62DC1878FA4}"/>
    <cellStyle name="Normal 23 4" xfId="836" xr:uid="{C7A57C68-DA9C-4D52-A449-02B455459FBC}"/>
    <cellStyle name="Normal 23 5" xfId="837" xr:uid="{AA8C73F6-A127-475A-A97B-23E921F30E0D}"/>
    <cellStyle name="Normal 24" xfId="838" xr:uid="{15FF2303-83B2-4A18-A26F-0A1F812B9BCB}"/>
    <cellStyle name="Normal 24 2" xfId="839" xr:uid="{1ED879E3-8606-4FC5-9722-6C126BC77A21}"/>
    <cellStyle name="Normal 24 3" xfId="840" xr:uid="{94F8E6F2-EC79-42D0-83F4-838B7268CE22}"/>
    <cellStyle name="Normal 24 4" xfId="841" xr:uid="{7DB33C5C-BCE5-496B-9C2B-252B46E4FE6E}"/>
    <cellStyle name="Normal 24 5" xfId="842" xr:uid="{B5D6B7EB-4276-4D94-926E-6F59F7C13F96}"/>
    <cellStyle name="Normal 25" xfId="843" xr:uid="{37F67F50-4E6A-4D47-A6C5-481C8ABF0572}"/>
    <cellStyle name="Normal 25 2" xfId="844" xr:uid="{CB74A41E-113A-4B81-B547-B672CBCB8129}"/>
    <cellStyle name="Normal 25 3" xfId="845" xr:uid="{A760C440-F3F9-491B-8BE1-82F36170B51B}"/>
    <cellStyle name="Normal 25 4" xfId="846" xr:uid="{733319D1-2B43-4AE2-8570-5477F4492DF9}"/>
    <cellStyle name="Normal 25 5" xfId="847" xr:uid="{4CA33CE8-C41F-49B4-9D55-155B5694EA26}"/>
    <cellStyle name="Normal 26" xfId="848" xr:uid="{DF48FC73-3ABA-486B-BDDC-F8A6FBD19EA5}"/>
    <cellStyle name="Normal 26 2" xfId="849" xr:uid="{50CFC203-393F-4F97-A368-32F8821C88F5}"/>
    <cellStyle name="Normal 26 3" xfId="850" xr:uid="{CD403B7D-0C03-4868-B78F-2B090E4E920A}"/>
    <cellStyle name="Normal 26 4" xfId="851" xr:uid="{5FB7426E-13DF-4C30-A93A-265FAA93E02D}"/>
    <cellStyle name="Normal 26 5" xfId="852" xr:uid="{AB8CED04-F97F-4A6F-8C0F-2BED851D7C65}"/>
    <cellStyle name="Normal 27" xfId="853" xr:uid="{7FD5ED5D-DDE0-4028-9D89-56661A0E4234}"/>
    <cellStyle name="Normal 27 2" xfId="854" xr:uid="{EAE2574F-CB6E-4157-966D-49C29C9A9BAB}"/>
    <cellStyle name="Normal 27 3" xfId="855" xr:uid="{31B02CA5-5D20-424B-805F-6ED91F1A2C6A}"/>
    <cellStyle name="Normal 27 4" xfId="856" xr:uid="{844272E2-EB75-42C3-A78F-0F06A563718E}"/>
    <cellStyle name="Normal 27 5" xfId="857" xr:uid="{E387DF36-2AFD-4119-90DF-4EF15C543304}"/>
    <cellStyle name="Normal 28" xfId="858" xr:uid="{34C30501-DC04-4DE9-A3A4-B0C985B40605}"/>
    <cellStyle name="Normal 28 2" xfId="859" xr:uid="{EE346A65-8F1F-4349-BABB-3F1481E0CCB6}"/>
    <cellStyle name="Normal 28 3" xfId="860" xr:uid="{FBD7DDB8-CEEE-4C4A-9073-B28F541A7DF9}"/>
    <cellStyle name="Normal 28 4" xfId="861" xr:uid="{861D1DFA-A5D6-4A0F-AE06-C3E346766CE4}"/>
    <cellStyle name="Normal 28 5" xfId="862" xr:uid="{F91C4CAA-2EFB-4934-BFEE-7E0BEC539164}"/>
    <cellStyle name="Normal 29" xfId="863" xr:uid="{07B2E2EE-4F68-4316-857A-3132DB3B027F}"/>
    <cellStyle name="Normal 29 2" xfId="864" xr:uid="{D2E6CA32-4DE9-48C7-8CAC-5712C97F1B7D}"/>
    <cellStyle name="Normal 29 3" xfId="865" xr:uid="{28B114EF-2646-45C0-8A3B-9D3CBD5276D8}"/>
    <cellStyle name="Normal 29 4" xfId="866" xr:uid="{BB02C235-C2F4-4D6E-A81B-108725D0D9CE}"/>
    <cellStyle name="Normal 29 5" xfId="867" xr:uid="{4FFFB4F8-D734-46F4-87F7-3BE16401B5BE}"/>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3" xfId="872" xr:uid="{66A99E1B-5894-4940-AF00-4E183F7C1EFE}"/>
    <cellStyle name="Normal 3 3 2" xfId="873" xr:uid="{26B81576-CE9C-4ACB-8D82-ED503CD56454}"/>
    <cellStyle name="Normal 3 4" xfId="874" xr:uid="{68872573-C2C9-4BEA-8D9F-B80B97CDDF48}"/>
    <cellStyle name="Normal 3 4 2" xfId="875" xr:uid="{9A4C66E0-2DA4-4F72-BA8C-E974AEFCFE29}"/>
    <cellStyle name="Normal 3 5" xfId="876" xr:uid="{BBF8BEB9-91FD-4724-BE21-17C38D479259}"/>
    <cellStyle name="Normal 3 6" xfId="877" xr:uid="{39ACC1D2-036D-4C40-9AE1-7693CEB9C9F0}"/>
    <cellStyle name="Normal 3 7" xfId="878" xr:uid="{C2845E90-DE86-4795-8335-580B507B9E24}"/>
    <cellStyle name="Normal 30" xfId="879" xr:uid="{4BAEEB19-66A2-469C-A340-7DD34A530BB6}"/>
    <cellStyle name="Normal 30 2" xfId="880" xr:uid="{B344DEE8-5A9E-4FB1-AA6C-82FF0413A0CD}"/>
    <cellStyle name="Normal 30 3" xfId="881" xr:uid="{91DE6805-416E-4DE9-91F5-E9829D9C5133}"/>
    <cellStyle name="Normal 30 4" xfId="882" xr:uid="{99E3B42B-DC1D-4AB2-B1DF-12A462E8A8D9}"/>
    <cellStyle name="Normal 30 5" xfId="883" xr:uid="{4D0DFEB5-E1E0-4CFA-B061-9BF2890160C6}"/>
    <cellStyle name="Normal 31" xfId="884" xr:uid="{1651CFBA-CB17-43CD-B807-B4FA5B03B452}"/>
    <cellStyle name="Normal 31 2" xfId="885" xr:uid="{95260272-0F6D-4416-8DF5-C3C04F86678C}"/>
    <cellStyle name="Normal 31 3" xfId="886" xr:uid="{9C4867FA-EEC0-4911-AD5C-1EEEB0E5806E}"/>
    <cellStyle name="Normal 31 4" xfId="887" xr:uid="{85D88CE4-F6F0-4D8F-90A6-45ABF8686213}"/>
    <cellStyle name="Normal 31 5" xfId="888" xr:uid="{DF049BA4-62EC-4219-9DC3-EE5A3F859BD9}"/>
    <cellStyle name="Normal 32" xfId="889" xr:uid="{192BAC1E-AB07-4BB4-AF52-A4B8F6367443}"/>
    <cellStyle name="Normal 32 2" xfId="890" xr:uid="{DEA83D73-706A-437D-B608-77F78ECB5BFF}"/>
    <cellStyle name="Normal 32 3" xfId="891" xr:uid="{15C619FD-BBCE-47D4-9E08-A6A188CC3B80}"/>
    <cellStyle name="Normal 32 4" xfId="892" xr:uid="{45000321-6516-4FFA-952A-38E7448B157F}"/>
    <cellStyle name="Normal 32 5" xfId="893" xr:uid="{C6707838-FAC2-4C7C-AD86-54D3DAEBFCD1}"/>
    <cellStyle name="Normal 33" xfId="894" xr:uid="{4E45E933-13E9-44CE-83B3-2915600E4AA1}"/>
    <cellStyle name="Normal 33 2" xfId="895" xr:uid="{1BEE7791-B856-4451-A5BC-9E01985E569F}"/>
    <cellStyle name="Normal 33 2 2" xfId="896" xr:uid="{13864CD1-27E7-471F-8049-450711C80C66}"/>
    <cellStyle name="Normal 33 3" xfId="897" xr:uid="{E9923B3E-5822-440E-BD40-571C844852D1}"/>
    <cellStyle name="Normal 33 4" xfId="898" xr:uid="{42718F9E-019E-4E89-8B9C-3302EE57D558}"/>
    <cellStyle name="Normal 33 5" xfId="899" xr:uid="{BF61DE10-8CCC-41A1-9444-D950CBAB9CC4}"/>
    <cellStyle name="Normal 34" xfId="900" xr:uid="{3D7E7916-53CE-4368-B2C6-B30A3EBC6585}"/>
    <cellStyle name="Normal 34 2" xfId="901" xr:uid="{F71E70EE-3F2C-4F63-A710-B6F3F885E6A1}"/>
    <cellStyle name="Normal 34 2 2" xfId="902" xr:uid="{E5799688-84F8-4EDF-9BC5-0E4404999CFC}"/>
    <cellStyle name="Normal 34 3" xfId="903" xr:uid="{B1032D59-B1F6-414F-9E40-568FC01A2D9F}"/>
    <cellStyle name="Normal 34 4" xfId="904" xr:uid="{50F7016F-8EDE-4AD4-A772-B8432EB937FD}"/>
    <cellStyle name="Normal 34 5" xfId="905" xr:uid="{E39D3DEA-BE52-4823-A366-3A346D230DE4}"/>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3" xfId="911" xr:uid="{7AE21BDD-FC66-4D56-BF48-9FDF7A94E552}"/>
    <cellStyle name="Normal 35 2 2 3" xfId="912" xr:uid="{A87D3D06-99F8-4DDD-B326-56860746FC5A}"/>
    <cellStyle name="Normal 35 2 2 3 2" xfId="913" xr:uid="{13B5B0E4-F5F7-41B4-BEB4-21D526183732}"/>
    <cellStyle name="Normal 35 2 2 3 3" xfId="914" xr:uid="{71D5DA92-90B8-45C2-9043-10CC2E9774C4}"/>
    <cellStyle name="Normal 35 2 2 4" xfId="915" xr:uid="{C50B41CD-BD68-4086-A5D1-D2BBBB9546D9}"/>
    <cellStyle name="Normal 35 2 2 5" xfId="916" xr:uid="{5CBDB9EB-EBF5-4A3A-B4F4-F13834D5A309}"/>
    <cellStyle name="Normal 35 2 3" xfId="917" xr:uid="{AC3993D5-4AD6-4136-835C-B33102949628}"/>
    <cellStyle name="Normal 35 2 4" xfId="918" xr:uid="{534810BA-6922-4081-A5A6-758099C46178}"/>
    <cellStyle name="Normal 35 2 5" xfId="919" xr:uid="{2D4D3E58-8DB7-49B4-ADEB-250B2A33779D}"/>
    <cellStyle name="Normal 35 3" xfId="920" xr:uid="{F1BC7592-20F0-47EE-89D1-0548C487B2A5}"/>
    <cellStyle name="Normal 35 4" xfId="921" xr:uid="{6096B9DF-9DDB-47D9-8E3D-BA6A616C480B}"/>
    <cellStyle name="Normal 35 5" xfId="922" xr:uid="{ACD7B239-F7EA-4544-A5F1-B19031A52786}"/>
    <cellStyle name="Normal 36" xfId="923" xr:uid="{51522901-3CC5-4772-A749-CD2D500924E3}"/>
    <cellStyle name="Normal 36 2" xfId="924" xr:uid="{9784B4CF-0A51-4A81-A784-50FAD9C9A6D6}"/>
    <cellStyle name="Normal 36 3" xfId="925" xr:uid="{7054BDED-228C-47A4-BE9F-6840393F9206}"/>
    <cellStyle name="Normal 36 4" xfId="926" xr:uid="{81325856-76FC-427A-829E-6155D737E86B}"/>
    <cellStyle name="Normal 36 5" xfId="927" xr:uid="{B1158691-1FA1-44D9-BD2C-4F2CB729A2D1}"/>
    <cellStyle name="Normal 37" xfId="928" xr:uid="{C409272F-717C-4240-B1A0-D23148435D96}"/>
    <cellStyle name="Normal 37 2" xfId="929" xr:uid="{69A8F629-D481-40C4-9B69-385DB4289555}"/>
    <cellStyle name="Normal 37 3" xfId="930" xr:uid="{15728169-4906-4F22-A447-6C558991EECC}"/>
    <cellStyle name="Normal 37 4" xfId="931" xr:uid="{05AAD2A5-5EDB-4F82-9C23-8B09ED8C5825}"/>
    <cellStyle name="Normal 37 5" xfId="932" xr:uid="{D0700F09-627F-451B-8315-DD8B571D446D}"/>
    <cellStyle name="Normal 38" xfId="933" xr:uid="{876BD2C1-213F-410C-8585-7F203A0B9952}"/>
    <cellStyle name="Normal 38 2" xfId="934" xr:uid="{F3800722-868B-4172-98A5-698E26D6501C}"/>
    <cellStyle name="Normal 38 3" xfId="935" xr:uid="{A264BA50-39C1-466B-BB90-42C06F6B7294}"/>
    <cellStyle name="Normal 38 4" xfId="936" xr:uid="{E2BDB900-4B20-42D9-BAC4-230CF0A664F6}"/>
    <cellStyle name="Normal 38 5" xfId="937" xr:uid="{0BD61DE7-5881-4603-A838-D98088D2E001}"/>
    <cellStyle name="Normal 39" xfId="938" xr:uid="{E926654E-C09F-4ED4-B7E2-1F241E29487B}"/>
    <cellStyle name="Normal 39 2" xfId="939" xr:uid="{D7B65095-BD10-4EE4-842F-04BB1BC565CF}"/>
    <cellStyle name="Normal 39 3" xfId="940" xr:uid="{BEBCE316-DA02-4DF7-8A6E-EEDFD6F90194}"/>
    <cellStyle name="Normal 39 4" xfId="941" xr:uid="{6D48DA37-EFB0-4CEF-B48D-5339C291742E}"/>
    <cellStyle name="Normal 39 5" xfId="942" xr:uid="{686AEC1A-EF83-45ED-A1C3-5CD59159FCE0}"/>
    <cellStyle name="Normal 4" xfId="943" xr:uid="{FD9A51C5-0309-4E30-9397-E16CDBFECA63}"/>
    <cellStyle name="Normal 4 2" xfId="944" xr:uid="{69BBE276-61DA-4C32-AA56-AF77BDA99460}"/>
    <cellStyle name="Normal 4 2 2" xfId="945" xr:uid="{388B727A-FC1C-47CF-BF11-FAB5B20A7BCD}"/>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0" xfId="951" xr:uid="{157E9D76-5E0D-4D59-8A87-C10A3BC2A951}"/>
    <cellStyle name="Normal 40 2" xfId="952" xr:uid="{1A5FC300-C56A-41C8-B60A-96816E0F6DD9}"/>
    <cellStyle name="Normal 40 3" xfId="953" xr:uid="{63E2F0F9-C6AE-46BC-A02A-12007BE44614}"/>
    <cellStyle name="Normal 40 4" xfId="954" xr:uid="{1D5F7857-3338-42C2-AF74-8B89FD4978DC}"/>
    <cellStyle name="Normal 40 5" xfId="955" xr:uid="{11F747BF-01ED-4B36-9582-B183C3B9AE69}"/>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4" xfId="960" xr:uid="{B4C9BCF0-A740-4550-8F2A-1D524501CEF9}"/>
    <cellStyle name="Normal 41 5" xfId="961" xr:uid="{97569279-3158-433B-90F4-75E4E34C9467}"/>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7" xfId="977" xr:uid="{8EC941B0-09CB-4EA6-96D9-8F8F0D41918D}"/>
    <cellStyle name="Normal 47 2" xfId="978" xr:uid="{AC55E617-6C1D-4F80-9833-7B79B4D3A9B4}"/>
    <cellStyle name="Normal 47 3" xfId="979" xr:uid="{F2E486BA-9007-415D-8ED1-0A3E318C20EC}"/>
    <cellStyle name="Normal 48" xfId="980" xr:uid="{F8482CCD-845E-4A94-8D4B-055C5BE1BD59}"/>
    <cellStyle name="Normal 48 2" xfId="981" xr:uid="{C71135F8-5430-4BA3-8EB6-5040D5D40329}"/>
    <cellStyle name="Normal 49" xfId="982" xr:uid="{283194B1-FD57-4A62-A436-8B7D9C705C4D}"/>
    <cellStyle name="Normal 49 2" xfId="983" xr:uid="{09DAA84A-B2F3-4501-B0E1-3E997DCA2AED}"/>
    <cellStyle name="Normal 5" xfId="984" xr:uid="{E59DE074-AF82-4086-9720-B51335975F79}"/>
    <cellStyle name="Normal 5 2" xfId="985" xr:uid="{558FBA90-791B-49C0-9353-D09CDFD98B36}"/>
    <cellStyle name="Normal 5 3" xfId="986" xr:uid="{5D157B25-765D-497F-9203-6D34A9AD2FE6}"/>
    <cellStyle name="Normal 5 4" xfId="987" xr:uid="{6CC5CAD5-0618-45C0-BB9C-CF08919EB5D6}"/>
    <cellStyle name="Normal 5 5" xfId="988" xr:uid="{1E932760-25E3-4AA9-8471-84D6A595BB4A}"/>
    <cellStyle name="Normal 50" xfId="989" xr:uid="{3112FCCC-B63F-4587-9C68-E4F626024D62}"/>
    <cellStyle name="Normal 50 2" xfId="990" xr:uid="{4F95DD75-ECE1-4216-AB4F-83C3747A2029}"/>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4" xfId="1012" xr:uid="{471A101F-6636-430C-BB05-53275ED1684D}"/>
    <cellStyle name="Normal 6 5" xfId="1013" xr:uid="{BB62728B-7DB5-435A-9177-A87C70FCAA25}"/>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4" xfId="1037" xr:uid="{BAA492ED-6B94-4A99-B6ED-4DC33DE2DB11}"/>
    <cellStyle name="Normal 7 5" xfId="1038" xr:uid="{4009CCA6-0737-457B-B0F4-0CCD08143F96}"/>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4" xfId="1062" xr:uid="{AD0B15C4-0974-4E83-9F39-41C7F68C2C2E}"/>
    <cellStyle name="Normal 8 5" xfId="1063" xr:uid="{5A2D442A-38D0-4C5F-86AE-2657E6F97024}"/>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4" xfId="1087" xr:uid="{EF941F24-EEC6-471C-AF57-E2A915CB2505}"/>
    <cellStyle name="Normal 9 5" xfId="1088" xr:uid="{6652F7EE-B892-422C-80B5-D639CB502D23}"/>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3" xfId="1102" xr:uid="{2D250122-4531-44DF-82A2-C3CC45365D89}"/>
    <cellStyle name="Nota 2 4" xfId="1103" xr:uid="{C94B48F7-5451-4BA9-9EE6-E6B976B05FB5}"/>
    <cellStyle name="Nota 2 5" xfId="1104" xr:uid="{F01B63E7-FBE0-4541-8FCE-D406BDB0B819}"/>
    <cellStyle name="Note" xfId="1105" xr:uid="{EE7D0982-A53C-4496-8FFE-B91209550FBA}"/>
    <cellStyle name="Note 10" xfId="1106" xr:uid="{73BBB5B3-EA72-469C-BC13-1C9D21F679B0}"/>
    <cellStyle name="Note 11" xfId="1107" xr:uid="{FEBA17F0-B00C-424E-9F4F-B395FA765FA7}"/>
    <cellStyle name="Note 12" xfId="1108" xr:uid="{E5ABB10C-7019-4F12-B215-FBE9B27F621C}"/>
    <cellStyle name="Note 13" xfId="1109" xr:uid="{5B070A6F-493B-439C-9A76-1D4B91124406}"/>
    <cellStyle name="Note 14" xfId="1110" xr:uid="{B5633CE6-95A2-41D2-AC20-1D7606C1F055}"/>
    <cellStyle name="Note 15" xfId="1111" xr:uid="{49EB515E-CA7C-4759-8B97-72A00148867A}"/>
    <cellStyle name="Note 16" xfId="1112" xr:uid="{9515ED22-4EE9-4A13-8F6B-70F2F589CC0C}"/>
    <cellStyle name="Note 17" xfId="1113" xr:uid="{36131BD9-274A-4FE7-9428-6089924B645B}"/>
    <cellStyle name="Note 18" xfId="1114" xr:uid="{C6CAEAFF-FA08-4114-BC47-24E13FBECA4A}"/>
    <cellStyle name="Note 19" xfId="1115" xr:uid="{E155A884-5216-4579-B04C-B93D0D4ED643}"/>
    <cellStyle name="Note 2" xfId="1116" xr:uid="{60980BEE-D15D-4E05-AD02-E7FBDCD9150B}"/>
    <cellStyle name="Note 2 10" xfId="1117" xr:uid="{9A47FA26-35A9-4CC4-91A2-F5BEF72DE62C}"/>
    <cellStyle name="Note 2 11" xfId="1118" xr:uid="{C472881C-8F67-4F1E-9A24-AA5DFDDE2B54}"/>
    <cellStyle name="Note 2 12" xfId="1119" xr:uid="{DAF41F91-682B-45E4-B361-23737EB2745E}"/>
    <cellStyle name="Note 2 13" xfId="1120" xr:uid="{FEA7CD80-46C5-4A6D-9FE0-FD267FF29654}"/>
    <cellStyle name="Note 2 14" xfId="1121" xr:uid="{00751548-AB75-49BB-8D79-27FEEF042FAC}"/>
    <cellStyle name="Note 2 15" xfId="1122" xr:uid="{638F1979-4197-45FE-B451-F01B779EA700}"/>
    <cellStyle name="Note 2 16" xfId="1123" xr:uid="{7D7717C9-62D2-4B98-AAC5-E1F2639F5451}"/>
    <cellStyle name="Note 2 17" xfId="1124" xr:uid="{B2E6F7CF-F165-4F95-9815-093B1AB97DEB}"/>
    <cellStyle name="Note 2 18" xfId="1125" xr:uid="{40A0C5F7-B8D1-4DB3-A45A-E0692D200166}"/>
    <cellStyle name="Note 2 19" xfId="1126" xr:uid="{C488FB7F-DBA9-49F1-9171-CCB0C3D05BDD}"/>
    <cellStyle name="Note 2 2" xfId="1127" xr:uid="{B046F1E3-7B26-42B8-8453-34CDBB822B79}"/>
    <cellStyle name="Note 2 20" xfId="1128" xr:uid="{300F7C3C-1A45-4696-9A40-0EC710FFD0A3}"/>
    <cellStyle name="Note 2 21" xfId="1129" xr:uid="{3F68C678-571A-4A06-BB29-D797CFCD7707}"/>
    <cellStyle name="Note 2 22" xfId="1130" xr:uid="{8A906D56-BEAE-498C-9556-478861ACE9D1}"/>
    <cellStyle name="Note 2 23" xfId="1131" xr:uid="{7E2E185D-D741-4A55-9A5E-B2B951EB3344}"/>
    <cellStyle name="Note 2 24" xfId="1132" xr:uid="{302D4805-131C-42EB-A226-D8B3619BFEE0}"/>
    <cellStyle name="Note 2 25" xfId="1133" xr:uid="{6F75DE25-D571-4CF3-BED3-4D750225F385}"/>
    <cellStyle name="Note 2 26" xfId="1134" xr:uid="{5F18614F-4E16-46C4-89E0-3CE44BA2A0FF}"/>
    <cellStyle name="Note 2 27" xfId="1135" xr:uid="{03F2E8C8-C4D5-4349-8656-A8464DF0BEF6}"/>
    <cellStyle name="Note 2 28" xfId="1136" xr:uid="{3DE04E05-76C0-4905-AF80-CFADAEAA88F2}"/>
    <cellStyle name="Note 2 29" xfId="1137" xr:uid="{B003E1F7-1722-4AA1-AB72-6A7731759804}"/>
    <cellStyle name="Note 2 3" xfId="1138" xr:uid="{515D53E3-A091-45DB-819A-78601AC99521}"/>
    <cellStyle name="Note 2 4" xfId="1139" xr:uid="{DD36DB7D-68F5-43CB-AB56-D78791EA9CDE}"/>
    <cellStyle name="Note 2 5" xfId="1140" xr:uid="{5DBD990B-7144-45B9-A392-E898DB027A45}"/>
    <cellStyle name="Note 2 6" xfId="1141" xr:uid="{21DEDC86-E505-4E45-B4A4-824D53DCAD2F}"/>
    <cellStyle name="Note 2 7" xfId="1142" xr:uid="{AD09B19C-241C-438A-B42B-BD48CD3BC842}"/>
    <cellStyle name="Note 2 8" xfId="1143" xr:uid="{0030C7FF-1CA0-438C-BD1B-138EE683753B}"/>
    <cellStyle name="Note 2 9" xfId="1144" xr:uid="{5446F74F-B207-4894-9369-23C7E9ED6592}"/>
    <cellStyle name="Note 20" xfId="1145" xr:uid="{251C4300-DC2B-4F64-986B-70BE360E3F1C}"/>
    <cellStyle name="Note 21" xfId="1146" xr:uid="{83CB8FF9-37A0-47BF-A930-D6A3453AAB0D}"/>
    <cellStyle name="Note 22" xfId="1147" xr:uid="{A7BDC6D6-330A-497C-85C6-46757762818A}"/>
    <cellStyle name="Note 23" xfId="1148" xr:uid="{6123C108-53ED-4842-9E28-F2AC706C37F3}"/>
    <cellStyle name="Note 24" xfId="1149" xr:uid="{76298E90-6CC7-4CDD-B388-E82DE578F5A2}"/>
    <cellStyle name="Note 25" xfId="1150" xr:uid="{3A650BEB-8932-4FF0-BB96-373D76ED54C8}"/>
    <cellStyle name="Note 26" xfId="1151" xr:uid="{79A4BC48-4E4D-4E66-A593-AE4AA75FFF72}"/>
    <cellStyle name="Note 27" xfId="1152" xr:uid="{33D8B415-79DF-459B-8602-A5D87440E0EF}"/>
    <cellStyle name="Note 28" xfId="1153" xr:uid="{A87CCAAC-95C0-4983-A4DA-C952AF162D22}"/>
    <cellStyle name="Note 29" xfId="1154" xr:uid="{184BAB4C-7E75-42DA-8A5C-14637B2578E3}"/>
    <cellStyle name="Note 3" xfId="1155" xr:uid="{E8C1E2C1-F7BC-4C9D-BB7D-96A8AD555C17}"/>
    <cellStyle name="Note 30" xfId="1156" xr:uid="{DA17EAF7-D94C-4122-8A1B-A43E4F5BF2CB}"/>
    <cellStyle name="Note 4" xfId="1157" xr:uid="{91ED098B-6944-4922-979B-3313DAF22201}"/>
    <cellStyle name="Note 5" xfId="1158" xr:uid="{5F1F7106-AA0D-492B-9B11-539DE6326B9E}"/>
    <cellStyle name="Note 6" xfId="1159" xr:uid="{EB0CDC9A-CA45-4D16-A15E-C5B9076424AA}"/>
    <cellStyle name="Note 7" xfId="1160" xr:uid="{48256203-705A-4373-9CB0-E9D9B1ECCD65}"/>
    <cellStyle name="Note 8" xfId="1161" xr:uid="{9BC74E0D-9AAC-46C5-96DC-FE4936D36878}"/>
    <cellStyle name="Note 9" xfId="1162" xr:uid="{BF894F2A-AC1E-46C9-8C9D-4FB68BACD457}"/>
    <cellStyle name="NUMLINHA" xfId="1163" xr:uid="{EA88CC01-BF7E-4AFB-97D9-E549BAACC05B}"/>
    <cellStyle name="NUMLINHA 10" xfId="1164" xr:uid="{988539B8-BC11-4DDF-98E1-7993FD4EB13D}"/>
    <cellStyle name="NUMLINHA 11" xfId="1165" xr:uid="{F2735CFF-571D-4D16-9098-E9534C1CECCA}"/>
    <cellStyle name="NUMLINHA 12" xfId="1166" xr:uid="{A7A6CDBF-C1A6-4E1D-9014-CE831A02E57C}"/>
    <cellStyle name="NUMLINHA 13" xfId="1167" xr:uid="{4E1F1B68-FC05-4F23-8385-4414CC9F7966}"/>
    <cellStyle name="NUMLINHA 14" xfId="1168" xr:uid="{03962E65-CA25-4CFF-8820-1E336B9FF841}"/>
    <cellStyle name="NUMLINHA 15" xfId="1169" xr:uid="{188D215D-BB2B-42A8-9AE6-904D68BDCA12}"/>
    <cellStyle name="NUMLINHA 16" xfId="1170" xr:uid="{CA0B0D35-2586-4A87-84D0-EA4DFACE07D9}"/>
    <cellStyle name="NUMLINHA 2" xfId="1171" xr:uid="{CA6D023F-0A86-4268-9E2B-29FF1DCE1E50}"/>
    <cellStyle name="NUMLINHA 3" xfId="1172" xr:uid="{219C2275-A8D4-4B36-B621-91FD27FD3D46}"/>
    <cellStyle name="NUMLINHA 4" xfId="1173" xr:uid="{24E59530-BCEC-45FD-8DC7-ACCEBE023B51}"/>
    <cellStyle name="NUMLINHA 5" xfId="1174" xr:uid="{79952699-CE87-499D-B83C-617D3EA52880}"/>
    <cellStyle name="NUMLINHA 6" xfId="1175" xr:uid="{95469461-6B21-4917-919F-A1069F8DA09B}"/>
    <cellStyle name="NUMLINHA 7" xfId="1176" xr:uid="{0198BA80-0D2E-4473-8067-F7E79E4FDB19}"/>
    <cellStyle name="NUMLINHA 8" xfId="1177" xr:uid="{43DDA63E-81AF-4F4F-AB4E-7C4D6390AE77}"/>
    <cellStyle name="NUMLINHA 9" xfId="1178" xr:uid="{EFC6EFF7-84BB-42BC-82C6-B46347D6287A}"/>
    <cellStyle name="Output" xfId="1179" xr:uid="{EA7FD1D9-AA0E-4814-9239-BDDE6B58FB73}"/>
    <cellStyle name="Output 10" xfId="1180" xr:uid="{C2C91EF8-9336-421C-AA23-2334C6965ACD}"/>
    <cellStyle name="Output 11" xfId="1181" xr:uid="{E16B11B7-5652-4AD4-9457-D54BBF96F09A}"/>
    <cellStyle name="Output 12" xfId="1182" xr:uid="{DDFEDE1F-A07A-4ECA-A4DA-A2DC97E22C47}"/>
    <cellStyle name="Output 13" xfId="1183" xr:uid="{DB39E7D6-EF87-47AC-B132-5256CD078FFE}"/>
    <cellStyle name="Output 14" xfId="1184" xr:uid="{A2C54E2E-9AF5-4023-9940-5F3D5AD6EF85}"/>
    <cellStyle name="Output 15" xfId="1185" xr:uid="{A9DACEB2-0982-4DC5-84E3-D7D55DA6419D}"/>
    <cellStyle name="Output 16" xfId="1186" xr:uid="{78156B04-EEE2-4B8F-9003-042E073D9D87}"/>
    <cellStyle name="Output 17" xfId="1187" xr:uid="{04C27A61-B3F7-4643-AE2E-5D74E9B6BC16}"/>
    <cellStyle name="Output 18" xfId="1188" xr:uid="{58659A79-4DD8-4049-9571-4880801E55A1}"/>
    <cellStyle name="Output 19" xfId="1189" xr:uid="{B49F3387-A47B-4D2B-9882-AC84B78DB0A1}"/>
    <cellStyle name="Output 2" xfId="1190" xr:uid="{6488D831-3B4E-4E66-8B85-111041EAFDA7}"/>
    <cellStyle name="Output 2 10" xfId="1191" xr:uid="{B22F6A07-E2A3-4112-A677-50B3300B92E3}"/>
    <cellStyle name="Output 2 11" xfId="1192" xr:uid="{7B759856-9558-4BBF-9533-0668D0BED680}"/>
    <cellStyle name="Output 2 12" xfId="1193" xr:uid="{1ABB2836-5434-4486-B499-3C2FC8B57A4B}"/>
    <cellStyle name="Output 2 13" xfId="1194" xr:uid="{7B6A8A66-4202-4AFD-98B0-581B2F5EA465}"/>
    <cellStyle name="Output 2 14" xfId="1195" xr:uid="{82A5B0C8-7823-4482-B776-F0C8A53ECBAA}"/>
    <cellStyle name="Output 2 15" xfId="1196" xr:uid="{F23F6920-D40B-40DB-802A-88C8DCDD14E2}"/>
    <cellStyle name="Output 2 16" xfId="1197" xr:uid="{1F8D729B-C186-465B-A220-02AFFDA9F4E3}"/>
    <cellStyle name="Output 2 17" xfId="1198" xr:uid="{464DFA0C-F5F4-40D0-8FAA-E88171503E99}"/>
    <cellStyle name="Output 2 18" xfId="1199" xr:uid="{77A2B85A-7429-4433-A536-5C7DAAD2F35D}"/>
    <cellStyle name="Output 2 19" xfId="1200" xr:uid="{D5684ACB-1E5B-4602-A57E-AD8D7DF9CC72}"/>
    <cellStyle name="Output 2 2" xfId="1201" xr:uid="{1CE3B7B4-2AC8-4202-9F79-E50F66973C0E}"/>
    <cellStyle name="Output 2 20" xfId="1202" xr:uid="{FE7F95F2-2988-42FD-A1AB-4262DA95C287}"/>
    <cellStyle name="Output 2 21" xfId="1203" xr:uid="{E14E6E34-9E4B-4425-9B0B-1A423AB4BC82}"/>
    <cellStyle name="Output 2 22" xfId="1204" xr:uid="{3A7BBC75-9064-42E4-B301-D032F9ECF8D7}"/>
    <cellStyle name="Output 2 23" xfId="1205" xr:uid="{9742F78C-193D-4F7A-B88B-C169EF549114}"/>
    <cellStyle name="Output 2 24" xfId="1206" xr:uid="{2C7540B5-F82B-40BD-9041-10C176834DBE}"/>
    <cellStyle name="Output 2 25" xfId="1207" xr:uid="{A3D33CD2-4916-4853-AA99-7C87F85E1814}"/>
    <cellStyle name="Output 2 26" xfId="1208" xr:uid="{109B94C3-DAB9-4998-9E23-99CC556EF76F}"/>
    <cellStyle name="Output 2 27" xfId="1209" xr:uid="{AAD439CF-047A-47E6-82F0-2DC033ABFF8F}"/>
    <cellStyle name="Output 2 28" xfId="1210" xr:uid="{9917E483-553D-4C2C-93EB-3EC6630DE18E}"/>
    <cellStyle name="Output 2 29" xfId="1211" xr:uid="{606728CB-26D7-42DB-A68B-62089EE89957}"/>
    <cellStyle name="Output 2 3" xfId="1212" xr:uid="{33F96E09-E525-4079-ABB4-8DFCD0C8C317}"/>
    <cellStyle name="Output 2 4" xfId="1213" xr:uid="{3EACA3B1-5351-4947-AEEE-A8CD2D3A05CF}"/>
    <cellStyle name="Output 2 5" xfId="1214" xr:uid="{D83CA124-DBD6-48EA-BE5F-0AA392D84542}"/>
    <cellStyle name="Output 2 6" xfId="1215" xr:uid="{3FEAD685-D20C-4952-B836-3F767C22D601}"/>
    <cellStyle name="Output 2 7" xfId="1216" xr:uid="{06679B34-14D3-4E02-8C8D-C611DF25F1B5}"/>
    <cellStyle name="Output 2 8" xfId="1217" xr:uid="{CB93BA47-A8DB-4F75-9D21-A18E511D8DA6}"/>
    <cellStyle name="Output 2 9" xfId="1218" xr:uid="{752E853D-41ED-4357-81BE-F33486C4F40F}"/>
    <cellStyle name="Output 20" xfId="1219" xr:uid="{08E8E118-DA2A-47AA-912F-A77E74141FB6}"/>
    <cellStyle name="Output 21" xfId="1220" xr:uid="{D3E71A36-25CC-414A-A974-EAA31224DE9D}"/>
    <cellStyle name="Output 22" xfId="1221" xr:uid="{8C7CE8B5-BC9C-4DFF-ACC1-4363DEF98850}"/>
    <cellStyle name="Output 23" xfId="1222" xr:uid="{D5170076-5175-4EB3-9693-1E3F3068BE90}"/>
    <cellStyle name="Output 24" xfId="1223" xr:uid="{D590DAD0-55E2-4EFF-B37D-B9A54111C7F8}"/>
    <cellStyle name="Output 25" xfId="1224" xr:uid="{B80F8B12-0609-4D23-8221-D144B6E24F01}"/>
    <cellStyle name="Output 26" xfId="1225" xr:uid="{93001F44-AE1E-4C50-AE98-A13ED0372B29}"/>
    <cellStyle name="Output 27" xfId="1226" xr:uid="{439FBDB2-30FD-4962-95FF-A8004D42CD48}"/>
    <cellStyle name="Output 28" xfId="1227" xr:uid="{50AD2BB3-7CCB-4A01-971A-F5FDF09F0452}"/>
    <cellStyle name="Output 29" xfId="1228" xr:uid="{A4A3646B-36CA-47F6-A466-B80D24CAE9B4}"/>
    <cellStyle name="Output 3" xfId="1229" xr:uid="{6AAEECF7-8F21-4587-927A-D69E46D9BF77}"/>
    <cellStyle name="Output 30" xfId="1230" xr:uid="{94F1A570-F05A-4510-9796-0E3B04B41048}"/>
    <cellStyle name="Output 31" xfId="1231" xr:uid="{66457AE7-DFA5-4B92-B2F2-E64756E1D413}"/>
    <cellStyle name="Output 4" xfId="1232" xr:uid="{8DE871DF-CEED-4405-A728-DC007C25406F}"/>
    <cellStyle name="Output 5" xfId="1233" xr:uid="{61B98A92-CE30-4007-8E16-9A862440BFB4}"/>
    <cellStyle name="Output 6" xfId="1234" xr:uid="{EEB303EB-50B8-4B22-9289-CEFC223D5A94}"/>
    <cellStyle name="Output 7" xfId="1235" xr:uid="{9F5C7D46-ABFC-4A05-B844-38E6E43FC6BE}"/>
    <cellStyle name="Output 8" xfId="1236" xr:uid="{EA79C60C-1BC7-4748-9445-71CE095E495E}"/>
    <cellStyle name="Output 9" xfId="1237" xr:uid="{F300FDDC-AB6D-413B-B405-7501DA709503}"/>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1" xfId="1256" xr:uid="{895082EA-E64A-44B5-8C80-D5BA36A0ACA1}"/>
    <cellStyle name="Saída 2 12" xfId="1257" xr:uid="{265BDCF1-04BC-4819-B2F0-9F93012187D0}"/>
    <cellStyle name="Saída 2 13" xfId="1258" xr:uid="{9599AF12-676D-4828-B836-BDBA34D164D4}"/>
    <cellStyle name="Saída 2 14" xfId="1259" xr:uid="{2CA6D311-694C-4453-8DD8-A14AB693A38E}"/>
    <cellStyle name="Saída 2 15" xfId="1260" xr:uid="{3BE70302-EB70-4F9C-8BE3-8D37DC40D427}"/>
    <cellStyle name="Saída 2 16" xfId="1261" xr:uid="{7D708FA0-6E62-448B-8516-F45CD2583B38}"/>
    <cellStyle name="Saída 2 17" xfId="1262" xr:uid="{BE84E6CD-EBC3-49A9-BF8A-497040FA145B}"/>
    <cellStyle name="Saída 2 18" xfId="1263" xr:uid="{DE31987D-136A-4E7D-AFE3-350CA9850B00}"/>
    <cellStyle name="Saída 2 19" xfId="1264" xr:uid="{D1B4F2C8-5A36-444E-9FE5-4AD542F0BE55}"/>
    <cellStyle name="Saída 2 2" xfId="1265" xr:uid="{507A638E-06BC-48E9-A103-4075D8C65E05}"/>
    <cellStyle name="Saída 2 20" xfId="1266" xr:uid="{E067A71C-F58F-462A-9E7C-EBC26A8CC305}"/>
    <cellStyle name="Saída 2 21" xfId="1267" xr:uid="{CA6BE0AA-7CCC-455A-8741-CB8612B03DAE}"/>
    <cellStyle name="Saída 2 22" xfId="1268" xr:uid="{9A3E9267-ED54-41D9-A7BD-226AD90AFE35}"/>
    <cellStyle name="Saída 2 23" xfId="1269" xr:uid="{60B67298-221C-4C1C-9114-7E3FF283FCAA}"/>
    <cellStyle name="Saída 2 24" xfId="1270" xr:uid="{EA6D038F-8570-4D3D-9C0C-28620D02E615}"/>
    <cellStyle name="Saída 2 25" xfId="1271" xr:uid="{C998139F-E91C-44F3-BA8F-CE5C25A563BF}"/>
    <cellStyle name="Saída 2 26" xfId="1272" xr:uid="{859ACDDF-27F4-46D5-B089-84BAAA1110F1}"/>
    <cellStyle name="Saída 2 27" xfId="1273" xr:uid="{1401A1FF-22D1-40BE-B7B0-D66B1E2A9529}"/>
    <cellStyle name="Saída 2 28" xfId="1274" xr:uid="{A8109877-1CBD-4A58-A37D-293DBBD06ED1}"/>
    <cellStyle name="Saída 2 29" xfId="1275" xr:uid="{9529BF2B-F8E2-4593-A03B-960E63024DAF}"/>
    <cellStyle name="Saída 2 3" xfId="1276" xr:uid="{DC5BCC2A-D4DD-4575-A6E8-D1F0A823E31D}"/>
    <cellStyle name="Saída 2 30" xfId="1277" xr:uid="{AB3A8052-11F1-4573-8C81-674A66124433}"/>
    <cellStyle name="Saída 2 4" xfId="1278" xr:uid="{71AED8CE-A3B3-4678-B717-66B965FCE3B2}"/>
    <cellStyle name="Saída 2 5" xfId="1279" xr:uid="{12BD0C51-68E0-4783-B055-AAC9F9BFF9CC}"/>
    <cellStyle name="Saída 2 6" xfId="1280" xr:uid="{32FD57CD-EA15-4EE6-AF57-D766D55E2C07}"/>
    <cellStyle name="Saída 2 7" xfId="1281" xr:uid="{AA3308ED-B8E8-4D0E-8B67-DE4EA881A20C}"/>
    <cellStyle name="Saída 2 8" xfId="1282" xr:uid="{7235A52B-8970-4B6F-A0E2-D59669C3D2EF}"/>
    <cellStyle name="Saída 2 9" xfId="1283" xr:uid="{DC8DECC8-351A-48C8-9D57-731036F126DA}"/>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1" xfId="1301" xr:uid="{437EFCDC-37FE-4E3E-AA9E-D68C2C9C1C95}"/>
    <cellStyle name="Total 2 12" xfId="1302" xr:uid="{DB401033-2856-4B68-8415-EDD5F039AA01}"/>
    <cellStyle name="Total 2 13" xfId="1303" xr:uid="{3A017A35-EE1A-40C7-8358-2DD50D37D9AA}"/>
    <cellStyle name="Total 2 14" xfId="1304" xr:uid="{C8EF4862-29A4-4ABA-9925-43D920BB5A35}"/>
    <cellStyle name="Total 2 15" xfId="1305" xr:uid="{650C8D34-7C1D-4304-B5EA-F0F3D09A1DC7}"/>
    <cellStyle name="Total 2 16" xfId="1306" xr:uid="{1468DCF7-87B8-474C-A55F-F47D18F4F088}"/>
    <cellStyle name="Total 2 17" xfId="1307" xr:uid="{272F946D-B394-4556-9406-E69E1125109A}"/>
    <cellStyle name="Total 2 18" xfId="1308" xr:uid="{1805ADFB-CA43-4FF1-85B5-104DC68E8673}"/>
    <cellStyle name="Total 2 19" xfId="1309" xr:uid="{F050D760-77B2-4596-A20A-2137E25A1EC6}"/>
    <cellStyle name="Total 2 2" xfId="1310" xr:uid="{B9218C45-A34C-458F-9DC1-ACB4958B8EF0}"/>
    <cellStyle name="Total 2 20" xfId="1311" xr:uid="{877A6D37-2C94-482A-A88C-81C8CAE1E001}"/>
    <cellStyle name="Total 2 21" xfId="1312" xr:uid="{90A9AEE6-1944-4B63-9FF7-1D870F2D918A}"/>
    <cellStyle name="Total 2 22" xfId="1313" xr:uid="{10ECF721-F694-4978-9035-C393108E8683}"/>
    <cellStyle name="Total 2 23" xfId="1314" xr:uid="{27A49E5D-78DD-41A3-B5EE-2AB50F250DBF}"/>
    <cellStyle name="Total 2 24" xfId="1315" xr:uid="{BCA68979-E291-4575-9138-50AF3276F922}"/>
    <cellStyle name="Total 2 25" xfId="1316" xr:uid="{8F951FBF-C5E4-44A7-9DE4-7DFB6089E16C}"/>
    <cellStyle name="Total 2 26" xfId="1317" xr:uid="{00438D4F-531E-4E7D-B7D7-BD3BE05079F9}"/>
    <cellStyle name="Total 2 27" xfId="1318" xr:uid="{6FF8FC11-AE4A-45F5-98B6-5916EABDCF0D}"/>
    <cellStyle name="Total 2 28" xfId="1319" xr:uid="{D6C260A0-70ED-44A7-8B23-78BF4FF0381E}"/>
    <cellStyle name="Total 2 29" xfId="1320" xr:uid="{3C80AD46-1D64-4CE0-BF0E-4463B4EDF28C}"/>
    <cellStyle name="Total 2 3" xfId="1321" xr:uid="{2D1F31B5-02F9-4CA8-928C-471BD34A438F}"/>
    <cellStyle name="Total 2 4" xfId="1322" xr:uid="{50C0A822-F2D3-4E3F-B222-98FCE68D5A6A}"/>
    <cellStyle name="Total 2 5" xfId="1323" xr:uid="{FA6407F7-7ED6-47E2-B581-0C2CB986B959}"/>
    <cellStyle name="Total 2 6" xfId="1324" xr:uid="{26EFE77F-335E-4CF1-A0D9-1520737F34AB}"/>
    <cellStyle name="Total 2 7" xfId="1325" xr:uid="{A444685C-99CC-4580-9A3A-29090D227A00}"/>
    <cellStyle name="Total 2 8" xfId="1326" xr:uid="{89445199-E200-4885-AF5E-04F29391CC7A}"/>
    <cellStyle name="Total 2 9" xfId="1327" xr:uid="{E7013947-4779-47AD-881E-E3EE7DE188CA}"/>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2" name="Rectangle 1">
          <a:extLst>
            <a:ext uri="{FF2B5EF4-FFF2-40B4-BE49-F238E27FC236}">
              <a16:creationId xmlns:a16="http://schemas.microsoft.com/office/drawing/2014/main" id="{A2DD75AB-ABFD-492C-9EBB-3F8E31EEE81D}"/>
            </a:ext>
          </a:extLst>
        </xdr:cNvPr>
        <xdr:cNvSpPr>
          <a:spLocks noChangeArrowheads="1"/>
        </xdr:cNvSpPr>
      </xdr:nvSpPr>
      <xdr:spPr bwMode="auto">
        <a:xfrm>
          <a:off x="4114800" y="7639685"/>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3" name="Rectangle 1">
          <a:extLst>
            <a:ext uri="{FF2B5EF4-FFF2-40B4-BE49-F238E27FC236}">
              <a16:creationId xmlns:a16="http://schemas.microsoft.com/office/drawing/2014/main" id="{B0EEEDDD-9951-4E91-B196-D3938D9AAC81}"/>
            </a:ext>
          </a:extLst>
        </xdr:cNvPr>
        <xdr:cNvSpPr>
          <a:spLocks noChangeArrowheads="1"/>
        </xdr:cNvSpPr>
      </xdr:nvSpPr>
      <xdr:spPr bwMode="auto">
        <a:xfrm>
          <a:off x="4565650" y="7639685"/>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4" name="Rectangle 1">
          <a:extLst>
            <a:ext uri="{FF2B5EF4-FFF2-40B4-BE49-F238E27FC236}">
              <a16:creationId xmlns:a16="http://schemas.microsoft.com/office/drawing/2014/main" id="{42C7048C-65A7-4FCC-AE85-EF9A4AEE02F7}"/>
            </a:ext>
          </a:extLst>
        </xdr:cNvPr>
        <xdr:cNvSpPr>
          <a:spLocks noChangeArrowheads="1"/>
        </xdr:cNvSpPr>
      </xdr:nvSpPr>
      <xdr:spPr bwMode="auto">
        <a:xfrm>
          <a:off x="4114800" y="7477760"/>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5" name="Rectangle 1">
          <a:extLst>
            <a:ext uri="{FF2B5EF4-FFF2-40B4-BE49-F238E27FC236}">
              <a16:creationId xmlns:a16="http://schemas.microsoft.com/office/drawing/2014/main" id="{64A19110-BC79-4663-8B2C-45315EDF454E}"/>
            </a:ext>
          </a:extLst>
        </xdr:cNvPr>
        <xdr:cNvSpPr>
          <a:spLocks noChangeArrowheads="1"/>
        </xdr:cNvSpPr>
      </xdr:nvSpPr>
      <xdr:spPr bwMode="auto">
        <a:xfrm>
          <a:off x="4565650" y="7477760"/>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8"/>
  <sheetViews>
    <sheetView showGridLines="0" tabSelected="1" workbookViewId="0">
      <selection activeCell="B1" sqref="B1"/>
    </sheetView>
  </sheetViews>
  <sheetFormatPr defaultRowHeight="12.45"/>
  <cols>
    <col min="1" max="1" width="1.69140625" customWidth="1"/>
    <col min="2" max="2" width="135" customWidth="1"/>
    <col min="4" max="4" width="4" customWidth="1"/>
  </cols>
  <sheetData>
    <row r="1" spans="2:2" ht="23.25" customHeight="1">
      <c r="B1" s="98" t="s">
        <v>420</v>
      </c>
    </row>
    <row r="2" spans="2:2" ht="12" customHeight="1">
      <c r="B2" s="99"/>
    </row>
    <row r="3" spans="2:2">
      <c r="B3" s="174" t="s">
        <v>319</v>
      </c>
    </row>
    <row r="4" spans="2:2">
      <c r="B4" s="174" t="s">
        <v>325</v>
      </c>
    </row>
    <row r="5" spans="2:2" ht="12" customHeight="1">
      <c r="B5" s="178"/>
    </row>
    <row r="6" spans="2:2" ht="17.600000000000001">
      <c r="B6" s="179" t="s">
        <v>421</v>
      </c>
    </row>
    <row r="7" spans="2:2" s="124" customFormat="1">
      <c r="B7" s="174" t="s">
        <v>183</v>
      </c>
    </row>
    <row r="8" spans="2:2" s="124" customFormat="1">
      <c r="B8" s="174" t="s">
        <v>286</v>
      </c>
    </row>
    <row r="9" spans="2:2" s="124" customFormat="1">
      <c r="B9" s="174" t="s">
        <v>287</v>
      </c>
    </row>
    <row r="10" spans="2:2" s="124" customFormat="1">
      <c r="B10" s="174" t="s">
        <v>288</v>
      </c>
    </row>
    <row r="11" spans="2:2" s="124" customFormat="1">
      <c r="B11" s="174" t="s">
        <v>281</v>
      </c>
    </row>
    <row r="12" spans="2:2" s="124" customFormat="1">
      <c r="B12" s="174" t="s">
        <v>285</v>
      </c>
    </row>
    <row r="13" spans="2:2" s="124" customFormat="1">
      <c r="B13" s="174"/>
    </row>
    <row r="14" spans="2:2" ht="17.600000000000001">
      <c r="B14" s="179" t="s">
        <v>422</v>
      </c>
    </row>
    <row r="15" spans="2:2">
      <c r="B15" s="174" t="s">
        <v>204</v>
      </c>
    </row>
    <row r="16" spans="2:2">
      <c r="B16" s="174" t="s">
        <v>206</v>
      </c>
    </row>
    <row r="17" spans="2:2">
      <c r="B17" s="174" t="s">
        <v>209</v>
      </c>
    </row>
    <row r="18" spans="2:2">
      <c r="B18" s="174" t="s">
        <v>414</v>
      </c>
    </row>
    <row r="19" spans="2:2">
      <c r="B19" s="174" t="s">
        <v>396</v>
      </c>
    </row>
    <row r="20" spans="2:2">
      <c r="B20" s="174" t="s">
        <v>415</v>
      </c>
    </row>
    <row r="21" spans="2:2">
      <c r="B21" s="174" t="s">
        <v>398</v>
      </c>
    </row>
    <row r="22" spans="2:2">
      <c r="B22" s="174" t="s">
        <v>416</v>
      </c>
    </row>
    <row r="23" spans="2:2">
      <c r="B23" s="174" t="s">
        <v>400</v>
      </c>
    </row>
    <row r="24" spans="2:2">
      <c r="B24" s="174" t="s">
        <v>417</v>
      </c>
    </row>
    <row r="25" spans="2:2">
      <c r="B25" s="174" t="s">
        <v>418</v>
      </c>
    </row>
    <row r="26" spans="2:2">
      <c r="B26" s="174" t="s">
        <v>403</v>
      </c>
    </row>
    <row r="27" spans="2:2">
      <c r="B27" s="174" t="s">
        <v>404</v>
      </c>
    </row>
    <row r="28" spans="2:2">
      <c r="B28" s="174" t="s">
        <v>405</v>
      </c>
    </row>
    <row r="29" spans="2:2">
      <c r="B29" s="174" t="s">
        <v>406</v>
      </c>
    </row>
    <row r="30" spans="2:2">
      <c r="B30" s="174" t="s">
        <v>407</v>
      </c>
    </row>
    <row r="31" spans="2:2" ht="24.75" customHeight="1">
      <c r="B31" s="175" t="s">
        <v>419</v>
      </c>
    </row>
    <row r="32" spans="2:2">
      <c r="B32" s="174" t="s">
        <v>409</v>
      </c>
    </row>
    <row r="33" spans="2:2">
      <c r="B33" s="174" t="s">
        <v>410</v>
      </c>
    </row>
    <row r="34" spans="2:2">
      <c r="B34" s="174"/>
    </row>
    <row r="35" spans="2:2" ht="20.149999999999999">
      <c r="B35" s="106" t="s">
        <v>203</v>
      </c>
    </row>
    <row r="36" spans="2:2" ht="17.600000000000001">
      <c r="B36" s="173" t="s">
        <v>423</v>
      </c>
    </row>
    <row r="37" spans="2:2">
      <c r="B37" s="174" t="s">
        <v>223</v>
      </c>
    </row>
    <row r="38" spans="2:2">
      <c r="B38" s="174" t="s">
        <v>222</v>
      </c>
    </row>
    <row r="39" spans="2:2">
      <c r="B39" s="100"/>
    </row>
    <row r="40" spans="2:2" ht="20.149999999999999">
      <c r="B40" s="101" t="s">
        <v>424</v>
      </c>
    </row>
    <row r="41" spans="2:2" ht="18" customHeight="1">
      <c r="B41" s="101"/>
    </row>
    <row r="42" spans="2:2" ht="17.600000000000001">
      <c r="B42" s="173" t="s">
        <v>296</v>
      </c>
    </row>
    <row r="43" spans="2:2">
      <c r="B43" s="174" t="s">
        <v>184</v>
      </c>
    </row>
    <row r="44" spans="2:2">
      <c r="B44" s="174" t="s">
        <v>185</v>
      </c>
    </row>
    <row r="45" spans="2:2">
      <c r="B45" s="174" t="s">
        <v>186</v>
      </c>
    </row>
    <row r="46" spans="2:2" ht="15.75" customHeight="1">
      <c r="B46" s="174"/>
    </row>
    <row r="47" spans="2:2" ht="17.600000000000001">
      <c r="B47" s="173" t="s">
        <v>295</v>
      </c>
    </row>
    <row r="48" spans="2:2">
      <c r="B48" s="174" t="str">
        <f>+'IV.2.1'!B4</f>
        <v xml:space="preserve">IV.2.1 - Movimento dos passageiros de navios de cruzeiro nos portos da R. A Madeira  </v>
      </c>
    </row>
  </sheetData>
  <phoneticPr fontId="5" type="noConversion"/>
  <hyperlinks>
    <hyperlink ref="B37" location="III.1!A1" display="III.1 - Hóspedes entrados, total de hóspedes e dormidas nas colónias de férias e pousadas da juventude, por países de residência habitual" xr:uid="{53ED7303-A42B-4434-8B56-558399DA1982}"/>
    <hyperlink ref="B38" location="III.2!A1" display="III.2 - Campistas entrados, total de campistas e dormidas nos parques de campismo, por países de residência habitual" xr:uid="{ECEC1F19-3470-43B6-9D5C-10DE9BBB36FE}"/>
    <hyperlink ref="B43" location="IV.1.1!A1" display="IV.1.1 - Número de campos de golfe, voltas possíveis, voltas realizadas, taxa de ocupação, rendimentos totais e Green Free de não sócios nos Campos de Golfe" xr:uid="{77DB5331-07C0-4098-8690-A80107797FC2}"/>
    <hyperlink ref="B44" location="IV.1.2!A1" display="IV.1.2 - Voltas realizadas no mês de referência, por país de residência dos jogadores e tipo de associação (sócios e não sócios)" xr:uid="{18624FB7-24F6-4A10-981A-55A1F95A809C}"/>
    <hyperlink ref="B48" location="IV.2.1!A1" display="IV.2.1!A1" xr:uid="{10BFC34A-35CD-4632-AA58-62D06765051B}"/>
    <hyperlink ref="B34"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5"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 ref="B15" location="II.1!A1" display="II.1 - Hóspedes entrados, total de hóspedes e dormidas no alojamento turístico, por mês" xr:uid="{D1B0CF77-944A-4006-8F99-AC4F185BCD2E}"/>
    <hyperlink ref="B17" location="II.3!A1" display="II.3 - Hóspedes entrados, total de hóspedes, dormidas e estada média no alojamento turístico, por países de residência habitual" xr:uid="{36007789-D333-447D-84D1-9DB93701882D}"/>
    <hyperlink ref="B22" location="II.8!A1" display="II.8 - Total de hóspedes, por países de residência habitual segundo a categoria dos estabelecimentos " xr:uid="{22BF1894-012C-4DAC-8378-9D41F473F431}"/>
    <hyperlink ref="B25" location="II.11!A1" display="II.11 - Taxa líquida de ocupação-quarto, segundo a categoria dos estabelecimentos" xr:uid="{E186F7EF-C8B0-4BA2-8194-E8683458FDEE}"/>
    <hyperlink ref="B26" location="II.12!A1" display="II.12 - Proveitos e custos totais com pessoal no alojamento turístico, segundo o tipo de estabelecimento" xr:uid="{EB448CBA-FBCA-4348-A316-51F3E51DBB70}"/>
    <hyperlink ref="B27" location="II.13!A1" display="II.13 - Revenue Per Available Room (RevPAR) segundo o tipo de estabelecimento" xr:uid="{21008C58-FA12-410D-8E0E-E91B02E7A608}"/>
    <hyperlink ref="B29" location="II.15!A1" display="II.15 - Estabelecimentos, quartos e capacidade de alojamento, por categoria dos estabelecimentos" xr:uid="{35724B3B-BC78-46DE-9BEC-F400C200BD3A}"/>
    <hyperlink ref="B30" location="II.16!A1" display="II.16 - Hóspedes entrados, total de hóspedes, dormidas e estada média no alojamento turístico, por município" xr:uid="{7C8161C9-22CD-48A5-9AF3-9F277216FE72}"/>
    <hyperlink ref="B31" location="II.17!A1" display="II.17 - Estabelecimentos, capacidade de alojamento, taxa líquida de ocupação-cama, taxa líquida de ocupação-quarto, proveitos, Revenue Per Available Room (RevPAR), Average Daily Rate (ADR) e custos com pessoal no alojamento turístico, por município" xr:uid="{FEDFC8AB-6342-4BF7-BBDC-1936CB24CEE3}"/>
    <hyperlink ref="B32" location="II.18!A1" display="II.18 - Dormidas por município no alojamento turístico, segundo os países de residência habitual dos hóspedes" xr:uid="{7196DD6D-59C5-4B24-ADD9-6FF59F03B42A}"/>
    <hyperlink ref="B16" location="II.2!A1" display="II.2 - Proveitos e custos totais com pessoal no alojamento turístico, por mês" xr:uid="{EDCB4763-5C7C-414F-ADA7-3B6AF25EFA7E}"/>
    <hyperlink ref="B21" location="II.7!A1" display="II.7 - Hóspedes entrados, por países de residência habitual segundo a categoria dos estabelecimentos " xr:uid="{23F7A5E7-03FA-4C22-AC97-E226535F6EA7}"/>
    <hyperlink ref="B23" location="II.9!A1" display="II.9 - Dormidas, por países de residência habitual segundo a categoria dos estabelecimentos" xr:uid="{E449BED2-B602-4432-AC0E-98217C0F9F30}"/>
    <hyperlink ref="B24" location="II.10!A1" display="II.10 - Taxa líquida de ocupação-cama, segundo a categoria dos estabelecimentos " xr:uid="{41806AA3-69B2-44EE-B389-EE1E891CDB07}"/>
    <hyperlink ref="B28" location="II.14!A1" display="II.14 - Average Daily Rate (ADR) segundo o tipo de estabelecimento" xr:uid="{BCEDBC50-1770-4950-9447-AE6AAEEB9396}"/>
    <hyperlink ref="B19" location="II.5!A1" display="II.5 - Hóspedes entrados, total de hóspedes no alojamento turístico, dormidas e estada média, segundo a categoria dos estabelecimentos" xr:uid="{8ED288AC-6384-46A2-8C2F-53B5A654B1CF}"/>
    <hyperlink ref="B18" location="II.4!A1" display="II.4 - Hóspedes entrados, total de hóspedes, dormidas e estada média no alojamento turístico, por países de residência habitual - valores acumulados" xr:uid="{91D68450-8852-4A04-8D66-5F2FB93BF3B3}"/>
    <hyperlink ref="B20" location="II.6!A1" display="II.6 - Hóspedes entrados, por países de residência habitual segundo a categoria dos estabelecimentos " xr:uid="{B5898D11-2B78-4318-8F77-E53BB0A568D4}"/>
    <hyperlink ref="B33" location="II.19!A1" display="II.19 - Dormidas por município no alojamento turístico, segundo os países de residência habitual dos hóspedes - valores acumulados" xr:uid="{52E6D242-76D1-4193-BEF7-5E18907129EC}"/>
  </hyperlinks>
  <printOptions horizontalCentered="1"/>
  <pageMargins left="0.27559055118110237" right="0.27559055118110237" top="0.6692913385826772" bottom="0.47244094488188981" header="0" footer="0"/>
  <pageSetup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ColWidth="9.15234375" defaultRowHeight="12.45"/>
  <cols>
    <col min="1" max="1" width="6.69140625" style="2" customWidth="1"/>
    <col min="2" max="2" width="10.69140625" style="40" customWidth="1"/>
    <col min="3" max="4" width="10.4609375" style="40" customWidth="1"/>
    <col min="5" max="5" width="8.23046875" style="40" customWidth="1"/>
    <col min="6" max="7" width="10.4609375" style="40" customWidth="1"/>
    <col min="8" max="8" width="8.23046875" style="40" customWidth="1"/>
    <col min="9" max="10" width="10.4609375" style="40" customWidth="1"/>
    <col min="11" max="11" width="8.23046875" style="40" customWidth="1"/>
    <col min="12" max="12" width="6.69140625" style="2" customWidth="1"/>
    <col min="13" max="13" width="14.53515625" style="2" bestFit="1" customWidth="1"/>
    <col min="14" max="14" width="9.15234375" style="2"/>
    <col min="15" max="15" width="8.15234375" style="2" customWidth="1"/>
    <col min="16" max="16" width="10" style="2" bestFit="1" customWidth="1"/>
    <col min="17" max="16384" width="9.15234375" style="2"/>
  </cols>
  <sheetData>
    <row r="1" spans="2:16" s="5" customFormat="1" ht="18" customHeight="1">
      <c r="B1" s="439" t="s">
        <v>204</v>
      </c>
      <c r="C1" s="439"/>
      <c r="D1" s="439"/>
      <c r="E1" s="439"/>
      <c r="F1" s="439"/>
      <c r="G1" s="439"/>
      <c r="H1" s="439"/>
      <c r="I1" s="439"/>
      <c r="J1" s="439"/>
      <c r="K1" s="439"/>
      <c r="L1" s="6"/>
    </row>
    <row r="2" spans="2:16" ht="15" customHeight="1">
      <c r="B2" s="471" t="s">
        <v>205</v>
      </c>
      <c r="C2" s="471"/>
      <c r="D2" s="471"/>
      <c r="E2" s="471"/>
      <c r="F2" s="471"/>
      <c r="G2" s="471"/>
      <c r="H2" s="471"/>
      <c r="I2" s="471"/>
      <c r="J2" s="471"/>
      <c r="K2" s="471"/>
      <c r="M2" s="181" t="s">
        <v>300</v>
      </c>
    </row>
    <row r="3" spans="2:16" s="3" customFormat="1" ht="15" customHeight="1">
      <c r="H3" s="7"/>
    </row>
    <row r="4" spans="2:16" s="3" customFormat="1" ht="15" customHeight="1">
      <c r="B4" s="64" t="s">
        <v>80</v>
      </c>
      <c r="K4" s="107"/>
    </row>
    <row r="5" spans="2:16" s="3" customFormat="1" ht="18.75" customHeight="1">
      <c r="B5" s="475" t="s">
        <v>0</v>
      </c>
      <c r="C5" s="474" t="s">
        <v>89</v>
      </c>
      <c r="D5" s="474"/>
      <c r="E5" s="474"/>
      <c r="F5" s="474" t="s">
        <v>187</v>
      </c>
      <c r="G5" s="474"/>
      <c r="H5" s="474"/>
      <c r="I5" s="476" t="s">
        <v>13</v>
      </c>
      <c r="J5" s="476"/>
      <c r="K5" s="476"/>
    </row>
    <row r="6" spans="2:16" s="3" customFormat="1" ht="18.75" customHeight="1">
      <c r="B6" s="475"/>
      <c r="C6" s="277" t="s">
        <v>391</v>
      </c>
      <c r="D6" s="277" t="s">
        <v>434</v>
      </c>
      <c r="E6" s="143" t="s">
        <v>249</v>
      </c>
      <c r="F6" s="277" t="s">
        <v>391</v>
      </c>
      <c r="G6" s="277" t="s">
        <v>434</v>
      </c>
      <c r="H6" s="143" t="s">
        <v>249</v>
      </c>
      <c r="I6" s="277" t="s">
        <v>391</v>
      </c>
      <c r="J6" s="277" t="s">
        <v>434</v>
      </c>
      <c r="K6" s="143" t="s">
        <v>249</v>
      </c>
    </row>
    <row r="7" spans="2:16" s="3" customFormat="1" ht="13.5" customHeight="1">
      <c r="B7" s="475"/>
      <c r="C7" s="474" t="s">
        <v>100</v>
      </c>
      <c r="D7" s="474"/>
      <c r="E7" s="143" t="s">
        <v>53</v>
      </c>
      <c r="F7" s="474" t="s">
        <v>100</v>
      </c>
      <c r="G7" s="474"/>
      <c r="H7" s="143" t="s">
        <v>53</v>
      </c>
      <c r="I7" s="474" t="s">
        <v>100</v>
      </c>
      <c r="J7" s="474"/>
      <c r="K7" s="144" t="s">
        <v>53</v>
      </c>
    </row>
    <row r="8" spans="2:16" s="3" customFormat="1" ht="9.75" customHeight="1">
      <c r="B8" s="41"/>
      <c r="C8" s="41"/>
      <c r="D8" s="41"/>
      <c r="E8" s="105"/>
      <c r="F8" s="105"/>
      <c r="G8" s="105"/>
      <c r="H8" s="105"/>
      <c r="I8" s="105"/>
      <c r="J8" s="105"/>
      <c r="K8" s="105"/>
    </row>
    <row r="9" spans="2:16" s="3" customFormat="1" ht="15" customHeight="1">
      <c r="B9" s="59" t="s">
        <v>133</v>
      </c>
      <c r="C9" s="351">
        <v>2441921</v>
      </c>
      <c r="D9" s="351">
        <v>302200</v>
      </c>
      <c r="E9" s="350">
        <v>5.8315939877008338</v>
      </c>
      <c r="F9" s="351">
        <v>2724664</v>
      </c>
      <c r="G9" s="351">
        <v>346349</v>
      </c>
      <c r="H9" s="350">
        <v>5.5703896072227588</v>
      </c>
      <c r="I9" s="351">
        <v>12752321</v>
      </c>
      <c r="J9" s="351">
        <v>1640033</v>
      </c>
      <c r="K9" s="350">
        <v>1.8934402447381427</v>
      </c>
    </row>
    <row r="10" spans="2:16" s="3" customFormat="1" ht="9.75" customHeight="1">
      <c r="B10" s="108"/>
      <c r="C10" s="352"/>
      <c r="D10" s="408"/>
      <c r="E10" s="353"/>
      <c r="F10" s="408"/>
      <c r="G10" s="408"/>
      <c r="H10" s="353"/>
      <c r="I10" s="408"/>
      <c r="J10" s="408"/>
      <c r="K10" s="353"/>
    </row>
    <row r="11" spans="2:16" s="3" customFormat="1" ht="18.75" customHeight="1">
      <c r="B11" s="91" t="s">
        <v>1</v>
      </c>
      <c r="C11" s="352">
        <v>133214</v>
      </c>
      <c r="D11" s="352">
        <v>136350</v>
      </c>
      <c r="E11" s="354">
        <v>2.354106925698507</v>
      </c>
      <c r="F11" s="352">
        <v>157289</v>
      </c>
      <c r="G11" s="352">
        <v>162137</v>
      </c>
      <c r="H11" s="354">
        <v>3.0822244403613697</v>
      </c>
      <c r="I11" s="352">
        <v>775836</v>
      </c>
      <c r="J11" s="352">
        <v>770896</v>
      </c>
      <c r="K11" s="354">
        <v>-0.63673250532328973</v>
      </c>
      <c r="N11" s="4"/>
      <c r="O11"/>
      <c r="P11"/>
    </row>
    <row r="12" spans="2:16" s="8" customFormat="1" ht="18.75" customHeight="1">
      <c r="B12" s="91" t="s">
        <v>2</v>
      </c>
      <c r="C12" s="352">
        <v>152334</v>
      </c>
      <c r="D12" s="352">
        <v>165850</v>
      </c>
      <c r="E12" s="354">
        <v>8.872608872608879</v>
      </c>
      <c r="F12" s="352">
        <v>170785</v>
      </c>
      <c r="G12" s="352">
        <v>184212</v>
      </c>
      <c r="H12" s="354">
        <v>7.8619316684720664</v>
      </c>
      <c r="I12" s="352">
        <v>833721</v>
      </c>
      <c r="J12" s="352">
        <v>869137</v>
      </c>
      <c r="K12" s="354">
        <v>4.2479438565179439</v>
      </c>
      <c r="N12" s="9"/>
      <c r="O12"/>
      <c r="P12"/>
    </row>
    <row r="13" spans="2:16" s="3" customFormat="1" ht="18.75" customHeight="1">
      <c r="B13" s="91" t="s">
        <v>3</v>
      </c>
      <c r="C13" s="352">
        <v>190676</v>
      </c>
      <c r="D13" s="352" t="s">
        <v>294</v>
      </c>
      <c r="E13" s="354" t="s">
        <v>294</v>
      </c>
      <c r="F13" s="352">
        <v>212472</v>
      </c>
      <c r="G13" s="352" t="s">
        <v>294</v>
      </c>
      <c r="H13" s="354" t="s">
        <v>294</v>
      </c>
      <c r="I13" s="352">
        <v>982459</v>
      </c>
      <c r="J13" s="352" t="s">
        <v>294</v>
      </c>
      <c r="K13" s="354" t="s">
        <v>294</v>
      </c>
      <c r="N13" s="4"/>
      <c r="O13"/>
      <c r="P13"/>
    </row>
    <row r="14" spans="2:16" s="3" customFormat="1" ht="18.75" customHeight="1">
      <c r="B14" s="91" t="s">
        <v>4</v>
      </c>
      <c r="C14" s="352">
        <v>222246</v>
      </c>
      <c r="D14" s="352" t="s">
        <v>294</v>
      </c>
      <c r="E14" s="354" t="s">
        <v>294</v>
      </c>
      <c r="F14" s="352">
        <v>243396</v>
      </c>
      <c r="G14" s="352" t="s">
        <v>294</v>
      </c>
      <c r="H14" s="354" t="s">
        <v>294</v>
      </c>
      <c r="I14" s="352">
        <v>1095423</v>
      </c>
      <c r="J14" s="352" t="s">
        <v>294</v>
      </c>
      <c r="K14" s="354" t="s">
        <v>294</v>
      </c>
      <c r="N14" s="4"/>
      <c r="O14"/>
      <c r="P14"/>
    </row>
    <row r="15" spans="2:16" s="3" customFormat="1" ht="18.75" customHeight="1">
      <c r="B15" s="91" t="s">
        <v>136</v>
      </c>
      <c r="C15" s="352">
        <v>236573</v>
      </c>
      <c r="D15" s="352" t="s">
        <v>294</v>
      </c>
      <c r="E15" s="354" t="s">
        <v>294</v>
      </c>
      <c r="F15" s="352">
        <v>260722</v>
      </c>
      <c r="G15" s="352" t="s">
        <v>294</v>
      </c>
      <c r="H15" s="354" t="s">
        <v>294</v>
      </c>
      <c r="I15" s="352">
        <v>1154511</v>
      </c>
      <c r="J15" s="352" t="s">
        <v>294</v>
      </c>
      <c r="K15" s="354" t="s">
        <v>294</v>
      </c>
      <c r="N15" s="4"/>
      <c r="O15" t="s">
        <v>72</v>
      </c>
      <c r="P15"/>
    </row>
    <row r="16" spans="2:16" s="3" customFormat="1" ht="18.75" customHeight="1">
      <c r="B16" s="91" t="s">
        <v>137</v>
      </c>
      <c r="C16" s="352">
        <v>226616</v>
      </c>
      <c r="D16" s="352" t="s">
        <v>294</v>
      </c>
      <c r="E16" s="354" t="s">
        <v>294</v>
      </c>
      <c r="F16" s="352">
        <v>253138</v>
      </c>
      <c r="G16" s="352" t="s">
        <v>294</v>
      </c>
      <c r="H16" s="354" t="s">
        <v>294</v>
      </c>
      <c r="I16" s="352">
        <v>1154839</v>
      </c>
      <c r="J16" s="352" t="s">
        <v>294</v>
      </c>
      <c r="K16" s="354" t="s">
        <v>294</v>
      </c>
      <c r="N16" s="4"/>
      <c r="O16"/>
      <c r="P16"/>
    </row>
    <row r="17" spans="2:16" s="3" customFormat="1" ht="18.75" customHeight="1">
      <c r="B17" s="91" t="s">
        <v>7</v>
      </c>
      <c r="C17" s="352">
        <v>245839</v>
      </c>
      <c r="D17" s="352" t="s">
        <v>294</v>
      </c>
      <c r="E17" s="354" t="s">
        <v>294</v>
      </c>
      <c r="F17" s="352">
        <v>272997</v>
      </c>
      <c r="G17" s="352" t="s">
        <v>294</v>
      </c>
      <c r="H17" s="354" t="s">
        <v>294</v>
      </c>
      <c r="I17" s="352">
        <v>1308026</v>
      </c>
      <c r="J17" s="352" t="s">
        <v>294</v>
      </c>
      <c r="K17" s="354" t="s">
        <v>294</v>
      </c>
      <c r="N17" s="4"/>
      <c r="O17"/>
      <c r="P17"/>
    </row>
    <row r="18" spans="2:16" s="3" customFormat="1" ht="18.75" customHeight="1">
      <c r="B18" s="91" t="s">
        <v>8</v>
      </c>
      <c r="C18" s="352">
        <v>242255</v>
      </c>
      <c r="D18" s="352" t="s">
        <v>294</v>
      </c>
      <c r="E18" s="354" t="s">
        <v>294</v>
      </c>
      <c r="F18" s="352">
        <v>272922</v>
      </c>
      <c r="G18" s="352" t="s">
        <v>294</v>
      </c>
      <c r="H18" s="354" t="s">
        <v>294</v>
      </c>
      <c r="I18" s="352">
        <v>1344247</v>
      </c>
      <c r="J18" s="352" t="s">
        <v>294</v>
      </c>
      <c r="K18" s="354" t="s">
        <v>294</v>
      </c>
      <c r="N18" s="4"/>
      <c r="O18"/>
      <c r="P18"/>
    </row>
    <row r="19" spans="2:16" s="3" customFormat="1" ht="18.75" customHeight="1">
      <c r="B19" s="91" t="s">
        <v>138</v>
      </c>
      <c r="C19" s="352">
        <v>230624</v>
      </c>
      <c r="D19" s="352" t="s">
        <v>294</v>
      </c>
      <c r="E19" s="354" t="s">
        <v>294</v>
      </c>
      <c r="F19" s="352">
        <v>256129</v>
      </c>
      <c r="G19" s="352" t="s">
        <v>294</v>
      </c>
      <c r="H19" s="354" t="s">
        <v>294</v>
      </c>
      <c r="I19" s="352">
        <v>1195174</v>
      </c>
      <c r="J19" s="352" t="s">
        <v>294</v>
      </c>
      <c r="K19" s="354" t="s">
        <v>294</v>
      </c>
      <c r="N19" s="4"/>
      <c r="O19"/>
      <c r="P19"/>
    </row>
    <row r="20" spans="2:16" s="3" customFormat="1" ht="18.75" customHeight="1">
      <c r="B20" s="91" t="s">
        <v>141</v>
      </c>
      <c r="C20" s="352">
        <v>229438</v>
      </c>
      <c r="D20" s="352" t="s">
        <v>294</v>
      </c>
      <c r="E20" s="354" t="s">
        <v>294</v>
      </c>
      <c r="F20" s="352">
        <v>256395</v>
      </c>
      <c r="G20" s="352" t="s">
        <v>294</v>
      </c>
      <c r="H20" s="354" t="s">
        <v>294</v>
      </c>
      <c r="I20" s="352">
        <v>1175096</v>
      </c>
      <c r="J20" s="352" t="s">
        <v>294</v>
      </c>
      <c r="K20" s="354" t="s">
        <v>294</v>
      </c>
      <c r="N20" s="4"/>
      <c r="O20"/>
      <c r="P20"/>
    </row>
    <row r="21" spans="2:16" s="3" customFormat="1" ht="18.75" customHeight="1">
      <c r="B21" s="91" t="s">
        <v>11</v>
      </c>
      <c r="C21" s="352">
        <v>174917</v>
      </c>
      <c r="D21" s="352" t="s">
        <v>294</v>
      </c>
      <c r="E21" s="354" t="s">
        <v>294</v>
      </c>
      <c r="F21" s="352">
        <v>196052</v>
      </c>
      <c r="G21" s="352" t="s">
        <v>294</v>
      </c>
      <c r="H21" s="354" t="s">
        <v>294</v>
      </c>
      <c r="I21" s="352">
        <v>926006</v>
      </c>
      <c r="J21" s="352" t="s">
        <v>294</v>
      </c>
      <c r="K21" s="354" t="s">
        <v>294</v>
      </c>
      <c r="N21" s="4"/>
      <c r="O21"/>
      <c r="P21"/>
    </row>
    <row r="22" spans="2:16" s="3" customFormat="1" ht="18.75" customHeight="1">
      <c r="B22" s="91" t="s">
        <v>12</v>
      </c>
      <c r="C22" s="352">
        <v>157189</v>
      </c>
      <c r="D22" s="352" t="s">
        <v>294</v>
      </c>
      <c r="E22" s="354" t="s">
        <v>294</v>
      </c>
      <c r="F22" s="352">
        <v>172367</v>
      </c>
      <c r="G22" s="352" t="s">
        <v>294</v>
      </c>
      <c r="H22" s="354" t="s">
        <v>294</v>
      </c>
      <c r="I22" s="352">
        <v>806983</v>
      </c>
      <c r="J22" s="352" t="s">
        <v>294</v>
      </c>
      <c r="K22" s="354" t="s">
        <v>294</v>
      </c>
      <c r="O22"/>
      <c r="P22"/>
    </row>
    <row r="23" spans="2:16" s="3" customFormat="1" ht="9.75" customHeight="1">
      <c r="B23" s="41"/>
      <c r="C23" s="41"/>
      <c r="D23" s="41"/>
      <c r="E23" s="41"/>
      <c r="F23" s="41">
        <v>0</v>
      </c>
      <c r="G23" s="41"/>
      <c r="H23" s="41"/>
      <c r="I23" s="41"/>
      <c r="J23" s="41"/>
      <c r="K23" s="41"/>
      <c r="O23"/>
      <c r="P23"/>
    </row>
    <row r="24" spans="2:16" s="3" customFormat="1" ht="3" customHeight="1">
      <c r="B24" s="127"/>
      <c r="C24" s="127"/>
      <c r="D24" s="127"/>
      <c r="E24" s="127"/>
      <c r="F24" s="127"/>
      <c r="G24" s="127"/>
      <c r="H24" s="127"/>
      <c r="I24" s="127"/>
      <c r="J24" s="127"/>
      <c r="K24" s="127"/>
      <c r="O24"/>
      <c r="P24"/>
    </row>
    <row r="25" spans="2:16" s="3" customFormat="1" ht="6.75" customHeight="1">
      <c r="B25" s="41"/>
      <c r="C25" s="41"/>
      <c r="D25" s="41"/>
      <c r="E25" s="41"/>
      <c r="F25" s="41"/>
      <c r="G25" s="41"/>
      <c r="H25" s="41"/>
      <c r="I25" s="41"/>
      <c r="J25" s="41"/>
      <c r="K25" s="41"/>
      <c r="O25"/>
      <c r="P25"/>
    </row>
    <row r="26" spans="2:16" s="3" customFormat="1">
      <c r="B26" s="442" t="s">
        <v>159</v>
      </c>
      <c r="C26" s="442"/>
      <c r="D26" s="442"/>
      <c r="E26" s="442"/>
      <c r="F26" s="442"/>
      <c r="G26" s="442"/>
      <c r="H26" s="442"/>
      <c r="I26" s="442"/>
      <c r="J26" s="442"/>
      <c r="K26" s="442"/>
      <c r="O26"/>
      <c r="P26"/>
    </row>
    <row r="27" spans="2:16" s="3" customFormat="1" ht="12.75" customHeight="1">
      <c r="B27" s="454" t="s">
        <v>158</v>
      </c>
      <c r="C27" s="454"/>
      <c r="D27" s="454"/>
      <c r="E27" s="454"/>
      <c r="F27" s="454"/>
      <c r="G27" s="454"/>
      <c r="H27" s="454"/>
      <c r="I27" s="454"/>
      <c r="J27" s="454"/>
      <c r="K27" s="454"/>
    </row>
    <row r="28" spans="2:16" s="3" customFormat="1" ht="12.75" customHeight="1">
      <c r="B28" s="442" t="s">
        <v>250</v>
      </c>
      <c r="C28" s="469"/>
      <c r="D28" s="469"/>
      <c r="E28" s="469"/>
      <c r="F28" s="469"/>
      <c r="G28" s="469"/>
      <c r="H28" s="469"/>
      <c r="I28" s="469"/>
      <c r="J28" s="469"/>
      <c r="K28" s="469"/>
    </row>
    <row r="29" spans="2:16" s="3" customFormat="1" ht="12.75" customHeight="1">
      <c r="B29" s="469" t="s">
        <v>251</v>
      </c>
      <c r="C29" s="469"/>
      <c r="D29" s="469"/>
      <c r="E29" s="469"/>
      <c r="F29" s="469"/>
      <c r="G29" s="469"/>
      <c r="H29" s="469"/>
      <c r="I29" s="469"/>
      <c r="J29" s="469"/>
      <c r="K29" s="469"/>
    </row>
    <row r="30" spans="2:16" s="3" customFormat="1" ht="11.6"/>
    <row r="31" spans="2:16" s="3" customFormat="1" ht="11.6"/>
    <row r="32" spans="2:16" s="3" customFormat="1" ht="11.6"/>
    <row r="33" spans="4:4" s="3" customFormat="1" ht="11.6"/>
    <row r="34" spans="4:4" s="3" customFormat="1" ht="11.6"/>
    <row r="35" spans="4:4" s="3" customFormat="1" ht="11.6"/>
    <row r="36" spans="4:4" s="3" customFormat="1" ht="11.6"/>
    <row r="37" spans="4:4" s="3" customFormat="1" ht="11.6"/>
    <row r="38" spans="4:4" s="3" customFormat="1" ht="11.6"/>
    <row r="39" spans="4:4" s="3" customFormat="1" ht="11.6"/>
    <row r="40" spans="4:4" s="3" customFormat="1" ht="11.6"/>
    <row r="41" spans="4:4" s="3" customFormat="1" ht="11.6"/>
    <row r="42" spans="4:4" s="3" customFormat="1" ht="11.6"/>
    <row r="43" spans="4:4" s="3" customFormat="1" ht="11.6"/>
    <row r="44" spans="4:4" s="3" customFormat="1" ht="11.6"/>
    <row r="45" spans="4:4" s="3" customFormat="1" ht="11.6"/>
    <row r="47" spans="4:4">
      <c r="D47" s="44"/>
    </row>
    <row r="48" spans="4:4">
      <c r="D48" s="44"/>
    </row>
  </sheetData>
  <mergeCells count="13">
    <mergeCell ref="B1:K1"/>
    <mergeCell ref="B2:K2"/>
    <mergeCell ref="B5:B7"/>
    <mergeCell ref="C5:E5"/>
    <mergeCell ref="F5:H5"/>
    <mergeCell ref="I5:K5"/>
    <mergeCell ref="C7:D7"/>
    <mergeCell ref="F7:G7"/>
    <mergeCell ref="B26:K26"/>
    <mergeCell ref="B28:K28"/>
    <mergeCell ref="B29:K29"/>
    <mergeCell ref="I7:J7"/>
    <mergeCell ref="B27:K2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M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J2" sqref="J2"/>
    </sheetView>
  </sheetViews>
  <sheetFormatPr defaultColWidth="9.15234375" defaultRowHeight="12.45"/>
  <cols>
    <col min="1" max="1" width="6.69140625" style="2" customWidth="1"/>
    <col min="2" max="2" width="10.69140625" style="40" customWidth="1"/>
    <col min="3" max="4" width="10.4609375" style="40" customWidth="1"/>
    <col min="5" max="5" width="7.69140625" style="40" customWidth="1"/>
    <col min="6" max="7" width="10.4609375" style="40" customWidth="1"/>
    <col min="8" max="8" width="7.69140625" style="40" customWidth="1"/>
    <col min="9" max="9" width="6.69140625" style="2" customWidth="1"/>
    <col min="10" max="10" width="14.53515625" style="2" bestFit="1" customWidth="1"/>
    <col min="11" max="11" width="9.15234375" style="2"/>
    <col min="12" max="12" width="8.15234375" style="2" customWidth="1"/>
    <col min="13" max="13" width="10" style="2" bestFit="1" customWidth="1"/>
    <col min="14" max="16384" width="9.15234375" style="2"/>
  </cols>
  <sheetData>
    <row r="1" spans="2:13" s="5" customFormat="1" ht="18" customHeight="1">
      <c r="B1" s="439" t="s">
        <v>208</v>
      </c>
      <c r="C1" s="439"/>
      <c r="D1" s="439"/>
      <c r="E1" s="439"/>
      <c r="F1" s="439"/>
      <c r="G1" s="439"/>
      <c r="H1" s="439"/>
      <c r="I1" s="6"/>
    </row>
    <row r="2" spans="2:13" ht="15" customHeight="1">
      <c r="B2" s="471" t="s">
        <v>207</v>
      </c>
      <c r="C2" s="471"/>
      <c r="D2" s="471"/>
      <c r="E2" s="471"/>
      <c r="F2" s="471"/>
      <c r="G2" s="471"/>
      <c r="H2" s="471"/>
      <c r="J2" s="181" t="s">
        <v>300</v>
      </c>
    </row>
    <row r="3" spans="2:13" s="3" customFormat="1" ht="15" customHeight="1">
      <c r="H3" s="7"/>
    </row>
    <row r="4" spans="2:13" s="3" customFormat="1" ht="15" customHeight="1">
      <c r="B4" s="64" t="s">
        <v>80</v>
      </c>
    </row>
    <row r="5" spans="2:13" s="3" customFormat="1" ht="18.75" customHeight="1">
      <c r="B5" s="475" t="s">
        <v>0</v>
      </c>
      <c r="C5" s="474" t="s">
        <v>143</v>
      </c>
      <c r="D5" s="474"/>
      <c r="E5" s="474"/>
      <c r="F5" s="474" t="s">
        <v>144</v>
      </c>
      <c r="G5" s="474"/>
      <c r="H5" s="474"/>
    </row>
    <row r="6" spans="2:13" s="3" customFormat="1" ht="18.75" customHeight="1">
      <c r="B6" s="475"/>
      <c r="C6" s="277" t="s">
        <v>391</v>
      </c>
      <c r="D6" s="277" t="s">
        <v>434</v>
      </c>
      <c r="E6" s="143" t="s">
        <v>249</v>
      </c>
      <c r="F6" s="277" t="s">
        <v>391</v>
      </c>
      <c r="G6" s="277" t="s">
        <v>434</v>
      </c>
      <c r="H6" s="143" t="s">
        <v>249</v>
      </c>
    </row>
    <row r="7" spans="2:13" s="3" customFormat="1" ht="13.5" customHeight="1">
      <c r="B7" s="475"/>
      <c r="C7" s="474" t="s">
        <v>102</v>
      </c>
      <c r="D7" s="474"/>
      <c r="E7" s="143" t="s">
        <v>53</v>
      </c>
      <c r="F7" s="474" t="s">
        <v>102</v>
      </c>
      <c r="G7" s="474"/>
      <c r="H7" s="143" t="s">
        <v>53</v>
      </c>
    </row>
    <row r="8" spans="2:13" s="3" customFormat="1" ht="9.75" customHeight="1">
      <c r="B8" s="41"/>
      <c r="C8" s="41"/>
      <c r="D8" s="41"/>
      <c r="E8" s="105"/>
      <c r="F8" s="105"/>
      <c r="G8" s="105"/>
      <c r="H8" s="105"/>
    </row>
    <row r="9" spans="2:13" s="3" customFormat="1" ht="15" customHeight="1">
      <c r="B9" s="59" t="s">
        <v>133</v>
      </c>
      <c r="C9" s="357">
        <v>894217869</v>
      </c>
      <c r="D9" s="357">
        <v>108226636</v>
      </c>
      <c r="E9" s="356">
        <v>8.8480560830615609</v>
      </c>
      <c r="F9" s="357">
        <v>642976587</v>
      </c>
      <c r="G9" s="357">
        <v>74860379</v>
      </c>
      <c r="H9" s="356">
        <v>7.7377210850028799</v>
      </c>
    </row>
    <row r="10" spans="2:13" s="3" customFormat="1" ht="9.75" customHeight="1">
      <c r="B10" s="108"/>
      <c r="C10" s="392"/>
      <c r="D10" s="392"/>
      <c r="E10" s="359"/>
      <c r="F10" s="392"/>
      <c r="G10" s="392"/>
      <c r="H10" s="359"/>
    </row>
    <row r="11" spans="2:13" s="3" customFormat="1" ht="18.75" customHeight="1">
      <c r="B11" s="91" t="s">
        <v>1</v>
      </c>
      <c r="C11" s="358">
        <v>50222589</v>
      </c>
      <c r="D11" s="358">
        <v>53469502</v>
      </c>
      <c r="E11" s="360">
        <v>6.4650450417838901</v>
      </c>
      <c r="F11" s="358">
        <v>34435021</v>
      </c>
      <c r="G11" s="358">
        <v>36358978</v>
      </c>
      <c r="H11" s="360">
        <v>5.5872101834931298</v>
      </c>
      <c r="K11" s="4"/>
      <c r="L11"/>
      <c r="M11"/>
    </row>
    <row r="12" spans="2:13" s="8" customFormat="1" ht="18.75" customHeight="1">
      <c r="B12" s="91" t="s">
        <v>2</v>
      </c>
      <c r="C12" s="358">
        <v>49206505</v>
      </c>
      <c r="D12" s="358">
        <v>54757134</v>
      </c>
      <c r="E12" s="360">
        <v>11.28027483358145</v>
      </c>
      <c r="F12" s="358">
        <v>35048887</v>
      </c>
      <c r="G12" s="358">
        <v>38501401</v>
      </c>
      <c r="H12" s="360">
        <v>9.8505667241302053</v>
      </c>
      <c r="K12" s="9"/>
      <c r="L12"/>
      <c r="M12"/>
    </row>
    <row r="13" spans="2:13" s="3" customFormat="1" ht="18.75" customHeight="1">
      <c r="B13" s="91" t="s">
        <v>3</v>
      </c>
      <c r="C13" s="358">
        <v>63482714</v>
      </c>
      <c r="D13" s="358" t="s">
        <v>294</v>
      </c>
      <c r="E13" s="360" t="s">
        <v>294</v>
      </c>
      <c r="F13" s="358">
        <v>45324457</v>
      </c>
      <c r="G13" s="358" t="s">
        <v>294</v>
      </c>
      <c r="H13" s="360" t="s">
        <v>294</v>
      </c>
      <c r="K13" s="4"/>
      <c r="L13"/>
      <c r="M13"/>
    </row>
    <row r="14" spans="2:13" s="3" customFormat="1" ht="18.75" customHeight="1">
      <c r="B14" s="91" t="s">
        <v>4</v>
      </c>
      <c r="C14" s="358">
        <v>73866515</v>
      </c>
      <c r="D14" s="358" t="s">
        <v>294</v>
      </c>
      <c r="E14" s="360" t="s">
        <v>294</v>
      </c>
      <c r="F14" s="358">
        <v>54347128</v>
      </c>
      <c r="G14" s="358" t="s">
        <v>294</v>
      </c>
      <c r="H14" s="360" t="s">
        <v>294</v>
      </c>
      <c r="K14" s="4"/>
      <c r="L14"/>
      <c r="M14"/>
    </row>
    <row r="15" spans="2:13" s="3" customFormat="1" ht="18.75" customHeight="1">
      <c r="B15" s="91" t="s">
        <v>136</v>
      </c>
      <c r="C15" s="358">
        <v>85409175</v>
      </c>
      <c r="D15" s="358" t="s">
        <v>294</v>
      </c>
      <c r="E15" s="360" t="s">
        <v>294</v>
      </c>
      <c r="F15" s="358">
        <v>61281344</v>
      </c>
      <c r="G15" s="358" t="s">
        <v>294</v>
      </c>
      <c r="H15" s="360" t="s">
        <v>294</v>
      </c>
      <c r="K15" s="4"/>
      <c r="L15" t="s">
        <v>72</v>
      </c>
      <c r="M15"/>
    </row>
    <row r="16" spans="2:13" s="3" customFormat="1" ht="18.75" customHeight="1">
      <c r="B16" s="91" t="s">
        <v>137</v>
      </c>
      <c r="C16" s="358">
        <v>82763233</v>
      </c>
      <c r="D16" s="358" t="s">
        <v>294</v>
      </c>
      <c r="E16" s="360" t="s">
        <v>294</v>
      </c>
      <c r="F16" s="358">
        <v>59261776</v>
      </c>
      <c r="G16" s="358" t="s">
        <v>294</v>
      </c>
      <c r="H16" s="360" t="s">
        <v>294</v>
      </c>
      <c r="K16" s="4"/>
      <c r="L16"/>
      <c r="M16"/>
    </row>
    <row r="17" spans="2:13" s="3" customFormat="1" ht="18.75" customHeight="1">
      <c r="B17" s="91" t="s">
        <v>7</v>
      </c>
      <c r="C17" s="358">
        <v>95913024</v>
      </c>
      <c r="D17" s="358" t="s">
        <v>294</v>
      </c>
      <c r="E17" s="360" t="s">
        <v>294</v>
      </c>
      <c r="F17" s="358">
        <v>70959508</v>
      </c>
      <c r="G17" s="358" t="s">
        <v>294</v>
      </c>
      <c r="H17" s="360" t="s">
        <v>294</v>
      </c>
      <c r="K17" s="4"/>
      <c r="L17"/>
      <c r="M17"/>
    </row>
    <row r="18" spans="2:13" s="3" customFormat="1" ht="18.75" customHeight="1">
      <c r="B18" s="91" t="s">
        <v>8</v>
      </c>
      <c r="C18" s="358">
        <v>100180104</v>
      </c>
      <c r="D18" s="358" t="s">
        <v>294</v>
      </c>
      <c r="E18" s="360" t="s">
        <v>294</v>
      </c>
      <c r="F18" s="358">
        <v>73756019</v>
      </c>
      <c r="G18" s="358" t="s">
        <v>294</v>
      </c>
      <c r="H18" s="360" t="s">
        <v>294</v>
      </c>
      <c r="K18" s="4"/>
      <c r="L18"/>
      <c r="M18"/>
    </row>
    <row r="19" spans="2:13" s="3" customFormat="1" ht="18.75" customHeight="1">
      <c r="B19" s="91" t="s">
        <v>138</v>
      </c>
      <c r="C19" s="358">
        <v>90197741</v>
      </c>
      <c r="D19" s="358" t="s">
        <v>294</v>
      </c>
      <c r="E19" s="360" t="s">
        <v>294</v>
      </c>
      <c r="F19" s="358">
        <v>65962122</v>
      </c>
      <c r="G19" s="358" t="s">
        <v>294</v>
      </c>
      <c r="H19" s="360" t="s">
        <v>294</v>
      </c>
      <c r="K19" s="4"/>
      <c r="L19"/>
      <c r="M19"/>
    </row>
    <row r="20" spans="2:13" s="3" customFormat="1" ht="18.75" customHeight="1">
      <c r="B20" s="91" t="s">
        <v>141</v>
      </c>
      <c r="C20" s="358">
        <v>81421163</v>
      </c>
      <c r="D20" s="358" t="s">
        <v>294</v>
      </c>
      <c r="E20" s="360" t="s">
        <v>294</v>
      </c>
      <c r="F20" s="358">
        <v>58390843</v>
      </c>
      <c r="G20" s="358" t="s">
        <v>294</v>
      </c>
      <c r="H20" s="360" t="s">
        <v>294</v>
      </c>
      <c r="K20" s="4"/>
      <c r="L20"/>
      <c r="M20"/>
    </row>
    <row r="21" spans="2:13" s="3" customFormat="1" ht="18.75" customHeight="1">
      <c r="B21" s="91" t="s">
        <v>11</v>
      </c>
      <c r="C21" s="358">
        <v>60513230</v>
      </c>
      <c r="D21" s="358" t="s">
        <v>294</v>
      </c>
      <c r="E21" s="360" t="s">
        <v>294</v>
      </c>
      <c r="F21" s="358">
        <v>42117158</v>
      </c>
      <c r="G21" s="358" t="s">
        <v>294</v>
      </c>
      <c r="H21" s="360" t="s">
        <v>294</v>
      </c>
      <c r="K21" s="4"/>
      <c r="L21"/>
      <c r="M21"/>
    </row>
    <row r="22" spans="2:13" s="3" customFormat="1" ht="18.75" customHeight="1">
      <c r="B22" s="91" t="s">
        <v>12</v>
      </c>
      <c r="C22" s="358">
        <v>61041876</v>
      </c>
      <c r="D22" s="358" t="s">
        <v>294</v>
      </c>
      <c r="E22" s="360" t="s">
        <v>294</v>
      </c>
      <c r="F22" s="358">
        <v>42092324</v>
      </c>
      <c r="G22" s="358" t="s">
        <v>294</v>
      </c>
      <c r="H22" s="360" t="s">
        <v>294</v>
      </c>
      <c r="L22"/>
      <c r="M22"/>
    </row>
    <row r="23" spans="2:13" s="3" customFormat="1" ht="9.75" customHeight="1">
      <c r="B23" s="41"/>
      <c r="C23" s="41"/>
      <c r="D23" s="41"/>
      <c r="E23" s="41"/>
      <c r="F23" s="41"/>
      <c r="G23" s="41"/>
      <c r="H23" s="41"/>
      <c r="L23"/>
      <c r="M23"/>
    </row>
    <row r="24" spans="2:13" s="3" customFormat="1" ht="3" customHeight="1">
      <c r="B24" s="127"/>
      <c r="C24" s="127"/>
      <c r="D24" s="127"/>
      <c r="E24" s="127"/>
      <c r="F24" s="127"/>
      <c r="G24" s="127"/>
      <c r="H24" s="127"/>
      <c r="L24"/>
      <c r="M24"/>
    </row>
    <row r="25" spans="2:13" s="3" customFormat="1" ht="6.75" customHeight="1">
      <c r="B25" s="41"/>
      <c r="C25" s="41"/>
      <c r="D25" s="41"/>
      <c r="E25" s="41"/>
      <c r="F25" s="41"/>
      <c r="G25" s="41"/>
      <c r="H25" s="41"/>
      <c r="L25"/>
      <c r="M25"/>
    </row>
    <row r="26" spans="2:13" s="3" customFormat="1" ht="12.75" customHeight="1">
      <c r="B26" s="442" t="s">
        <v>159</v>
      </c>
      <c r="C26" s="442"/>
      <c r="D26" s="442"/>
      <c r="E26" s="442"/>
      <c r="F26" s="442"/>
      <c r="G26" s="442"/>
      <c r="H26" s="442"/>
    </row>
    <row r="27" spans="2:13" s="3" customFormat="1" ht="12.75" customHeight="1">
      <c r="B27" s="454" t="s">
        <v>158</v>
      </c>
      <c r="C27" s="454"/>
      <c r="D27" s="454"/>
      <c r="E27" s="454"/>
      <c r="F27" s="454"/>
      <c r="G27" s="454"/>
      <c r="H27" s="454"/>
    </row>
    <row r="28" spans="2:13" s="3" customFormat="1" ht="12.75" customHeight="1">
      <c r="B28" s="469" t="s">
        <v>252</v>
      </c>
      <c r="C28" s="469"/>
      <c r="D28" s="469"/>
      <c r="E28" s="469"/>
      <c r="F28" s="469"/>
      <c r="G28" s="469"/>
      <c r="H28" s="469"/>
    </row>
    <row r="29" spans="2:13" s="3" customFormat="1" ht="12.75" customHeight="1">
      <c r="B29" s="469" t="s">
        <v>251</v>
      </c>
      <c r="C29" s="469"/>
      <c r="D29" s="469"/>
      <c r="E29" s="469"/>
      <c r="F29" s="469"/>
      <c r="G29" s="469"/>
      <c r="H29" s="469"/>
    </row>
    <row r="30" spans="2:13" s="3" customFormat="1" ht="11.6"/>
    <row r="31" spans="2:13" s="3" customFormat="1" ht="11.6"/>
    <row r="32" spans="2:13" s="3" customFormat="1" ht="11.6"/>
    <row r="33" spans="4:4" s="3" customFormat="1" ht="11.6"/>
    <row r="34" spans="4:4" s="3" customFormat="1" ht="11.6"/>
    <row r="35" spans="4:4" s="3" customFormat="1" ht="11.6"/>
    <row r="36" spans="4:4" s="3" customFormat="1" ht="11.6"/>
    <row r="37" spans="4:4" s="3" customFormat="1" ht="11.6"/>
    <row r="38" spans="4:4" s="3" customFormat="1" ht="11.6"/>
    <row r="39" spans="4:4" s="3" customFormat="1" ht="11.6"/>
    <row r="40" spans="4:4" s="3" customFormat="1" ht="11.6"/>
    <row r="41" spans="4:4" s="3" customFormat="1" ht="11.6"/>
    <row r="42" spans="4:4" s="3" customFormat="1" ht="11.6"/>
    <row r="43" spans="4:4" s="3" customFormat="1" ht="11.6"/>
    <row r="44" spans="4:4" s="3" customFormat="1" ht="11.6"/>
    <row r="46" spans="4:4">
      <c r="D46" s="44"/>
    </row>
    <row r="47" spans="4:4">
      <c r="D47" s="44"/>
    </row>
  </sheetData>
  <mergeCells count="11">
    <mergeCell ref="B26:H26"/>
    <mergeCell ref="B28:H28"/>
    <mergeCell ref="B29:H29"/>
    <mergeCell ref="B27:H27"/>
    <mergeCell ref="B1:H1"/>
    <mergeCell ref="B2:H2"/>
    <mergeCell ref="B5:B7"/>
    <mergeCell ref="C5:E5"/>
    <mergeCell ref="F5:H5"/>
    <mergeCell ref="C7:D7"/>
    <mergeCell ref="F7:G7"/>
  </mergeCells>
  <phoneticPr fontId="0" type="noConversion"/>
  <hyperlinks>
    <hyperlink ref="J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1" style="40" customWidth="1"/>
    <col min="3" max="8" width="7.4609375" style="40" customWidth="1"/>
    <col min="9" max="9" width="7.69140625" style="40" customWidth="1"/>
    <col min="10" max="10" width="7.84375" style="40" customWidth="1"/>
    <col min="11" max="13" width="7.4609375" style="40" customWidth="1"/>
    <col min="14" max="14" width="6.69140625" style="2" customWidth="1"/>
    <col min="15" max="15" width="14.53515625" style="2" bestFit="1" customWidth="1"/>
    <col min="16" max="16384" width="9.15234375" style="2"/>
  </cols>
  <sheetData>
    <row r="1" spans="2:15" ht="30" customHeight="1">
      <c r="B1" s="477" t="s">
        <v>209</v>
      </c>
      <c r="C1" s="477"/>
      <c r="D1" s="477"/>
      <c r="E1" s="477"/>
      <c r="F1" s="477"/>
      <c r="G1" s="477"/>
      <c r="H1" s="477"/>
      <c r="I1" s="477"/>
      <c r="J1" s="477"/>
      <c r="K1" s="477"/>
      <c r="L1" s="477"/>
      <c r="M1" s="477"/>
    </row>
    <row r="2" spans="2:15" ht="15" customHeight="1">
      <c r="B2" s="471" t="s">
        <v>210</v>
      </c>
      <c r="C2" s="471"/>
      <c r="D2" s="471"/>
      <c r="E2" s="471"/>
      <c r="F2" s="471"/>
      <c r="G2" s="471"/>
      <c r="H2" s="471"/>
      <c r="I2" s="471"/>
      <c r="J2" s="471"/>
      <c r="K2" s="471"/>
      <c r="L2" s="471"/>
      <c r="M2" s="471"/>
      <c r="O2" s="181" t="s">
        <v>300</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9" t="s">
        <v>90</v>
      </c>
      <c r="C5" s="480" t="s">
        <v>91</v>
      </c>
      <c r="D5" s="480"/>
      <c r="E5" s="480"/>
      <c r="F5" s="480" t="s">
        <v>187</v>
      </c>
      <c r="G5" s="480"/>
      <c r="H5" s="480"/>
      <c r="I5" s="480" t="s">
        <v>83</v>
      </c>
      <c r="J5" s="480"/>
      <c r="K5" s="480"/>
      <c r="L5" s="479" t="s">
        <v>101</v>
      </c>
      <c r="M5" s="482"/>
    </row>
    <row r="6" spans="2:15" s="3" customFormat="1" ht="30.75" customHeight="1">
      <c r="B6" s="476"/>
      <c r="C6" s="274" t="s">
        <v>394</v>
      </c>
      <c r="D6" s="274" t="s">
        <v>435</v>
      </c>
      <c r="E6" s="190" t="s">
        <v>249</v>
      </c>
      <c r="F6" s="274" t="s">
        <v>394</v>
      </c>
      <c r="G6" s="274" t="s">
        <v>435</v>
      </c>
      <c r="H6" s="190" t="s">
        <v>249</v>
      </c>
      <c r="I6" s="274" t="s">
        <v>394</v>
      </c>
      <c r="J6" s="274" t="s">
        <v>435</v>
      </c>
      <c r="K6" s="190" t="s">
        <v>249</v>
      </c>
      <c r="L6" s="274" t="s">
        <v>394</v>
      </c>
      <c r="M6" s="428" t="s">
        <v>435</v>
      </c>
    </row>
    <row r="7" spans="2:15" s="3" customFormat="1" ht="13.5" customHeight="1">
      <c r="B7" s="465"/>
      <c r="C7" s="483" t="s">
        <v>100</v>
      </c>
      <c r="D7" s="483"/>
      <c r="E7" s="146" t="s">
        <v>53</v>
      </c>
      <c r="F7" s="483" t="s">
        <v>100</v>
      </c>
      <c r="G7" s="483"/>
      <c r="H7" s="146" t="s">
        <v>53</v>
      </c>
      <c r="I7" s="483" t="s">
        <v>100</v>
      </c>
      <c r="J7" s="483"/>
      <c r="K7" s="146" t="s">
        <v>53</v>
      </c>
      <c r="L7" s="465" t="s">
        <v>100</v>
      </c>
      <c r="M7" s="484"/>
      <c r="N7" s="46"/>
    </row>
    <row r="8" spans="2:15" s="3" customFormat="1" ht="6" customHeight="1">
      <c r="B8" s="41"/>
      <c r="C8" s="41"/>
      <c r="D8" s="41"/>
      <c r="E8" s="41"/>
      <c r="F8" s="41"/>
      <c r="G8" s="41"/>
      <c r="H8" s="41"/>
      <c r="I8" s="41"/>
      <c r="J8" s="41"/>
      <c r="K8" s="41"/>
      <c r="L8" s="41"/>
      <c r="M8" s="41"/>
    </row>
    <row r="9" spans="2:15" s="3" customFormat="1" ht="14.15" customHeight="1">
      <c r="B9" s="66" t="s">
        <v>55</v>
      </c>
      <c r="C9" s="402">
        <v>152334</v>
      </c>
      <c r="D9" s="402">
        <v>165850</v>
      </c>
      <c r="E9" s="403">
        <v>8.872608872608879</v>
      </c>
      <c r="F9" s="402">
        <v>170785</v>
      </c>
      <c r="G9" s="402">
        <v>184212</v>
      </c>
      <c r="H9" s="403">
        <v>7.8619316684720664</v>
      </c>
      <c r="I9" s="402">
        <v>833721</v>
      </c>
      <c r="J9" s="402">
        <v>869137</v>
      </c>
      <c r="K9" s="403">
        <v>4.2479438565179439</v>
      </c>
      <c r="L9" s="361">
        <v>4.8816992124601111</v>
      </c>
      <c r="M9" s="361">
        <v>4.7181345406379602</v>
      </c>
    </row>
    <row r="10" spans="2:15" s="3" customFormat="1" ht="14.15" customHeight="1">
      <c r="B10" s="91" t="s">
        <v>15</v>
      </c>
      <c r="C10" s="404">
        <v>35149</v>
      </c>
      <c r="D10" s="404">
        <v>36657</v>
      </c>
      <c r="E10" s="405">
        <v>4.2903069788614134</v>
      </c>
      <c r="F10" s="404">
        <v>38331</v>
      </c>
      <c r="G10" s="404">
        <v>38887</v>
      </c>
      <c r="H10" s="405">
        <v>1.4505230753176335</v>
      </c>
      <c r="I10" s="404">
        <v>122739</v>
      </c>
      <c r="J10" s="404">
        <v>130721</v>
      </c>
      <c r="K10" s="405">
        <v>6.5032304320550072</v>
      </c>
      <c r="L10" s="314">
        <v>3.2020818658527039</v>
      </c>
      <c r="M10" s="314">
        <v>3.3615604186489056</v>
      </c>
    </row>
    <row r="11" spans="2:15" s="3" customFormat="1" ht="14.15" customHeight="1">
      <c r="B11" s="91" t="s">
        <v>16</v>
      </c>
      <c r="C11" s="404">
        <v>117185</v>
      </c>
      <c r="D11" s="404">
        <v>129193</v>
      </c>
      <c r="E11" s="405">
        <v>10.247045270299093</v>
      </c>
      <c r="F11" s="404">
        <v>132454</v>
      </c>
      <c r="G11" s="404">
        <v>145325</v>
      </c>
      <c r="H11" s="405">
        <v>9.7173358297975234</v>
      </c>
      <c r="I11" s="404">
        <v>710982</v>
      </c>
      <c r="J11" s="404">
        <v>738416</v>
      </c>
      <c r="K11" s="405">
        <v>3.8586068283022579</v>
      </c>
      <c r="L11" s="314">
        <v>5.3677654128980627</v>
      </c>
      <c r="M11" s="314">
        <v>5.0811353862033375</v>
      </c>
    </row>
    <row r="12" spans="2:15" s="3" customFormat="1" ht="14.15" customHeight="1">
      <c r="B12" s="70" t="s">
        <v>17</v>
      </c>
      <c r="C12" s="404">
        <v>144574</v>
      </c>
      <c r="D12" s="404">
        <v>155769</v>
      </c>
      <c r="E12" s="405">
        <v>7.7434393459404838</v>
      </c>
      <c r="F12" s="404">
        <v>162471</v>
      </c>
      <c r="G12" s="404">
        <v>173425</v>
      </c>
      <c r="H12" s="405">
        <v>6.7421262871527832</v>
      </c>
      <c r="I12" s="404">
        <v>799023</v>
      </c>
      <c r="J12" s="404">
        <v>824823</v>
      </c>
      <c r="K12" s="405">
        <v>3.2289433470626072</v>
      </c>
      <c r="L12" s="314">
        <v>4.917942278929778</v>
      </c>
      <c r="M12" s="314">
        <v>4.7560789966844457</v>
      </c>
    </row>
    <row r="13" spans="2:15" s="3" customFormat="1" ht="14.15" customHeight="1">
      <c r="B13" s="104" t="s">
        <v>302</v>
      </c>
      <c r="C13" s="404">
        <v>115200</v>
      </c>
      <c r="D13" s="404">
        <v>123301</v>
      </c>
      <c r="E13" s="405">
        <v>7.0321180555555474</v>
      </c>
      <c r="F13" s="404">
        <v>127577</v>
      </c>
      <c r="G13" s="404">
        <v>135750</v>
      </c>
      <c r="H13" s="405">
        <v>6.4063271592841975</v>
      </c>
      <c r="I13" s="404">
        <v>595503</v>
      </c>
      <c r="J13" s="404">
        <v>621380</v>
      </c>
      <c r="K13" s="405">
        <v>4.3454021222395278</v>
      </c>
      <c r="L13" s="314">
        <v>4.667792783965762</v>
      </c>
      <c r="M13" s="314">
        <v>4.5773848987108652</v>
      </c>
    </row>
    <row r="14" spans="2:15" s="3" customFormat="1" ht="14.15" customHeight="1">
      <c r="B14" s="103" t="s">
        <v>15</v>
      </c>
      <c r="C14" s="404">
        <v>35149</v>
      </c>
      <c r="D14" s="404">
        <v>36657</v>
      </c>
      <c r="E14" s="405">
        <v>4.2903069788614134</v>
      </c>
      <c r="F14" s="404">
        <v>38331</v>
      </c>
      <c r="G14" s="404">
        <v>38887</v>
      </c>
      <c r="H14" s="405">
        <v>1.4505230753176335</v>
      </c>
      <c r="I14" s="404">
        <v>122739</v>
      </c>
      <c r="J14" s="404">
        <v>130721</v>
      </c>
      <c r="K14" s="405">
        <v>6.5032304320550072</v>
      </c>
      <c r="L14" s="314">
        <v>3.2020818658527039</v>
      </c>
      <c r="M14" s="314">
        <v>3.3615604186489056</v>
      </c>
    </row>
    <row r="15" spans="2:15" s="3" customFormat="1" ht="14.15" customHeight="1">
      <c r="B15" s="103" t="s">
        <v>18</v>
      </c>
      <c r="C15" s="404">
        <v>22974</v>
      </c>
      <c r="D15" s="404">
        <v>25358</v>
      </c>
      <c r="E15" s="405">
        <v>10.376947854095931</v>
      </c>
      <c r="F15" s="404">
        <v>26541</v>
      </c>
      <c r="G15" s="404">
        <v>28886</v>
      </c>
      <c r="H15" s="405">
        <v>8.8353867601069993</v>
      </c>
      <c r="I15" s="404">
        <v>161482</v>
      </c>
      <c r="J15" s="404">
        <v>170454</v>
      </c>
      <c r="K15" s="405">
        <v>5.5560372053851115</v>
      </c>
      <c r="L15" s="314">
        <v>6.0842470140537284</v>
      </c>
      <c r="M15" s="314">
        <v>5.9009208613169006</v>
      </c>
    </row>
    <row r="16" spans="2:15" s="3" customFormat="1" ht="14.15" customHeight="1">
      <c r="B16" s="103" t="s">
        <v>20</v>
      </c>
      <c r="C16" s="404">
        <v>1647</v>
      </c>
      <c r="D16" s="404">
        <v>1941</v>
      </c>
      <c r="E16" s="405">
        <v>17.850637522768675</v>
      </c>
      <c r="F16" s="404">
        <v>1789</v>
      </c>
      <c r="G16" s="404">
        <v>2117</v>
      </c>
      <c r="H16" s="405">
        <v>18.334264952487423</v>
      </c>
      <c r="I16" s="404">
        <v>8955</v>
      </c>
      <c r="J16" s="404">
        <v>11289</v>
      </c>
      <c r="K16" s="405">
        <v>26.063651591289783</v>
      </c>
      <c r="L16" s="314">
        <v>5.0055897149245387</v>
      </c>
      <c r="M16" s="314">
        <v>5.3325460557392539</v>
      </c>
    </row>
    <row r="17" spans="2:13" s="3" customFormat="1" ht="14.15" customHeight="1">
      <c r="B17" s="103" t="s">
        <v>19</v>
      </c>
      <c r="C17" s="404">
        <v>2020</v>
      </c>
      <c r="D17" s="404">
        <v>3121</v>
      </c>
      <c r="E17" s="405">
        <v>54.504950495049506</v>
      </c>
      <c r="F17" s="404">
        <v>2211</v>
      </c>
      <c r="G17" s="404">
        <v>3417</v>
      </c>
      <c r="H17" s="405">
        <v>54.54545454545454</v>
      </c>
      <c r="I17" s="404">
        <v>8541</v>
      </c>
      <c r="J17" s="404">
        <v>12968</v>
      </c>
      <c r="K17" s="405">
        <v>51.832338133707999</v>
      </c>
      <c r="L17" s="314">
        <v>3.8629579375848033</v>
      </c>
      <c r="M17" s="314">
        <v>3.7951419373719637</v>
      </c>
    </row>
    <row r="18" spans="2:13" s="3" customFormat="1" ht="14.15" customHeight="1">
      <c r="B18" s="103" t="s">
        <v>310</v>
      </c>
      <c r="C18" s="404">
        <v>4900</v>
      </c>
      <c r="D18" s="404">
        <v>4469</v>
      </c>
      <c r="E18" s="405">
        <v>-8.7959183673469443</v>
      </c>
      <c r="F18" s="404">
        <v>5612</v>
      </c>
      <c r="G18" s="404">
        <v>5150</v>
      </c>
      <c r="H18" s="405">
        <v>-8.2323592302209541</v>
      </c>
      <c r="I18" s="404">
        <v>33208</v>
      </c>
      <c r="J18" s="404">
        <v>29713</v>
      </c>
      <c r="K18" s="405">
        <v>-10.524572392194653</v>
      </c>
      <c r="L18" s="314">
        <v>5.9173200285103347</v>
      </c>
      <c r="M18" s="314">
        <v>5.7695145631067959</v>
      </c>
    </row>
    <row r="19" spans="2:13" s="3" customFormat="1" ht="14.15" customHeight="1">
      <c r="B19" s="103" t="s">
        <v>21</v>
      </c>
      <c r="C19" s="404">
        <v>2298</v>
      </c>
      <c r="D19" s="404">
        <v>2430</v>
      </c>
      <c r="E19" s="405">
        <v>5.7441253263707637</v>
      </c>
      <c r="F19" s="404">
        <v>2397</v>
      </c>
      <c r="G19" s="404">
        <v>2603</v>
      </c>
      <c r="H19" s="405">
        <v>8.5940759282436385</v>
      </c>
      <c r="I19" s="404">
        <v>8071</v>
      </c>
      <c r="J19" s="404">
        <v>9286</v>
      </c>
      <c r="K19" s="405">
        <v>15.053896667079659</v>
      </c>
      <c r="L19" s="314">
        <v>3.3671255736337087</v>
      </c>
      <c r="M19" s="314">
        <v>3.5674222051479063</v>
      </c>
    </row>
    <row r="20" spans="2:13" s="3" customFormat="1" ht="14.15" customHeight="1">
      <c r="B20" s="103" t="s">
        <v>75</v>
      </c>
      <c r="C20" s="404">
        <v>365</v>
      </c>
      <c r="D20" s="404">
        <v>886</v>
      </c>
      <c r="E20" s="405">
        <v>142.73972602739727</v>
      </c>
      <c r="F20" s="404">
        <v>384</v>
      </c>
      <c r="G20" s="404">
        <v>904</v>
      </c>
      <c r="H20" s="405">
        <v>135.41666666666666</v>
      </c>
      <c r="I20" s="404">
        <v>1875</v>
      </c>
      <c r="J20" s="404">
        <v>4404</v>
      </c>
      <c r="K20" s="405">
        <v>134.88000000000002</v>
      </c>
      <c r="L20" s="314">
        <v>4.8828125</v>
      </c>
      <c r="M20" s="314">
        <v>4.8716814159292037</v>
      </c>
    </row>
    <row r="21" spans="2:13" s="3" customFormat="1" ht="14.15" customHeight="1">
      <c r="B21" s="103" t="s">
        <v>22</v>
      </c>
      <c r="C21" s="404">
        <v>2576</v>
      </c>
      <c r="D21" s="404">
        <v>2564</v>
      </c>
      <c r="E21" s="405">
        <v>-0.46583850931677384</v>
      </c>
      <c r="F21" s="404">
        <v>3242</v>
      </c>
      <c r="G21" s="404">
        <v>3247</v>
      </c>
      <c r="H21" s="405">
        <v>0.15422578655150954</v>
      </c>
      <c r="I21" s="404">
        <v>20321</v>
      </c>
      <c r="J21" s="404">
        <v>19652</v>
      </c>
      <c r="K21" s="405">
        <v>-3.292160818857337</v>
      </c>
      <c r="L21" s="314">
        <v>6.2680444170265268</v>
      </c>
      <c r="M21" s="314">
        <v>6.0523560209424083</v>
      </c>
    </row>
    <row r="22" spans="2:13" s="3" customFormat="1" ht="14.15" customHeight="1">
      <c r="B22" s="103" t="s">
        <v>23</v>
      </c>
      <c r="C22" s="404">
        <v>8886</v>
      </c>
      <c r="D22" s="404">
        <v>8831</v>
      </c>
      <c r="E22" s="405">
        <v>-0.61895115912671272</v>
      </c>
      <c r="F22" s="404">
        <v>9164</v>
      </c>
      <c r="G22" s="404">
        <v>9226</v>
      </c>
      <c r="H22" s="405">
        <v>0.67656045395023678</v>
      </c>
      <c r="I22" s="404">
        <v>39619</v>
      </c>
      <c r="J22" s="404">
        <v>37493</v>
      </c>
      <c r="K22" s="405">
        <v>-5.3661122188848775</v>
      </c>
      <c r="L22" s="314">
        <v>4.3233304233958973</v>
      </c>
      <c r="M22" s="314">
        <v>4.0638413180143074</v>
      </c>
    </row>
    <row r="23" spans="2:13" s="3" customFormat="1" ht="14.15" customHeight="1">
      <c r="B23" s="103" t="s">
        <v>63</v>
      </c>
      <c r="C23" s="404">
        <v>1330</v>
      </c>
      <c r="D23" s="404">
        <v>1543</v>
      </c>
      <c r="E23" s="405">
        <v>16.015037593984971</v>
      </c>
      <c r="F23" s="404">
        <v>1404</v>
      </c>
      <c r="G23" s="404">
        <v>1795</v>
      </c>
      <c r="H23" s="405">
        <v>27.849002849002847</v>
      </c>
      <c r="I23" s="404">
        <v>7048</v>
      </c>
      <c r="J23" s="404">
        <v>7985</v>
      </c>
      <c r="K23" s="405">
        <v>13.294551645856977</v>
      </c>
      <c r="L23" s="314">
        <v>5.0199430199430202</v>
      </c>
      <c r="M23" s="314">
        <v>4.4484679665738165</v>
      </c>
    </row>
    <row r="24" spans="2:13" s="3" customFormat="1" ht="14.15" customHeight="1">
      <c r="B24" s="103" t="s">
        <v>24</v>
      </c>
      <c r="C24" s="404">
        <v>1179</v>
      </c>
      <c r="D24" s="404">
        <v>2472</v>
      </c>
      <c r="E24" s="405">
        <v>109.66921119592877</v>
      </c>
      <c r="F24" s="404">
        <v>1353</v>
      </c>
      <c r="G24" s="404">
        <v>2786</v>
      </c>
      <c r="H24" s="405">
        <v>105.91278640059127</v>
      </c>
      <c r="I24" s="404">
        <v>6642</v>
      </c>
      <c r="J24" s="404">
        <v>11256</v>
      </c>
      <c r="K24" s="405">
        <v>69.467028003613379</v>
      </c>
      <c r="L24" s="314">
        <v>4.9090909090909092</v>
      </c>
      <c r="M24" s="314">
        <v>4.0402010050251258</v>
      </c>
    </row>
    <row r="25" spans="2:13" s="3" customFormat="1" ht="14.15" customHeight="1">
      <c r="B25" s="103" t="s">
        <v>25</v>
      </c>
      <c r="C25" s="404">
        <v>1305</v>
      </c>
      <c r="D25" s="404">
        <v>1457</v>
      </c>
      <c r="E25" s="405">
        <v>11.647509578544057</v>
      </c>
      <c r="F25" s="404">
        <v>1361</v>
      </c>
      <c r="G25" s="404">
        <v>1563</v>
      </c>
      <c r="H25" s="405">
        <v>14.842027920646593</v>
      </c>
      <c r="I25" s="404">
        <v>5364</v>
      </c>
      <c r="J25" s="404">
        <v>6133</v>
      </c>
      <c r="K25" s="405">
        <v>14.336316181953768</v>
      </c>
      <c r="L25" s="314">
        <v>3.9412196914033797</v>
      </c>
      <c r="M25" s="314">
        <v>3.9238643634037107</v>
      </c>
    </row>
    <row r="26" spans="2:13" s="3" customFormat="1" ht="14.15" customHeight="1">
      <c r="B26" s="103" t="s">
        <v>312</v>
      </c>
      <c r="C26" s="404">
        <v>755</v>
      </c>
      <c r="D26" s="404">
        <v>763</v>
      </c>
      <c r="E26" s="405">
        <v>1.059602649006619</v>
      </c>
      <c r="F26" s="404">
        <v>855</v>
      </c>
      <c r="G26" s="404">
        <v>836</v>
      </c>
      <c r="H26" s="405">
        <v>-2.2222222222222254</v>
      </c>
      <c r="I26" s="404">
        <v>3903</v>
      </c>
      <c r="J26" s="404">
        <v>2921</v>
      </c>
      <c r="K26" s="405">
        <v>-25.160133230848068</v>
      </c>
      <c r="L26" s="314">
        <v>4.5649122807017548</v>
      </c>
      <c r="M26" s="314">
        <v>3.4940191387559807</v>
      </c>
    </row>
    <row r="27" spans="2:13" s="3" customFormat="1" ht="14.15" customHeight="1">
      <c r="B27" s="103" t="s">
        <v>313</v>
      </c>
      <c r="C27" s="404">
        <v>950</v>
      </c>
      <c r="D27" s="404">
        <v>1046</v>
      </c>
      <c r="E27" s="405">
        <v>10.105263157894729</v>
      </c>
      <c r="F27" s="404">
        <v>1042</v>
      </c>
      <c r="G27" s="404">
        <v>1078</v>
      </c>
      <c r="H27" s="405">
        <v>3.4548944337811971</v>
      </c>
      <c r="I27" s="404">
        <v>4963</v>
      </c>
      <c r="J27" s="404">
        <v>5249</v>
      </c>
      <c r="K27" s="405">
        <v>5.7626435623614691</v>
      </c>
      <c r="L27" s="314">
        <v>4.7629558541266794</v>
      </c>
      <c r="M27" s="314">
        <v>4.8692022263450836</v>
      </c>
    </row>
    <row r="28" spans="2:13" s="3" customFormat="1" ht="14.15" customHeight="1">
      <c r="B28" s="103" t="s">
        <v>26</v>
      </c>
      <c r="C28" s="404">
        <v>382</v>
      </c>
      <c r="D28" s="404">
        <v>472</v>
      </c>
      <c r="E28" s="405">
        <v>23.560209424083766</v>
      </c>
      <c r="F28" s="404">
        <v>395</v>
      </c>
      <c r="G28" s="404">
        <v>507</v>
      </c>
      <c r="H28" s="405">
        <v>28.35443037974683</v>
      </c>
      <c r="I28" s="404">
        <v>2223</v>
      </c>
      <c r="J28" s="404">
        <v>2490</v>
      </c>
      <c r="K28" s="405">
        <v>12.010796221322529</v>
      </c>
      <c r="L28" s="314">
        <v>5.6278481012658226</v>
      </c>
      <c r="M28" s="314">
        <v>4.9112426035502956</v>
      </c>
    </row>
    <row r="29" spans="2:13" s="3" customFormat="1" ht="14.15" customHeight="1">
      <c r="B29" s="103" t="s">
        <v>54</v>
      </c>
      <c r="C29" s="404">
        <v>5729</v>
      </c>
      <c r="D29" s="404">
        <v>7440</v>
      </c>
      <c r="E29" s="405">
        <v>29.86559609006807</v>
      </c>
      <c r="F29" s="404">
        <v>6273</v>
      </c>
      <c r="G29" s="404">
        <v>8067</v>
      </c>
      <c r="H29" s="405">
        <v>28.598756575801044</v>
      </c>
      <c r="I29" s="404">
        <v>29359</v>
      </c>
      <c r="J29" s="404">
        <v>37137</v>
      </c>
      <c r="K29" s="405">
        <v>26.492727953949391</v>
      </c>
      <c r="L29" s="314">
        <v>4.6802168021680215</v>
      </c>
      <c r="M29" s="314">
        <v>4.6035701004090743</v>
      </c>
    </row>
    <row r="30" spans="2:13" s="3" customFormat="1" ht="14.15" customHeight="1">
      <c r="B30" s="103" t="s">
        <v>64</v>
      </c>
      <c r="C30" s="404">
        <v>14416</v>
      </c>
      <c r="D30" s="404">
        <v>13415</v>
      </c>
      <c r="E30" s="405">
        <v>-6.9436736958934482</v>
      </c>
      <c r="F30" s="404">
        <v>15905</v>
      </c>
      <c r="G30" s="404">
        <v>15449</v>
      </c>
      <c r="H30" s="405">
        <v>-2.8670229487582466</v>
      </c>
      <c r="I30" s="404">
        <v>85788</v>
      </c>
      <c r="J30" s="404">
        <v>78120</v>
      </c>
      <c r="K30" s="405">
        <v>-8.9383130507763369</v>
      </c>
      <c r="L30" s="314">
        <v>5.3937755422823015</v>
      </c>
      <c r="M30" s="314">
        <v>5.056637970095152</v>
      </c>
    </row>
    <row r="31" spans="2:13" s="3" customFormat="1" ht="14.15" customHeight="1">
      <c r="B31" s="103" t="s">
        <v>69</v>
      </c>
      <c r="C31" s="404">
        <v>3432</v>
      </c>
      <c r="D31" s="404">
        <v>3411</v>
      </c>
      <c r="E31" s="405">
        <v>-0.61188811188811476</v>
      </c>
      <c r="F31" s="404">
        <v>3774</v>
      </c>
      <c r="G31" s="404">
        <v>3755</v>
      </c>
      <c r="H31" s="405">
        <v>-0.50344462109167543</v>
      </c>
      <c r="I31" s="404">
        <v>17305</v>
      </c>
      <c r="J31" s="404">
        <v>16531</v>
      </c>
      <c r="K31" s="405">
        <v>-4.4726957526726396</v>
      </c>
      <c r="L31" s="314">
        <v>4.5853206147323791</v>
      </c>
      <c r="M31" s="314">
        <v>4.4023968042609853</v>
      </c>
    </row>
    <row r="32" spans="2:13" s="3" customFormat="1" ht="14.15" customHeight="1">
      <c r="B32" s="103" t="s">
        <v>68</v>
      </c>
      <c r="C32" s="404">
        <v>1011</v>
      </c>
      <c r="D32" s="404">
        <v>1132</v>
      </c>
      <c r="E32" s="405">
        <v>11.968348170128596</v>
      </c>
      <c r="F32" s="404">
        <v>1074</v>
      </c>
      <c r="G32" s="404">
        <v>1183</v>
      </c>
      <c r="H32" s="405">
        <v>10.148975791433902</v>
      </c>
      <c r="I32" s="404">
        <v>4887</v>
      </c>
      <c r="J32" s="404">
        <v>5400</v>
      </c>
      <c r="K32" s="405">
        <v>10.497237569060779</v>
      </c>
      <c r="L32" s="314">
        <v>4.5502793296089381</v>
      </c>
      <c r="M32" s="314">
        <v>4.5646661031276414</v>
      </c>
    </row>
    <row r="33" spans="2:13" s="3" customFormat="1" ht="14.15" customHeight="1">
      <c r="B33" s="103" t="s">
        <v>28</v>
      </c>
      <c r="C33" s="404">
        <v>2251</v>
      </c>
      <c r="D33" s="404">
        <v>2202</v>
      </c>
      <c r="E33" s="405">
        <v>-2.1768103065304301</v>
      </c>
      <c r="F33" s="404">
        <v>2713</v>
      </c>
      <c r="G33" s="404">
        <v>2460</v>
      </c>
      <c r="H33" s="405">
        <v>-9.3254699594544803</v>
      </c>
      <c r="I33" s="404">
        <v>15527</v>
      </c>
      <c r="J33" s="404">
        <v>14342</v>
      </c>
      <c r="K33" s="405">
        <v>-7.6318670702646969</v>
      </c>
      <c r="L33" s="314">
        <v>5.723184666420936</v>
      </c>
      <c r="M33" s="314">
        <v>5.8300813008130081</v>
      </c>
    </row>
    <row r="34" spans="2:13" s="3" customFormat="1" ht="14.15" customHeight="1">
      <c r="B34" s="103" t="s">
        <v>299</v>
      </c>
      <c r="C34" s="404">
        <v>1645</v>
      </c>
      <c r="D34" s="404">
        <v>1691</v>
      </c>
      <c r="E34" s="405">
        <v>2.7963525835866365</v>
      </c>
      <c r="F34" s="404">
        <v>1757</v>
      </c>
      <c r="G34" s="404">
        <v>1834</v>
      </c>
      <c r="H34" s="405">
        <v>4.3824701195219085</v>
      </c>
      <c r="I34" s="404">
        <v>7683</v>
      </c>
      <c r="J34" s="404">
        <v>7836</v>
      </c>
      <c r="K34" s="405">
        <v>1.991409605622807</v>
      </c>
      <c r="L34" s="314">
        <v>4.37279453614115</v>
      </c>
      <c r="M34" s="314">
        <v>4.2726281352235551</v>
      </c>
    </row>
    <row r="35" spans="2:13" s="3" customFormat="1" ht="14.15" customHeight="1">
      <c r="B35" s="41"/>
      <c r="C35" s="404"/>
      <c r="D35" s="404"/>
      <c r="E35" s="405"/>
      <c r="F35" s="404"/>
      <c r="G35" s="404"/>
      <c r="H35" s="405"/>
      <c r="I35" s="404"/>
      <c r="J35" s="404"/>
      <c r="K35" s="405"/>
      <c r="L35" s="314"/>
      <c r="M35" s="314"/>
    </row>
    <row r="36" spans="2:13" s="3" customFormat="1" ht="14.15" customHeight="1">
      <c r="B36" s="104" t="s">
        <v>29</v>
      </c>
      <c r="C36" s="404">
        <v>29374</v>
      </c>
      <c r="D36" s="404">
        <v>32468</v>
      </c>
      <c r="E36" s="405">
        <v>10.533124531898963</v>
      </c>
      <c r="F36" s="404">
        <v>34894</v>
      </c>
      <c r="G36" s="404">
        <v>37675</v>
      </c>
      <c r="H36" s="405">
        <v>7.9698515504098122</v>
      </c>
      <c r="I36" s="404">
        <v>203520</v>
      </c>
      <c r="J36" s="404">
        <v>203443</v>
      </c>
      <c r="K36" s="405">
        <v>-3.7834119496860108E-2</v>
      </c>
      <c r="L36" s="314">
        <v>5.8325213503754227</v>
      </c>
      <c r="M36" s="314">
        <v>5.3999469143994689</v>
      </c>
    </row>
    <row r="37" spans="2:13" s="3" customFormat="1" ht="14.15" customHeight="1">
      <c r="B37" s="103" t="s">
        <v>32</v>
      </c>
      <c r="C37" s="404"/>
      <c r="D37" s="404"/>
      <c r="E37" s="405"/>
      <c r="F37" s="404"/>
      <c r="G37" s="404"/>
      <c r="H37" s="405"/>
      <c r="I37" s="404"/>
      <c r="J37" s="404"/>
      <c r="K37" s="405"/>
      <c r="L37" s="314"/>
      <c r="M37" s="314"/>
    </row>
    <row r="38" spans="2:13" s="3" customFormat="1" ht="14.15" customHeight="1">
      <c r="B38" s="103" t="s">
        <v>27</v>
      </c>
      <c r="C38" s="404">
        <v>23011</v>
      </c>
      <c r="D38" s="404">
        <v>26353</v>
      </c>
      <c r="E38" s="405">
        <v>14.523488766242231</v>
      </c>
      <c r="F38" s="404">
        <v>27838</v>
      </c>
      <c r="G38" s="404">
        <v>30810</v>
      </c>
      <c r="H38" s="405">
        <v>10.67605431424672</v>
      </c>
      <c r="I38" s="404">
        <v>167525</v>
      </c>
      <c r="J38" s="404">
        <v>171616</v>
      </c>
      <c r="K38" s="405">
        <v>2.4420235785703737</v>
      </c>
      <c r="L38" s="314">
        <v>6.0178532940584812</v>
      </c>
      <c r="M38" s="314">
        <v>5.5701395650762739</v>
      </c>
    </row>
    <row r="39" spans="2:13" s="3" customFormat="1" ht="14.15" customHeight="1">
      <c r="B39" s="103" t="s">
        <v>30</v>
      </c>
      <c r="C39" s="404">
        <v>1617</v>
      </c>
      <c r="D39" s="404">
        <v>1221</v>
      </c>
      <c r="E39" s="405">
        <v>-24.489795918367353</v>
      </c>
      <c r="F39" s="404">
        <v>2020</v>
      </c>
      <c r="G39" s="404">
        <v>1487</v>
      </c>
      <c r="H39" s="405">
        <v>-26.386138613861387</v>
      </c>
      <c r="I39" s="404">
        <v>13620</v>
      </c>
      <c r="J39" s="404">
        <v>9026</v>
      </c>
      <c r="K39" s="405">
        <v>-33.729809104258443</v>
      </c>
      <c r="L39" s="314">
        <v>6.7425742574257423</v>
      </c>
      <c r="M39" s="314">
        <v>6.0699394754539338</v>
      </c>
    </row>
    <row r="40" spans="2:13" s="3" customFormat="1" ht="14.15" customHeight="1">
      <c r="B40" s="103" t="s">
        <v>56</v>
      </c>
      <c r="C40" s="404">
        <v>462</v>
      </c>
      <c r="D40" s="404">
        <v>441</v>
      </c>
      <c r="E40" s="405">
        <v>-4.5454545454545414</v>
      </c>
      <c r="F40" s="404">
        <v>492</v>
      </c>
      <c r="G40" s="404">
        <v>466</v>
      </c>
      <c r="H40" s="405">
        <v>-5.2845528455284558</v>
      </c>
      <c r="I40" s="404">
        <v>1668</v>
      </c>
      <c r="J40" s="404">
        <v>1897</v>
      </c>
      <c r="K40" s="405">
        <v>13.729016786570746</v>
      </c>
      <c r="L40" s="314">
        <v>3.3902439024390243</v>
      </c>
      <c r="M40" s="314">
        <v>4.070815450643777</v>
      </c>
    </row>
    <row r="41" spans="2:13" s="3" customFormat="1" ht="14.15" customHeight="1">
      <c r="B41" s="103" t="s">
        <v>275</v>
      </c>
      <c r="C41" s="404">
        <v>2008</v>
      </c>
      <c r="D41" s="404">
        <v>2257</v>
      </c>
      <c r="E41" s="405">
        <v>12.400398406374503</v>
      </c>
      <c r="F41" s="404">
        <v>2122</v>
      </c>
      <c r="G41" s="404">
        <v>2483</v>
      </c>
      <c r="H41" s="405">
        <v>17.012252591894452</v>
      </c>
      <c r="I41" s="404">
        <v>9820</v>
      </c>
      <c r="J41" s="404">
        <v>11138</v>
      </c>
      <c r="K41" s="405">
        <v>13.42158859470468</v>
      </c>
      <c r="L41" s="314">
        <v>4.6277097078228087</v>
      </c>
      <c r="M41" s="314">
        <v>4.4857027788964965</v>
      </c>
    </row>
    <row r="42" spans="2:13" s="3" customFormat="1" ht="14.15" customHeight="1">
      <c r="B42" s="103"/>
      <c r="C42" s="404"/>
      <c r="D42" s="404"/>
      <c r="E42" s="405"/>
      <c r="F42" s="404"/>
      <c r="G42" s="404"/>
      <c r="H42" s="405"/>
      <c r="I42" s="404"/>
      <c r="J42" s="404"/>
      <c r="K42" s="405"/>
      <c r="L42" s="314"/>
      <c r="M42" s="314"/>
    </row>
    <row r="43" spans="2:13" s="3" customFormat="1" ht="14.15" customHeight="1">
      <c r="B43" s="71" t="s">
        <v>65</v>
      </c>
      <c r="C43" s="404">
        <v>275</v>
      </c>
      <c r="D43" s="404">
        <v>292</v>
      </c>
      <c r="E43" s="405">
        <v>6.1818181818181772</v>
      </c>
      <c r="F43" s="404">
        <v>296</v>
      </c>
      <c r="G43" s="404">
        <v>307</v>
      </c>
      <c r="H43" s="405">
        <v>3.716216216216206</v>
      </c>
      <c r="I43" s="404">
        <v>909</v>
      </c>
      <c r="J43" s="404">
        <v>1151</v>
      </c>
      <c r="K43" s="405">
        <v>26.622662266226627</v>
      </c>
      <c r="L43" s="314">
        <v>3.0709459459459461</v>
      </c>
      <c r="M43" s="314">
        <v>3.7491856677524429</v>
      </c>
    </row>
    <row r="44" spans="2:13" s="3" customFormat="1" ht="14.15" customHeight="1">
      <c r="B44" s="71" t="s">
        <v>66</v>
      </c>
      <c r="C44" s="404">
        <v>5853</v>
      </c>
      <c r="D44" s="404">
        <v>7503</v>
      </c>
      <c r="E44" s="405">
        <v>28.190671450538197</v>
      </c>
      <c r="F44" s="404">
        <v>6287</v>
      </c>
      <c r="G44" s="404">
        <v>8080</v>
      </c>
      <c r="H44" s="405">
        <v>28.519166534118014</v>
      </c>
      <c r="I44" s="404">
        <v>27961</v>
      </c>
      <c r="J44" s="404">
        <v>34771</v>
      </c>
      <c r="K44" s="405">
        <v>24.355352097564477</v>
      </c>
      <c r="L44" s="314">
        <v>4.4474312072530617</v>
      </c>
      <c r="M44" s="314">
        <v>4.3033415841584155</v>
      </c>
    </row>
    <row r="45" spans="2:13" s="3" customFormat="1" ht="14.15" customHeight="1">
      <c r="B45" s="103" t="s">
        <v>32</v>
      </c>
      <c r="C45" s="404"/>
      <c r="D45" s="404"/>
      <c r="E45" s="405"/>
      <c r="F45" s="404"/>
      <c r="G45" s="404"/>
      <c r="H45" s="405"/>
      <c r="I45" s="404"/>
      <c r="J45" s="404"/>
      <c r="K45" s="405"/>
      <c r="L45" s="314"/>
      <c r="M45" s="314"/>
    </row>
    <row r="46" spans="2:13" s="3" customFormat="1" ht="14.15" customHeight="1">
      <c r="B46" s="103" t="s">
        <v>76</v>
      </c>
      <c r="C46" s="404">
        <v>541</v>
      </c>
      <c r="D46" s="404">
        <v>563</v>
      </c>
      <c r="E46" s="405">
        <v>4.0665434380776411</v>
      </c>
      <c r="F46" s="404">
        <v>573</v>
      </c>
      <c r="G46" s="404">
        <v>589</v>
      </c>
      <c r="H46" s="405">
        <v>2.7923211169284423</v>
      </c>
      <c r="I46" s="404">
        <v>1840</v>
      </c>
      <c r="J46" s="404">
        <v>2088</v>
      </c>
      <c r="K46" s="405">
        <v>13.478260869565229</v>
      </c>
      <c r="L46" s="314">
        <v>3.2111692844677138</v>
      </c>
      <c r="M46" s="314">
        <v>3.5449915110356538</v>
      </c>
    </row>
    <row r="47" spans="2:13" s="3" customFormat="1" ht="14.15" customHeight="1">
      <c r="B47" s="103" t="s">
        <v>77</v>
      </c>
      <c r="C47" s="404">
        <v>2180</v>
      </c>
      <c r="D47" s="404">
        <v>2919</v>
      </c>
      <c r="E47" s="405">
        <v>33.899082568807337</v>
      </c>
      <c r="F47" s="404">
        <v>2386</v>
      </c>
      <c r="G47" s="404">
        <v>3139</v>
      </c>
      <c r="H47" s="405">
        <v>31.559094719195315</v>
      </c>
      <c r="I47" s="404">
        <v>12998</v>
      </c>
      <c r="J47" s="404">
        <v>16434</v>
      </c>
      <c r="K47" s="405">
        <v>26.434836128635176</v>
      </c>
      <c r="L47" s="314">
        <v>5.4476110645431683</v>
      </c>
      <c r="M47" s="314">
        <v>5.2354252946798345</v>
      </c>
    </row>
    <row r="48" spans="2:13" s="3" customFormat="1" ht="14.15" customHeight="1">
      <c r="B48" s="103" t="s">
        <v>79</v>
      </c>
      <c r="C48" s="404">
        <v>2811</v>
      </c>
      <c r="D48" s="404">
        <v>3650</v>
      </c>
      <c r="E48" s="405">
        <v>29.847029526858758</v>
      </c>
      <c r="F48" s="404">
        <v>2980</v>
      </c>
      <c r="G48" s="404">
        <v>3965</v>
      </c>
      <c r="H48" s="405">
        <v>33.053691275167793</v>
      </c>
      <c r="I48" s="404">
        <v>11881</v>
      </c>
      <c r="J48" s="404">
        <v>14885</v>
      </c>
      <c r="K48" s="405">
        <v>25.284066997727471</v>
      </c>
      <c r="L48" s="314">
        <v>3.9869127516778522</v>
      </c>
      <c r="M48" s="314">
        <v>3.7540983606557377</v>
      </c>
    </row>
    <row r="49" spans="2:14" s="3" customFormat="1" ht="14.15" customHeight="1">
      <c r="B49" s="71" t="s">
        <v>67</v>
      </c>
      <c r="C49" s="404">
        <v>1348</v>
      </c>
      <c r="D49" s="404">
        <v>2011</v>
      </c>
      <c r="E49" s="405">
        <v>49.183976261127604</v>
      </c>
      <c r="F49" s="404">
        <v>1432</v>
      </c>
      <c r="G49" s="404">
        <v>2111</v>
      </c>
      <c r="H49" s="405">
        <v>47.416201117318437</v>
      </c>
      <c r="I49" s="404">
        <v>4619</v>
      </c>
      <c r="J49" s="404">
        <v>7153</v>
      </c>
      <c r="K49" s="405">
        <v>54.860359385148307</v>
      </c>
      <c r="L49" s="314">
        <v>3.2255586592178771</v>
      </c>
      <c r="M49" s="314">
        <v>3.3884414969208905</v>
      </c>
    </row>
    <row r="50" spans="2:14" s="3" customFormat="1" ht="14.15" customHeight="1">
      <c r="B50" s="71" t="s">
        <v>274</v>
      </c>
      <c r="C50" s="404">
        <v>284</v>
      </c>
      <c r="D50" s="404">
        <v>275</v>
      </c>
      <c r="E50" s="405">
        <v>-3.169014084507038</v>
      </c>
      <c r="F50" s="404">
        <v>299</v>
      </c>
      <c r="G50" s="404">
        <v>289</v>
      </c>
      <c r="H50" s="405">
        <v>-3.3444816053511683</v>
      </c>
      <c r="I50" s="404">
        <v>1209</v>
      </c>
      <c r="J50" s="404">
        <v>1239</v>
      </c>
      <c r="K50" s="405">
        <v>2.4813895781637729</v>
      </c>
      <c r="L50" s="314">
        <v>4.0434782608695654</v>
      </c>
      <c r="M50" s="314">
        <v>4.2871972318339102</v>
      </c>
    </row>
    <row r="51" spans="2:14" ht="6.75" customHeight="1">
      <c r="B51" s="103"/>
      <c r="C51" s="41"/>
      <c r="D51" s="41"/>
      <c r="E51" s="41"/>
      <c r="F51" s="41"/>
      <c r="G51" s="41"/>
      <c r="H51" s="41"/>
      <c r="I51" s="41"/>
      <c r="J51" s="41"/>
      <c r="K51" s="41"/>
      <c r="L51" s="41"/>
      <c r="M51" s="41"/>
    </row>
    <row r="52" spans="2:14" ht="3" customHeight="1">
      <c r="B52" s="147"/>
      <c r="C52" s="127"/>
      <c r="D52" s="127"/>
      <c r="E52" s="127"/>
      <c r="F52" s="127"/>
      <c r="G52" s="127"/>
      <c r="H52" s="127"/>
      <c r="I52" s="127"/>
      <c r="J52" s="127"/>
      <c r="K52" s="127"/>
      <c r="L52" s="127"/>
      <c r="M52" s="127"/>
    </row>
    <row r="53" spans="2:14" ht="6" customHeight="1">
      <c r="B53" s="103"/>
      <c r="C53" s="41"/>
      <c r="D53" s="41"/>
      <c r="E53" s="41"/>
      <c r="F53" s="41"/>
      <c r="G53" s="41"/>
      <c r="H53" s="41"/>
      <c r="I53" s="41"/>
      <c r="J53" s="41"/>
      <c r="K53" s="41"/>
      <c r="L53" s="41"/>
      <c r="M53" s="41"/>
    </row>
    <row r="54" spans="2:14">
      <c r="B54" s="442" t="s">
        <v>159</v>
      </c>
      <c r="C54" s="442"/>
      <c r="D54" s="442"/>
      <c r="E54" s="442"/>
      <c r="F54" s="442"/>
      <c r="G54" s="442"/>
      <c r="H54" s="442"/>
      <c r="I54" s="442"/>
      <c r="J54" s="442"/>
      <c r="K54" s="442"/>
      <c r="L54" s="442"/>
      <c r="M54" s="442"/>
    </row>
    <row r="55" spans="2:14">
      <c r="B55" s="454" t="s">
        <v>305</v>
      </c>
      <c r="C55" s="454"/>
      <c r="D55" s="454"/>
      <c r="E55" s="454"/>
      <c r="F55" s="454"/>
      <c r="G55" s="454"/>
      <c r="H55" s="454"/>
      <c r="I55" s="454"/>
      <c r="J55" s="454"/>
      <c r="K55" s="454"/>
      <c r="L55" s="454"/>
      <c r="M55" s="454"/>
    </row>
    <row r="56" spans="2:14">
      <c r="B56" s="481"/>
      <c r="C56" s="481"/>
      <c r="D56" s="481"/>
      <c r="E56" s="481"/>
      <c r="F56" s="481"/>
      <c r="G56" s="481"/>
      <c r="H56" s="481"/>
      <c r="I56" s="481"/>
      <c r="J56" s="481"/>
      <c r="K56" s="481"/>
      <c r="L56" s="481"/>
      <c r="M56" s="481"/>
    </row>
    <row r="57" spans="2:14" ht="12.9">
      <c r="C57" s="478"/>
      <c r="D57" s="478"/>
      <c r="E57" s="478"/>
      <c r="F57" s="478"/>
      <c r="G57" s="478"/>
      <c r="H57" s="478"/>
      <c r="I57" s="478"/>
      <c r="J57" s="478"/>
      <c r="K57" s="478"/>
      <c r="L57" s="478"/>
      <c r="M57" s="478"/>
      <c r="N57" s="478"/>
    </row>
    <row r="58" spans="2:14" ht="15.45">
      <c r="C58" s="10"/>
      <c r="D58" s="10"/>
      <c r="E58" s="10"/>
      <c r="F58" s="10"/>
      <c r="G58" s="10"/>
      <c r="H58" s="10"/>
      <c r="I58" s="10"/>
      <c r="J58" s="10"/>
      <c r="K58" s="10"/>
      <c r="L58" s="10"/>
    </row>
    <row r="59" spans="2:14" ht="15.4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89"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9D0A-152B-4FBA-AED4-9DF72D39B7C2}">
  <sheetPr>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1" style="40" customWidth="1"/>
    <col min="3" max="4" width="10" style="40" customWidth="1"/>
    <col min="5" max="5" width="7.4609375" style="40" customWidth="1"/>
    <col min="6" max="7" width="10" style="40" customWidth="1"/>
    <col min="8" max="8" width="7.4609375" style="40" customWidth="1"/>
    <col min="9" max="10" width="10" style="40" customWidth="1"/>
    <col min="11" max="11" width="7.4609375" style="40" customWidth="1"/>
    <col min="12" max="13" width="8.4609375" style="40" customWidth="1"/>
    <col min="14" max="14" width="6.69140625" style="2" customWidth="1"/>
    <col min="15" max="15" width="14.53515625" style="2" bestFit="1" customWidth="1"/>
    <col min="16" max="16384" width="9.15234375" style="2"/>
  </cols>
  <sheetData>
    <row r="1" spans="2:15" ht="30" customHeight="1">
      <c r="B1" s="485" t="s">
        <v>395</v>
      </c>
      <c r="C1" s="477"/>
      <c r="D1" s="477"/>
      <c r="E1" s="477"/>
      <c r="F1" s="477"/>
      <c r="G1" s="477"/>
      <c r="H1" s="477"/>
      <c r="I1" s="477"/>
      <c r="J1" s="477"/>
      <c r="K1" s="477"/>
      <c r="L1" s="477"/>
      <c r="M1" s="477"/>
    </row>
    <row r="2" spans="2:15" ht="15" customHeight="1">
      <c r="B2" s="486" t="s">
        <v>412</v>
      </c>
      <c r="C2" s="486"/>
      <c r="D2" s="486"/>
      <c r="E2" s="486"/>
      <c r="F2" s="486"/>
      <c r="G2" s="486"/>
      <c r="H2" s="486"/>
      <c r="I2" s="486"/>
      <c r="J2" s="486"/>
      <c r="K2" s="486"/>
      <c r="L2" s="486"/>
      <c r="M2" s="486"/>
      <c r="O2" s="181" t="s">
        <v>300</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9" t="s">
        <v>90</v>
      </c>
      <c r="C5" s="480" t="s">
        <v>91</v>
      </c>
      <c r="D5" s="480"/>
      <c r="E5" s="480"/>
      <c r="F5" s="480" t="s">
        <v>187</v>
      </c>
      <c r="G5" s="480"/>
      <c r="H5" s="480"/>
      <c r="I5" s="480" t="s">
        <v>83</v>
      </c>
      <c r="J5" s="480"/>
      <c r="K5" s="480"/>
      <c r="L5" s="479" t="s">
        <v>101</v>
      </c>
      <c r="M5" s="482"/>
    </row>
    <row r="6" spans="2:15" s="3" customFormat="1" ht="26.25" customHeight="1">
      <c r="B6" s="476"/>
      <c r="C6" s="274" t="s">
        <v>437</v>
      </c>
      <c r="D6" s="274" t="s">
        <v>436</v>
      </c>
      <c r="E6" s="190" t="s">
        <v>249</v>
      </c>
      <c r="F6" s="274" t="s">
        <v>437</v>
      </c>
      <c r="G6" s="274" t="s">
        <v>436</v>
      </c>
      <c r="H6" s="190" t="s">
        <v>249</v>
      </c>
      <c r="I6" s="274" t="s">
        <v>437</v>
      </c>
      <c r="J6" s="274" t="s">
        <v>436</v>
      </c>
      <c r="K6" s="190" t="s">
        <v>249</v>
      </c>
      <c r="L6" s="274" t="s">
        <v>437</v>
      </c>
      <c r="M6" s="428" t="s">
        <v>436</v>
      </c>
    </row>
    <row r="7" spans="2:15" s="3" customFormat="1" ht="13.5" customHeight="1">
      <c r="B7" s="465"/>
      <c r="C7" s="483" t="s">
        <v>100</v>
      </c>
      <c r="D7" s="483"/>
      <c r="E7" s="146" t="s">
        <v>53</v>
      </c>
      <c r="F7" s="483" t="s">
        <v>100</v>
      </c>
      <c r="G7" s="483"/>
      <c r="H7" s="146" t="s">
        <v>53</v>
      </c>
      <c r="I7" s="483" t="s">
        <v>100</v>
      </c>
      <c r="J7" s="483"/>
      <c r="K7" s="146" t="s">
        <v>53</v>
      </c>
      <c r="L7" s="465" t="s">
        <v>100</v>
      </c>
      <c r="M7" s="484"/>
      <c r="N7" s="46"/>
    </row>
    <row r="8" spans="2:15" s="3" customFormat="1" ht="6" customHeight="1">
      <c r="B8" s="41"/>
      <c r="C8" s="41"/>
      <c r="D8" s="41"/>
      <c r="E8" s="41"/>
      <c r="F8" s="41"/>
      <c r="G8" s="41"/>
      <c r="H8" s="41"/>
      <c r="I8" s="41"/>
      <c r="J8" s="41"/>
      <c r="K8" s="41"/>
      <c r="L8" s="41"/>
      <c r="M8" s="41"/>
    </row>
    <row r="9" spans="2:15" s="3" customFormat="1" ht="14.15" customHeight="1">
      <c r="B9" s="66" t="s">
        <v>55</v>
      </c>
      <c r="C9" s="402">
        <v>285548</v>
      </c>
      <c r="D9" s="402">
        <v>302200</v>
      </c>
      <c r="E9" s="403">
        <v>5.8315939877008338</v>
      </c>
      <c r="F9" s="402">
        <v>328074</v>
      </c>
      <c r="G9" s="402">
        <v>346349</v>
      </c>
      <c r="H9" s="403">
        <v>5.5703896072227588</v>
      </c>
      <c r="I9" s="402">
        <v>1609557</v>
      </c>
      <c r="J9" s="402">
        <v>1640033</v>
      </c>
      <c r="K9" s="403">
        <v>1.8934402447381427</v>
      </c>
      <c r="L9" s="361">
        <v>4.9060791162969331</v>
      </c>
      <c r="M9" s="361">
        <v>4.7352035085997075</v>
      </c>
    </row>
    <row r="10" spans="2:15" s="3" customFormat="1" ht="14.15" customHeight="1">
      <c r="B10" s="91" t="s">
        <v>15</v>
      </c>
      <c r="C10" s="404">
        <v>64794</v>
      </c>
      <c r="D10" s="404">
        <v>65544</v>
      </c>
      <c r="E10" s="405">
        <v>1.1575145846837609</v>
      </c>
      <c r="F10" s="404">
        <v>73064</v>
      </c>
      <c r="G10" s="404">
        <v>74166</v>
      </c>
      <c r="H10" s="405">
        <v>1.5082667250629678</v>
      </c>
      <c r="I10" s="404">
        <v>238006</v>
      </c>
      <c r="J10" s="404">
        <v>251212</v>
      </c>
      <c r="K10" s="405">
        <v>5.5485996151357631</v>
      </c>
      <c r="L10" s="314">
        <v>3.2575002737326182</v>
      </c>
      <c r="M10" s="314">
        <v>3.3871585362565058</v>
      </c>
    </row>
    <row r="11" spans="2:15" s="3" customFormat="1" ht="14.15" customHeight="1">
      <c r="B11" s="91" t="s">
        <v>16</v>
      </c>
      <c r="C11" s="404">
        <v>220754</v>
      </c>
      <c r="D11" s="404">
        <v>236656</v>
      </c>
      <c r="E11" s="405">
        <v>7.2034934814318108</v>
      </c>
      <c r="F11" s="404">
        <v>255010</v>
      </c>
      <c r="G11" s="404">
        <v>272183</v>
      </c>
      <c r="H11" s="405">
        <v>6.7342457158542812</v>
      </c>
      <c r="I11" s="404">
        <v>1371551</v>
      </c>
      <c r="J11" s="404">
        <v>1388821</v>
      </c>
      <c r="K11" s="405">
        <v>1.2591584272112266</v>
      </c>
      <c r="L11" s="314">
        <v>5.3784204540998388</v>
      </c>
      <c r="M11" s="314">
        <v>5.1025266089359</v>
      </c>
    </row>
    <row r="12" spans="2:15" s="3" customFormat="1" ht="14.15" customHeight="1">
      <c r="B12" s="70" t="s">
        <v>17</v>
      </c>
      <c r="C12" s="404">
        <v>269912</v>
      </c>
      <c r="D12" s="404">
        <v>283598</v>
      </c>
      <c r="E12" s="405">
        <v>5.0705415098254214</v>
      </c>
      <c r="F12" s="404">
        <v>310728</v>
      </c>
      <c r="G12" s="404">
        <v>325868</v>
      </c>
      <c r="H12" s="405">
        <v>4.8724286192425525</v>
      </c>
      <c r="I12" s="404">
        <v>1540511</v>
      </c>
      <c r="J12" s="404">
        <v>1559799</v>
      </c>
      <c r="K12" s="405">
        <v>1.2520520788231959</v>
      </c>
      <c r="L12" s="314">
        <v>4.9577476120594222</v>
      </c>
      <c r="M12" s="314">
        <v>4.7865976407625173</v>
      </c>
    </row>
    <row r="13" spans="2:15" s="3" customFormat="1" ht="14.15" customHeight="1">
      <c r="B13" s="104" t="s">
        <v>302</v>
      </c>
      <c r="C13" s="404">
        <v>213271</v>
      </c>
      <c r="D13" s="404">
        <v>223313</v>
      </c>
      <c r="E13" s="405">
        <v>4.7085632833343549</v>
      </c>
      <c r="F13" s="404">
        <v>242994</v>
      </c>
      <c r="G13" s="404">
        <v>254977</v>
      </c>
      <c r="H13" s="405">
        <v>4.9313974830654361</v>
      </c>
      <c r="I13" s="404">
        <v>1137506</v>
      </c>
      <c r="J13" s="404">
        <v>1167781</v>
      </c>
      <c r="K13" s="405">
        <v>2.6615244227283119</v>
      </c>
      <c r="L13" s="314">
        <v>4.6812102356436789</v>
      </c>
      <c r="M13" s="314">
        <v>4.5799464265404328</v>
      </c>
    </row>
    <row r="14" spans="2:15" s="3" customFormat="1" ht="14.15" customHeight="1">
      <c r="B14" s="103" t="s">
        <v>15</v>
      </c>
      <c r="C14" s="404">
        <v>64794</v>
      </c>
      <c r="D14" s="404">
        <v>65544</v>
      </c>
      <c r="E14" s="405">
        <v>1.1575145846837609</v>
      </c>
      <c r="F14" s="404">
        <v>73064</v>
      </c>
      <c r="G14" s="404">
        <v>74166</v>
      </c>
      <c r="H14" s="405">
        <v>1.5082667250629678</v>
      </c>
      <c r="I14" s="404">
        <v>238006</v>
      </c>
      <c r="J14" s="404">
        <v>251212</v>
      </c>
      <c r="K14" s="405">
        <v>5.5485996151357631</v>
      </c>
      <c r="L14" s="314">
        <v>3.2575002737326182</v>
      </c>
      <c r="M14" s="314">
        <v>3.3871585362565058</v>
      </c>
    </row>
    <row r="15" spans="2:15" s="3" customFormat="1" ht="14.15" customHeight="1">
      <c r="B15" s="103" t="s">
        <v>18</v>
      </c>
      <c r="C15" s="404">
        <v>42830</v>
      </c>
      <c r="D15" s="404">
        <v>45483</v>
      </c>
      <c r="E15" s="405">
        <v>6.1942563623628377</v>
      </c>
      <c r="F15" s="404">
        <v>51773</v>
      </c>
      <c r="G15" s="404">
        <v>54586</v>
      </c>
      <c r="H15" s="405">
        <v>5.4333339771695632</v>
      </c>
      <c r="I15" s="404">
        <v>314951</v>
      </c>
      <c r="J15" s="404">
        <v>321672</v>
      </c>
      <c r="K15" s="405">
        <v>2.1339827465224781</v>
      </c>
      <c r="L15" s="314">
        <v>6.083305970293396</v>
      </c>
      <c r="M15" s="314">
        <v>5.8929395815776937</v>
      </c>
    </row>
    <row r="16" spans="2:15" s="3" customFormat="1" ht="14.15" customHeight="1">
      <c r="B16" s="103" t="s">
        <v>20</v>
      </c>
      <c r="C16" s="404">
        <v>2696</v>
      </c>
      <c r="D16" s="404">
        <v>3394</v>
      </c>
      <c r="E16" s="405">
        <v>25.890207715133528</v>
      </c>
      <c r="F16" s="404">
        <v>3098</v>
      </c>
      <c r="G16" s="404">
        <v>3959</v>
      </c>
      <c r="H16" s="405">
        <v>27.792123950936087</v>
      </c>
      <c r="I16" s="404">
        <v>15443</v>
      </c>
      <c r="J16" s="404">
        <v>20190</v>
      </c>
      <c r="K16" s="405">
        <v>30.738846079129711</v>
      </c>
      <c r="L16" s="314">
        <v>4.9848289218850867</v>
      </c>
      <c r="M16" s="314">
        <v>5.0997726698661277</v>
      </c>
    </row>
    <row r="17" spans="2:13" s="3" customFormat="1" ht="14.15" customHeight="1">
      <c r="B17" s="103" t="s">
        <v>19</v>
      </c>
      <c r="C17" s="404">
        <v>3731</v>
      </c>
      <c r="D17" s="404">
        <v>5305</v>
      </c>
      <c r="E17" s="405">
        <v>42.187081211471458</v>
      </c>
      <c r="F17" s="404">
        <v>4121</v>
      </c>
      <c r="G17" s="404">
        <v>5838</v>
      </c>
      <c r="H17" s="405">
        <v>41.664644503761217</v>
      </c>
      <c r="I17" s="404">
        <v>15488</v>
      </c>
      <c r="J17" s="404">
        <v>21768</v>
      </c>
      <c r="K17" s="405">
        <v>40.54752066115703</v>
      </c>
      <c r="L17" s="314">
        <v>3.7583110895413734</v>
      </c>
      <c r="M17" s="314">
        <v>3.7286742034943474</v>
      </c>
    </row>
    <row r="18" spans="2:13" s="3" customFormat="1" ht="14.15" customHeight="1">
      <c r="B18" s="103" t="s">
        <v>310</v>
      </c>
      <c r="C18" s="404">
        <v>8760</v>
      </c>
      <c r="D18" s="404">
        <v>7832</v>
      </c>
      <c r="E18" s="405">
        <v>-10.59360730593607</v>
      </c>
      <c r="F18" s="404">
        <v>10021</v>
      </c>
      <c r="G18" s="404">
        <v>9075</v>
      </c>
      <c r="H18" s="405">
        <v>-9.4401756311745295</v>
      </c>
      <c r="I18" s="404">
        <v>60177</v>
      </c>
      <c r="J18" s="404">
        <v>52128</v>
      </c>
      <c r="K18" s="405">
        <v>-13.375542150655562</v>
      </c>
      <c r="L18" s="314">
        <v>6.005089312443868</v>
      </c>
      <c r="M18" s="314">
        <v>5.7441322314049588</v>
      </c>
    </row>
    <row r="19" spans="2:13" s="3" customFormat="1" ht="14.15" customHeight="1">
      <c r="B19" s="103" t="s">
        <v>21</v>
      </c>
      <c r="C19" s="404">
        <v>4431</v>
      </c>
      <c r="D19" s="404">
        <v>4966</v>
      </c>
      <c r="E19" s="405">
        <v>12.074023922365162</v>
      </c>
      <c r="F19" s="404">
        <v>4788</v>
      </c>
      <c r="G19" s="404">
        <v>5411</v>
      </c>
      <c r="H19" s="405">
        <v>13.011695906432742</v>
      </c>
      <c r="I19" s="404">
        <v>16296</v>
      </c>
      <c r="J19" s="404">
        <v>19157</v>
      </c>
      <c r="K19" s="405">
        <v>17.556455571919493</v>
      </c>
      <c r="L19" s="314">
        <v>3.4035087719298245</v>
      </c>
      <c r="M19" s="314">
        <v>3.540380705969322</v>
      </c>
    </row>
    <row r="20" spans="2:13" s="3" customFormat="1" ht="14.15" customHeight="1">
      <c r="B20" s="103" t="s">
        <v>75</v>
      </c>
      <c r="C20" s="404">
        <v>599</v>
      </c>
      <c r="D20" s="404">
        <v>1552</v>
      </c>
      <c r="E20" s="405">
        <v>159.09849749582636</v>
      </c>
      <c r="F20" s="404">
        <v>643</v>
      </c>
      <c r="G20" s="404">
        <v>1662</v>
      </c>
      <c r="H20" s="405">
        <v>158.47589424572317</v>
      </c>
      <c r="I20" s="404">
        <v>3120</v>
      </c>
      <c r="J20" s="404">
        <v>7463</v>
      </c>
      <c r="K20" s="405">
        <v>139.19871794871796</v>
      </c>
      <c r="L20" s="314">
        <v>4.8522550544323479</v>
      </c>
      <c r="M20" s="314">
        <v>4.4903730445246692</v>
      </c>
    </row>
    <row r="21" spans="2:13" s="3" customFormat="1" ht="14.15" customHeight="1">
      <c r="B21" s="103" t="s">
        <v>22</v>
      </c>
      <c r="C21" s="404">
        <v>5259</v>
      </c>
      <c r="D21" s="404">
        <v>5169</v>
      </c>
      <c r="E21" s="405">
        <v>-1.711351968054764</v>
      </c>
      <c r="F21" s="404">
        <v>6524</v>
      </c>
      <c r="G21" s="404">
        <v>6474</v>
      </c>
      <c r="H21" s="405">
        <v>-0.76640098099325371</v>
      </c>
      <c r="I21" s="404">
        <v>42240</v>
      </c>
      <c r="J21" s="404">
        <v>41025</v>
      </c>
      <c r="K21" s="405">
        <v>-2.8764204545454586</v>
      </c>
      <c r="L21" s="314">
        <v>6.474555487431024</v>
      </c>
      <c r="M21" s="314">
        <v>6.3368860055607046</v>
      </c>
    </row>
    <row r="22" spans="2:13" s="3" customFormat="1" ht="14.15" customHeight="1">
      <c r="B22" s="103" t="s">
        <v>23</v>
      </c>
      <c r="C22" s="404">
        <v>14066</v>
      </c>
      <c r="D22" s="404">
        <v>13527</v>
      </c>
      <c r="E22" s="405">
        <v>-3.8319351628039233</v>
      </c>
      <c r="F22" s="404">
        <v>15187</v>
      </c>
      <c r="G22" s="404">
        <v>14609</v>
      </c>
      <c r="H22" s="405">
        <v>-3.8058866135510683</v>
      </c>
      <c r="I22" s="404">
        <v>63067</v>
      </c>
      <c r="J22" s="404">
        <v>59272</v>
      </c>
      <c r="K22" s="405">
        <v>-6.017410055972217</v>
      </c>
      <c r="L22" s="314">
        <v>4.1526963850661751</v>
      </c>
      <c r="M22" s="314">
        <v>4.0572249982887261</v>
      </c>
    </row>
    <row r="23" spans="2:13" s="3" customFormat="1" ht="14.15" customHeight="1">
      <c r="B23" s="103" t="s">
        <v>63</v>
      </c>
      <c r="C23" s="404">
        <v>2882</v>
      </c>
      <c r="D23" s="404">
        <v>3346</v>
      </c>
      <c r="E23" s="405">
        <v>16.099930603747392</v>
      </c>
      <c r="F23" s="404">
        <v>3135</v>
      </c>
      <c r="G23" s="404">
        <v>3773</v>
      </c>
      <c r="H23" s="405">
        <v>20.350877192982452</v>
      </c>
      <c r="I23" s="404">
        <v>14375</v>
      </c>
      <c r="J23" s="404">
        <v>16725</v>
      </c>
      <c r="K23" s="405">
        <v>16.34782608695653</v>
      </c>
      <c r="L23" s="314">
        <v>4.5853269537480061</v>
      </c>
      <c r="M23" s="314">
        <v>4.4328120858733104</v>
      </c>
    </row>
    <row r="24" spans="2:13" s="3" customFormat="1" ht="14.15" customHeight="1">
      <c r="B24" s="103" t="s">
        <v>24</v>
      </c>
      <c r="C24" s="404">
        <v>2450</v>
      </c>
      <c r="D24" s="404">
        <v>4831</v>
      </c>
      <c r="E24" s="405">
        <v>97.18367346938777</v>
      </c>
      <c r="F24" s="404">
        <v>2810</v>
      </c>
      <c r="G24" s="404">
        <v>5448</v>
      </c>
      <c r="H24" s="405">
        <v>93.87900355871885</v>
      </c>
      <c r="I24" s="404">
        <v>14414</v>
      </c>
      <c r="J24" s="404">
        <v>22517</v>
      </c>
      <c r="K24" s="405">
        <v>56.216178715138064</v>
      </c>
      <c r="L24" s="314">
        <v>5.1295373665480426</v>
      </c>
      <c r="M24" s="314">
        <v>4.1330763582966226</v>
      </c>
    </row>
    <row r="25" spans="2:13" s="3" customFormat="1" ht="14.15" customHeight="1">
      <c r="B25" s="103" t="s">
        <v>25</v>
      </c>
      <c r="C25" s="404">
        <v>2972</v>
      </c>
      <c r="D25" s="404">
        <v>2951</v>
      </c>
      <c r="E25" s="405">
        <v>-0.70659488559892125</v>
      </c>
      <c r="F25" s="404">
        <v>3206</v>
      </c>
      <c r="G25" s="404">
        <v>3261</v>
      </c>
      <c r="H25" s="405">
        <v>1.7155333749220292</v>
      </c>
      <c r="I25" s="404">
        <v>11904</v>
      </c>
      <c r="J25" s="404">
        <v>12304</v>
      </c>
      <c r="K25" s="405">
        <v>3.360215053763449</v>
      </c>
      <c r="L25" s="314">
        <v>3.7130380536494072</v>
      </c>
      <c r="M25" s="314">
        <v>3.7730757436369213</v>
      </c>
    </row>
    <row r="26" spans="2:13" s="3" customFormat="1" ht="14.15" customHeight="1">
      <c r="B26" s="103" t="s">
        <v>312</v>
      </c>
      <c r="C26" s="404">
        <v>1530</v>
      </c>
      <c r="D26" s="404">
        <v>1507</v>
      </c>
      <c r="E26" s="405">
        <v>-1.5032679738562038</v>
      </c>
      <c r="F26" s="404">
        <v>1717</v>
      </c>
      <c r="G26" s="404">
        <v>1730</v>
      </c>
      <c r="H26" s="405">
        <v>0.75713453698311728</v>
      </c>
      <c r="I26" s="404">
        <v>7627</v>
      </c>
      <c r="J26" s="404">
        <v>6501</v>
      </c>
      <c r="K26" s="405">
        <v>-14.763340763078537</v>
      </c>
      <c r="L26" s="314">
        <v>4.4420500873616771</v>
      </c>
      <c r="M26" s="314">
        <v>3.7578034682080923</v>
      </c>
    </row>
    <row r="27" spans="2:13" s="3" customFormat="1" ht="14.15" customHeight="1">
      <c r="B27" s="103" t="s">
        <v>313</v>
      </c>
      <c r="C27" s="404">
        <v>1545</v>
      </c>
      <c r="D27" s="404">
        <v>1625</v>
      </c>
      <c r="E27" s="405">
        <v>5.1779935275080957</v>
      </c>
      <c r="F27" s="404">
        <v>1694</v>
      </c>
      <c r="G27" s="404">
        <v>1718</v>
      </c>
      <c r="H27" s="405">
        <v>1.4167650531286879</v>
      </c>
      <c r="I27" s="404">
        <v>7891</v>
      </c>
      <c r="J27" s="404">
        <v>8079</v>
      </c>
      <c r="K27" s="405">
        <v>2.3824610315549277</v>
      </c>
      <c r="L27" s="314">
        <v>4.6582054309327035</v>
      </c>
      <c r="M27" s="314">
        <v>4.70256111757858</v>
      </c>
    </row>
    <row r="28" spans="2:13" s="3" customFormat="1" ht="14.15" customHeight="1">
      <c r="B28" s="103" t="s">
        <v>26</v>
      </c>
      <c r="C28" s="404">
        <v>661</v>
      </c>
      <c r="D28" s="404">
        <v>749</v>
      </c>
      <c r="E28" s="405">
        <v>13.313161875945534</v>
      </c>
      <c r="F28" s="404">
        <v>802</v>
      </c>
      <c r="G28" s="404">
        <v>894</v>
      </c>
      <c r="H28" s="405">
        <v>11.471321695760594</v>
      </c>
      <c r="I28" s="404">
        <v>4387</v>
      </c>
      <c r="J28" s="404">
        <v>4601</v>
      </c>
      <c r="K28" s="405">
        <v>4.8780487804878092</v>
      </c>
      <c r="L28" s="314">
        <v>5.4700748129675807</v>
      </c>
      <c r="M28" s="314">
        <v>5.1465324384787472</v>
      </c>
    </row>
    <row r="29" spans="2:13" s="3" customFormat="1" ht="14.15" customHeight="1">
      <c r="B29" s="103" t="s">
        <v>54</v>
      </c>
      <c r="C29" s="404">
        <v>10663</v>
      </c>
      <c r="D29" s="404">
        <v>12932</v>
      </c>
      <c r="E29" s="405">
        <v>21.279189721466764</v>
      </c>
      <c r="F29" s="404">
        <v>11777</v>
      </c>
      <c r="G29" s="404">
        <v>14176</v>
      </c>
      <c r="H29" s="405">
        <v>20.370213127282</v>
      </c>
      <c r="I29" s="404">
        <v>56019</v>
      </c>
      <c r="J29" s="404">
        <v>65355</v>
      </c>
      <c r="K29" s="405">
        <v>16.665774112354747</v>
      </c>
      <c r="L29" s="314">
        <v>4.7566443066994992</v>
      </c>
      <c r="M29" s="314">
        <v>4.6102567720090297</v>
      </c>
    </row>
    <row r="30" spans="2:13" s="3" customFormat="1" ht="14.15" customHeight="1">
      <c r="B30" s="103" t="s">
        <v>64</v>
      </c>
      <c r="C30" s="404">
        <v>28097</v>
      </c>
      <c r="D30" s="404">
        <v>27251</v>
      </c>
      <c r="E30" s="405">
        <v>-3.0109976154037765</v>
      </c>
      <c r="F30" s="404">
        <v>31198</v>
      </c>
      <c r="G30" s="404">
        <v>30876</v>
      </c>
      <c r="H30" s="405">
        <v>-1.0321174434258618</v>
      </c>
      <c r="I30" s="404">
        <v>166890</v>
      </c>
      <c r="J30" s="404">
        <v>154219</v>
      </c>
      <c r="K30" s="405">
        <v>-7.5924261489603957</v>
      </c>
      <c r="L30" s="314">
        <v>5.3493813706006792</v>
      </c>
      <c r="M30" s="314">
        <v>4.9947855939888584</v>
      </c>
    </row>
    <row r="31" spans="2:13" s="3" customFormat="1" ht="14.15" customHeight="1">
      <c r="B31" s="103" t="s">
        <v>69</v>
      </c>
      <c r="C31" s="404">
        <v>5856</v>
      </c>
      <c r="D31" s="404">
        <v>5472</v>
      </c>
      <c r="E31" s="405">
        <v>-6.5573770491803245</v>
      </c>
      <c r="F31" s="404">
        <v>6582</v>
      </c>
      <c r="G31" s="404">
        <v>6131</v>
      </c>
      <c r="H31" s="405">
        <v>-6.852020662412639</v>
      </c>
      <c r="I31" s="404">
        <v>29389</v>
      </c>
      <c r="J31" s="404">
        <v>26539</v>
      </c>
      <c r="K31" s="405">
        <v>-9.6975058695430221</v>
      </c>
      <c r="L31" s="314">
        <v>4.4650562139167427</v>
      </c>
      <c r="M31" s="314">
        <v>4.328657641494047</v>
      </c>
    </row>
    <row r="32" spans="2:13" s="3" customFormat="1" ht="14.15" customHeight="1">
      <c r="B32" s="103" t="s">
        <v>68</v>
      </c>
      <c r="C32" s="404">
        <v>1804</v>
      </c>
      <c r="D32" s="404">
        <v>2143</v>
      </c>
      <c r="E32" s="405">
        <v>18.791574279379162</v>
      </c>
      <c r="F32" s="404">
        <v>1990</v>
      </c>
      <c r="G32" s="404">
        <v>2388</v>
      </c>
      <c r="H32" s="405">
        <v>19.999999999999996</v>
      </c>
      <c r="I32" s="404">
        <v>8983</v>
      </c>
      <c r="J32" s="404">
        <v>10747</v>
      </c>
      <c r="K32" s="405">
        <v>19.637092285428025</v>
      </c>
      <c r="L32" s="314">
        <v>4.5140703517587939</v>
      </c>
      <c r="M32" s="314">
        <v>4.500418760469012</v>
      </c>
    </row>
    <row r="33" spans="2:13" s="3" customFormat="1" ht="14.15" customHeight="1">
      <c r="B33" s="103" t="s">
        <v>28</v>
      </c>
      <c r="C33" s="404">
        <v>4716</v>
      </c>
      <c r="D33" s="404">
        <v>4542</v>
      </c>
      <c r="E33" s="405">
        <v>-3.6895674300254422</v>
      </c>
      <c r="F33" s="404">
        <v>5578</v>
      </c>
      <c r="G33" s="404">
        <v>5187</v>
      </c>
      <c r="H33" s="405">
        <v>-7.009680889207603</v>
      </c>
      <c r="I33" s="404">
        <v>32867</v>
      </c>
      <c r="J33" s="404">
        <v>30425</v>
      </c>
      <c r="K33" s="405">
        <v>-7.4299449295646136</v>
      </c>
      <c r="L33" s="314">
        <v>5.892255288633919</v>
      </c>
      <c r="M33" s="314">
        <v>5.8656256024677074</v>
      </c>
    </row>
    <row r="34" spans="2:13" s="3" customFormat="1" ht="14.15" customHeight="1">
      <c r="B34" s="103" t="s">
        <v>299</v>
      </c>
      <c r="C34" s="404">
        <v>2929</v>
      </c>
      <c r="D34" s="404">
        <v>3192</v>
      </c>
      <c r="E34" s="405">
        <v>8.9791737794469029</v>
      </c>
      <c r="F34" s="404">
        <v>3286</v>
      </c>
      <c r="G34" s="404">
        <v>3615</v>
      </c>
      <c r="H34" s="405">
        <v>10.012172854534395</v>
      </c>
      <c r="I34" s="404">
        <v>13972</v>
      </c>
      <c r="J34" s="404">
        <v>15882</v>
      </c>
      <c r="K34" s="405">
        <v>13.670197537933015</v>
      </c>
      <c r="L34" s="314">
        <v>4.2519780888618381</v>
      </c>
      <c r="M34" s="314">
        <v>4.3933609958506228</v>
      </c>
    </row>
    <row r="35" spans="2:13" s="3" customFormat="1" ht="14.15" customHeight="1">
      <c r="B35" s="41"/>
      <c r="C35" s="404"/>
      <c r="D35" s="404"/>
      <c r="E35" s="405"/>
      <c r="F35" s="404"/>
      <c r="G35" s="404"/>
      <c r="H35" s="405"/>
      <c r="I35" s="404"/>
      <c r="J35" s="404"/>
      <c r="K35" s="405"/>
      <c r="L35" s="314"/>
      <c r="M35" s="314"/>
    </row>
    <row r="36" spans="2:13" s="3" customFormat="1" ht="14.15" customHeight="1">
      <c r="B36" s="104" t="s">
        <v>29</v>
      </c>
      <c r="C36" s="404">
        <v>56641</v>
      </c>
      <c r="D36" s="404">
        <v>60285</v>
      </c>
      <c r="E36" s="405">
        <v>6.4335022333645187</v>
      </c>
      <c r="F36" s="404">
        <v>67734</v>
      </c>
      <c r="G36" s="404">
        <v>70891</v>
      </c>
      <c r="H36" s="405">
        <v>4.6608793220539235</v>
      </c>
      <c r="I36" s="404">
        <v>403005</v>
      </c>
      <c r="J36" s="404">
        <v>392018</v>
      </c>
      <c r="K36" s="405">
        <v>-2.7262689048523026</v>
      </c>
      <c r="L36" s="314">
        <v>5.9498184072991407</v>
      </c>
      <c r="M36" s="314">
        <v>5.5298698001156703</v>
      </c>
    </row>
    <row r="37" spans="2:13" s="3" customFormat="1" ht="14.15" customHeight="1">
      <c r="B37" s="103" t="s">
        <v>32</v>
      </c>
      <c r="C37" s="404"/>
      <c r="D37" s="404"/>
      <c r="E37" s="405"/>
      <c r="F37" s="404"/>
      <c r="G37" s="404"/>
      <c r="H37" s="405"/>
      <c r="I37" s="404"/>
      <c r="J37" s="404"/>
      <c r="K37" s="405"/>
      <c r="L37" s="314"/>
      <c r="M37" s="314"/>
    </row>
    <row r="38" spans="2:13" s="3" customFormat="1" ht="14.15" customHeight="1">
      <c r="B38" s="103" t="s">
        <v>27</v>
      </c>
      <c r="C38" s="404">
        <v>44083</v>
      </c>
      <c r="D38" s="404">
        <v>48089</v>
      </c>
      <c r="E38" s="405">
        <v>9.0874033073974125</v>
      </c>
      <c r="F38" s="404">
        <v>53535</v>
      </c>
      <c r="G38" s="404">
        <v>57165</v>
      </c>
      <c r="H38" s="405">
        <v>6.7806108153544375</v>
      </c>
      <c r="I38" s="404">
        <v>331520</v>
      </c>
      <c r="J38" s="404">
        <v>327638</v>
      </c>
      <c r="K38" s="405">
        <v>-1.1709700772200793</v>
      </c>
      <c r="L38" s="314">
        <v>6.1925842906509763</v>
      </c>
      <c r="M38" s="314">
        <v>5.7314440654246477</v>
      </c>
    </row>
    <row r="39" spans="2:13" s="3" customFormat="1" ht="14.15" customHeight="1">
      <c r="B39" s="103" t="s">
        <v>30</v>
      </c>
      <c r="C39" s="404">
        <v>3091</v>
      </c>
      <c r="D39" s="404">
        <v>2357</v>
      </c>
      <c r="E39" s="405">
        <v>-23.746360401164669</v>
      </c>
      <c r="F39" s="404">
        <v>3773</v>
      </c>
      <c r="G39" s="404">
        <v>2732</v>
      </c>
      <c r="H39" s="405">
        <v>-27.590776570368401</v>
      </c>
      <c r="I39" s="404">
        <v>25272</v>
      </c>
      <c r="J39" s="404">
        <v>16777</v>
      </c>
      <c r="K39" s="405">
        <v>-33.614276669832222</v>
      </c>
      <c r="L39" s="314">
        <v>6.6981182083222901</v>
      </c>
      <c r="M39" s="314">
        <v>6.1409224011713031</v>
      </c>
    </row>
    <row r="40" spans="2:13" s="3" customFormat="1" ht="14.15" customHeight="1">
      <c r="B40" s="103" t="s">
        <v>56</v>
      </c>
      <c r="C40" s="404">
        <v>1120</v>
      </c>
      <c r="D40" s="404">
        <v>999</v>
      </c>
      <c r="E40" s="405">
        <v>-10.803571428571423</v>
      </c>
      <c r="F40" s="404">
        <v>1205</v>
      </c>
      <c r="G40" s="404">
        <v>1095</v>
      </c>
      <c r="H40" s="405">
        <v>-9.1286307053941922</v>
      </c>
      <c r="I40" s="404">
        <v>4436</v>
      </c>
      <c r="J40" s="404">
        <v>4475</v>
      </c>
      <c r="K40" s="405">
        <v>0.87917042380523114</v>
      </c>
      <c r="L40" s="314">
        <v>3.6813278008298753</v>
      </c>
      <c r="M40" s="314">
        <v>4.0867579908675795</v>
      </c>
    </row>
    <row r="41" spans="2:13" s="3" customFormat="1" ht="14.15" customHeight="1">
      <c r="B41" s="103" t="s">
        <v>275</v>
      </c>
      <c r="C41" s="404">
        <v>3481</v>
      </c>
      <c r="D41" s="404">
        <v>3897</v>
      </c>
      <c r="E41" s="405">
        <v>11.950588911232396</v>
      </c>
      <c r="F41" s="404">
        <v>3929</v>
      </c>
      <c r="G41" s="404">
        <v>4491</v>
      </c>
      <c r="H41" s="405">
        <v>14.303894120641392</v>
      </c>
      <c r="I41" s="404">
        <v>17720</v>
      </c>
      <c r="J41" s="404">
        <v>19760</v>
      </c>
      <c r="K41" s="405">
        <v>11.512415349887139</v>
      </c>
      <c r="L41" s="314">
        <v>4.5100534487146859</v>
      </c>
      <c r="M41" s="314">
        <v>4.3999109329770656</v>
      </c>
    </row>
    <row r="42" spans="2:13" s="3" customFormat="1" ht="14.15" customHeight="1">
      <c r="B42" s="103"/>
      <c r="C42" s="404">
        <v>3481</v>
      </c>
      <c r="D42" s="404">
        <v>3897</v>
      </c>
      <c r="E42" s="405">
        <v>11.950588911232396</v>
      </c>
      <c r="F42" s="404">
        <v>3929</v>
      </c>
      <c r="G42" s="404">
        <v>4491</v>
      </c>
      <c r="H42" s="405">
        <v>14.303894120641392</v>
      </c>
      <c r="I42" s="404">
        <v>17720</v>
      </c>
      <c r="J42" s="404">
        <v>19760</v>
      </c>
      <c r="K42" s="405">
        <v>11.512415349887139</v>
      </c>
      <c r="L42" s="314">
        <v>4.5100534487146859</v>
      </c>
      <c r="M42" s="314">
        <v>4.3999109329770656</v>
      </c>
    </row>
    <row r="43" spans="2:13" s="3" customFormat="1" ht="14.15" customHeight="1">
      <c r="B43" s="71" t="s">
        <v>65</v>
      </c>
      <c r="C43" s="404">
        <v>633</v>
      </c>
      <c r="D43" s="404">
        <v>710</v>
      </c>
      <c r="E43" s="405">
        <v>12.164296998420232</v>
      </c>
      <c r="F43" s="404">
        <v>737</v>
      </c>
      <c r="G43" s="404">
        <v>790</v>
      </c>
      <c r="H43" s="405">
        <v>7.1913161465400277</v>
      </c>
      <c r="I43" s="404">
        <v>2518</v>
      </c>
      <c r="J43" s="404">
        <v>2814</v>
      </c>
      <c r="K43" s="405">
        <v>11.755361397934871</v>
      </c>
      <c r="L43" s="314">
        <v>3.4165535956580735</v>
      </c>
      <c r="M43" s="314">
        <v>3.5620253164556961</v>
      </c>
    </row>
    <row r="44" spans="2:13" s="3" customFormat="1" ht="14.15" customHeight="1">
      <c r="B44" s="71" t="s">
        <v>66</v>
      </c>
      <c r="C44" s="404">
        <v>11568</v>
      </c>
      <c r="D44" s="404">
        <v>13737</v>
      </c>
      <c r="E44" s="405">
        <v>18.75</v>
      </c>
      <c r="F44" s="404">
        <v>12899</v>
      </c>
      <c r="G44" s="404">
        <v>15261</v>
      </c>
      <c r="H44" s="405">
        <v>18.311497015272504</v>
      </c>
      <c r="I44" s="404">
        <v>54093</v>
      </c>
      <c r="J44" s="404">
        <v>62177</v>
      </c>
      <c r="K44" s="405">
        <v>14.944632392361301</v>
      </c>
      <c r="L44" s="314">
        <v>4.1935808977440114</v>
      </c>
      <c r="M44" s="314">
        <v>4.0742415306991679</v>
      </c>
    </row>
    <row r="45" spans="2:13" s="3" customFormat="1" ht="14.15" customHeight="1">
      <c r="B45" s="103" t="s">
        <v>32</v>
      </c>
      <c r="C45" s="404"/>
      <c r="D45" s="404"/>
      <c r="E45" s="405"/>
      <c r="F45" s="404"/>
      <c r="G45" s="404"/>
      <c r="H45" s="405"/>
      <c r="I45" s="404"/>
      <c r="J45" s="404"/>
      <c r="K45" s="405"/>
      <c r="L45" s="314"/>
      <c r="M45" s="314"/>
    </row>
    <row r="46" spans="2:13" s="3" customFormat="1" ht="14.15" customHeight="1">
      <c r="B46" s="103" t="s">
        <v>76</v>
      </c>
      <c r="C46" s="404">
        <v>1182</v>
      </c>
      <c r="D46" s="404">
        <v>1096</v>
      </c>
      <c r="E46" s="405">
        <v>-7.275803722504226</v>
      </c>
      <c r="F46" s="404">
        <v>1361</v>
      </c>
      <c r="G46" s="404">
        <v>1283</v>
      </c>
      <c r="H46" s="405">
        <v>-5.7310800881704598</v>
      </c>
      <c r="I46" s="404">
        <v>4565</v>
      </c>
      <c r="J46" s="404">
        <v>4499</v>
      </c>
      <c r="K46" s="405">
        <v>-1.4457831325301207</v>
      </c>
      <c r="L46" s="314">
        <v>3.3541513592946361</v>
      </c>
      <c r="M46" s="314">
        <v>3.5066250974279032</v>
      </c>
    </row>
    <row r="47" spans="2:13" s="3" customFormat="1" ht="14.15" customHeight="1">
      <c r="B47" s="103" t="s">
        <v>77</v>
      </c>
      <c r="C47" s="404">
        <v>4122</v>
      </c>
      <c r="D47" s="404">
        <v>4922</v>
      </c>
      <c r="E47" s="405">
        <v>19.408054342552148</v>
      </c>
      <c r="F47" s="404">
        <v>4484</v>
      </c>
      <c r="G47" s="404">
        <v>5337</v>
      </c>
      <c r="H47" s="405">
        <v>19.023193577163244</v>
      </c>
      <c r="I47" s="404">
        <v>22074</v>
      </c>
      <c r="J47" s="404">
        <v>26363</v>
      </c>
      <c r="K47" s="405">
        <v>19.430098758720661</v>
      </c>
      <c r="L47" s="314">
        <v>4.9228367528991974</v>
      </c>
      <c r="M47" s="314">
        <v>4.9396664792954841</v>
      </c>
    </row>
    <row r="48" spans="2:13" s="3" customFormat="1" ht="14.15" customHeight="1">
      <c r="B48" s="103" t="s">
        <v>79</v>
      </c>
      <c r="C48" s="404">
        <v>5637</v>
      </c>
      <c r="D48" s="404">
        <v>7009</v>
      </c>
      <c r="E48" s="405">
        <v>24.339187511087456</v>
      </c>
      <c r="F48" s="404">
        <v>6372</v>
      </c>
      <c r="G48" s="404">
        <v>7851</v>
      </c>
      <c r="H48" s="405">
        <v>23.210922787193965</v>
      </c>
      <c r="I48" s="404">
        <v>25048</v>
      </c>
      <c r="J48" s="404">
        <v>28474</v>
      </c>
      <c r="K48" s="405">
        <v>13.677738741616107</v>
      </c>
      <c r="L48" s="314">
        <v>3.9309478970495921</v>
      </c>
      <c r="M48" s="314">
        <v>3.626799133868297</v>
      </c>
    </row>
    <row r="49" spans="2:14" s="3" customFormat="1" ht="14.15" customHeight="1">
      <c r="B49" s="71" t="s">
        <v>67</v>
      </c>
      <c r="C49" s="404">
        <v>2811</v>
      </c>
      <c r="D49" s="404">
        <v>3565</v>
      </c>
      <c r="E49" s="405">
        <v>26.823194592671641</v>
      </c>
      <c r="F49" s="404">
        <v>3033</v>
      </c>
      <c r="G49" s="404">
        <v>3766</v>
      </c>
      <c r="H49" s="405">
        <v>24.167490933069558</v>
      </c>
      <c r="I49" s="404">
        <v>9782</v>
      </c>
      <c r="J49" s="404">
        <v>12446</v>
      </c>
      <c r="K49" s="405">
        <v>27.233694540993667</v>
      </c>
      <c r="L49" s="314">
        <v>3.2251895812726672</v>
      </c>
      <c r="M49" s="314">
        <v>3.3048327137546467</v>
      </c>
    </row>
    <row r="50" spans="2:14" s="3" customFormat="1" ht="14.15" customHeight="1">
      <c r="B50" s="71" t="s">
        <v>274</v>
      </c>
      <c r="C50" s="404">
        <v>624</v>
      </c>
      <c r="D50" s="404">
        <v>590</v>
      </c>
      <c r="E50" s="405">
        <v>-5.4487179487179516</v>
      </c>
      <c r="F50" s="404">
        <v>677</v>
      </c>
      <c r="G50" s="404">
        <v>664</v>
      </c>
      <c r="H50" s="405">
        <v>-1.9202363367799125</v>
      </c>
      <c r="I50" s="404">
        <v>2653</v>
      </c>
      <c r="J50" s="404">
        <v>2797</v>
      </c>
      <c r="K50" s="405">
        <v>5.4278175650207316</v>
      </c>
      <c r="L50" s="314">
        <v>3.9187592319054652</v>
      </c>
      <c r="M50" s="314">
        <v>4.2123493975903612</v>
      </c>
    </row>
    <row r="51" spans="2:14" ht="6.75" customHeight="1">
      <c r="B51" s="103"/>
      <c r="C51" s="41"/>
      <c r="D51" s="41"/>
      <c r="E51" s="41"/>
      <c r="F51" s="41"/>
      <c r="G51" s="41"/>
      <c r="H51" s="41"/>
      <c r="I51" s="41"/>
      <c r="J51" s="41"/>
      <c r="K51" s="41"/>
      <c r="L51" s="41"/>
      <c r="M51" s="41"/>
    </row>
    <row r="52" spans="2:14" ht="3" customHeight="1">
      <c r="B52" s="147"/>
      <c r="C52" s="127"/>
      <c r="D52" s="127"/>
      <c r="E52" s="127"/>
      <c r="F52" s="127"/>
      <c r="G52" s="127"/>
      <c r="H52" s="127"/>
      <c r="I52" s="127"/>
      <c r="J52" s="127"/>
      <c r="K52" s="127"/>
      <c r="L52" s="127"/>
      <c r="M52" s="127"/>
    </row>
    <row r="53" spans="2:14" ht="6" customHeight="1">
      <c r="B53" s="103"/>
      <c r="C53" s="41"/>
      <c r="D53" s="41"/>
      <c r="E53" s="41"/>
      <c r="F53" s="41"/>
      <c r="G53" s="41"/>
      <c r="H53" s="41"/>
      <c r="I53" s="41"/>
      <c r="J53" s="41"/>
      <c r="K53" s="41"/>
      <c r="L53" s="41"/>
      <c r="M53" s="41"/>
    </row>
    <row r="54" spans="2:14">
      <c r="B54" s="442" t="s">
        <v>159</v>
      </c>
      <c r="C54" s="442"/>
      <c r="D54" s="442"/>
      <c r="E54" s="442"/>
      <c r="F54" s="442"/>
      <c r="G54" s="442"/>
      <c r="H54" s="442"/>
      <c r="I54" s="442"/>
      <c r="J54" s="442"/>
      <c r="K54" s="442"/>
      <c r="L54" s="442"/>
      <c r="M54" s="442"/>
    </row>
    <row r="55" spans="2:14">
      <c r="B55" s="454" t="s">
        <v>305</v>
      </c>
      <c r="C55" s="454"/>
      <c r="D55" s="454"/>
      <c r="E55" s="454"/>
      <c r="F55" s="454"/>
      <c r="G55" s="454"/>
      <c r="H55" s="454"/>
      <c r="I55" s="454"/>
      <c r="J55" s="454"/>
      <c r="K55" s="454"/>
      <c r="L55" s="454"/>
      <c r="M55" s="454"/>
    </row>
    <row r="56" spans="2:14">
      <c r="B56" s="481"/>
      <c r="C56" s="481"/>
      <c r="D56" s="481"/>
      <c r="E56" s="481"/>
      <c r="F56" s="481"/>
      <c r="G56" s="481"/>
      <c r="H56" s="481"/>
      <c r="I56" s="481"/>
      <c r="J56" s="481"/>
      <c r="K56" s="481"/>
      <c r="L56" s="481"/>
      <c r="M56" s="481"/>
    </row>
    <row r="57" spans="2:14" ht="12.9">
      <c r="C57" s="478"/>
      <c r="D57" s="478"/>
      <c r="E57" s="478"/>
      <c r="F57" s="478"/>
      <c r="G57" s="478"/>
      <c r="H57" s="478"/>
      <c r="I57" s="478"/>
      <c r="J57" s="478"/>
      <c r="K57" s="478"/>
      <c r="L57" s="478"/>
      <c r="M57" s="478"/>
      <c r="N57" s="478"/>
    </row>
    <row r="58" spans="2:14" ht="15.45">
      <c r="C58" s="10"/>
      <c r="D58" s="10"/>
      <c r="E58" s="10"/>
      <c r="F58" s="10"/>
      <c r="G58" s="10"/>
      <c r="H58" s="10"/>
      <c r="I58" s="10"/>
      <c r="J58" s="10"/>
      <c r="K58" s="10"/>
      <c r="L58" s="10"/>
    </row>
    <row r="59" spans="2:14" ht="15.4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54:M54"/>
    <mergeCell ref="B55:M55"/>
    <mergeCell ref="B56:M56"/>
    <mergeCell ref="C57:N57"/>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Indice!A1" xr:uid="{6217226F-D0BC-4173-907C-1FA7EF411CE4}"/>
  </hyperlinks>
  <printOptions horizontalCentered="1"/>
  <pageMargins left="7.874015748031496E-2" right="7.874015748031496E-2" top="0.6692913385826772" bottom="7.874015748031496E-2" header="0" footer="0"/>
  <pageSetup paperSize="9" scale="77" orientation="portrait" r:id="rId1"/>
  <headerFooter alignWithMargins="0">
    <oddFooter xml:space="preserve">&amp;C&amp;"Times New Roman,Normal"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8.23046875" style="40" customWidth="1"/>
    <col min="3" max="8" width="7" style="40" customWidth="1"/>
    <col min="9" max="10" width="7.84375" style="40" bestFit="1" customWidth="1"/>
    <col min="11" max="13" width="7" style="40" customWidth="1"/>
    <col min="14" max="14" width="6.69140625" style="2" customWidth="1"/>
    <col min="15" max="15" width="14.53515625" style="2" bestFit="1" customWidth="1"/>
    <col min="16" max="16384" width="9.15234375" style="2"/>
  </cols>
  <sheetData>
    <row r="1" spans="1:15" ht="27.75" customHeight="1">
      <c r="A1" s="54"/>
      <c r="B1" s="477" t="s">
        <v>396</v>
      </c>
      <c r="C1" s="477"/>
      <c r="D1" s="477"/>
      <c r="E1" s="477"/>
      <c r="F1" s="477"/>
      <c r="G1" s="477"/>
      <c r="H1" s="477"/>
      <c r="I1" s="477"/>
      <c r="J1" s="477"/>
      <c r="K1" s="477"/>
      <c r="L1" s="477"/>
      <c r="M1" s="477"/>
      <c r="N1" s="54"/>
    </row>
    <row r="2" spans="1:15" ht="15" customHeight="1">
      <c r="B2" s="471" t="s">
        <v>211</v>
      </c>
      <c r="C2" s="471"/>
      <c r="D2" s="471"/>
      <c r="E2" s="471"/>
      <c r="F2" s="471"/>
      <c r="G2" s="471"/>
      <c r="H2" s="471"/>
      <c r="I2" s="471"/>
      <c r="J2" s="471"/>
      <c r="K2" s="471"/>
      <c r="L2" s="471"/>
      <c r="M2" s="471"/>
      <c r="O2" s="181" t="s">
        <v>300</v>
      </c>
    </row>
    <row r="3" spans="1:15" ht="15" customHeight="1"/>
    <row r="4" spans="1:15" ht="15" customHeight="1">
      <c r="B4" s="64" t="s">
        <v>80</v>
      </c>
      <c r="C4" s="3"/>
      <c r="D4" s="3"/>
      <c r="E4" s="3"/>
      <c r="F4" s="3"/>
      <c r="G4" s="3"/>
      <c r="H4" s="3"/>
      <c r="I4" s="3"/>
      <c r="J4" s="3"/>
      <c r="K4" s="3"/>
      <c r="L4" s="3"/>
      <c r="M4" s="53"/>
    </row>
    <row r="5" spans="1:15" s="3" customFormat="1" ht="18.75" customHeight="1">
      <c r="B5" s="479" t="s">
        <v>82</v>
      </c>
      <c r="C5" s="480" t="s">
        <v>91</v>
      </c>
      <c r="D5" s="480"/>
      <c r="E5" s="480"/>
      <c r="F5" s="487" t="s">
        <v>259</v>
      </c>
      <c r="G5" s="480"/>
      <c r="H5" s="480"/>
      <c r="I5" s="480" t="s">
        <v>83</v>
      </c>
      <c r="J5" s="480"/>
      <c r="K5" s="480"/>
      <c r="L5" s="479" t="s">
        <v>101</v>
      </c>
      <c r="M5" s="482"/>
    </row>
    <row r="6" spans="1:15" s="3" customFormat="1" ht="25.5" customHeight="1">
      <c r="B6" s="476"/>
      <c r="C6" s="274" t="s">
        <v>394</v>
      </c>
      <c r="D6" s="274" t="s">
        <v>435</v>
      </c>
      <c r="E6" s="190" t="s">
        <v>249</v>
      </c>
      <c r="F6" s="274" t="s">
        <v>394</v>
      </c>
      <c r="G6" s="274" t="s">
        <v>435</v>
      </c>
      <c r="H6" s="190" t="s">
        <v>249</v>
      </c>
      <c r="I6" s="274" t="s">
        <v>394</v>
      </c>
      <c r="J6" s="274" t="s">
        <v>435</v>
      </c>
      <c r="K6" s="190" t="s">
        <v>249</v>
      </c>
      <c r="L6" s="274" t="s">
        <v>394</v>
      </c>
      <c r="M6" s="428" t="s">
        <v>435</v>
      </c>
    </row>
    <row r="7" spans="1:15" s="3" customFormat="1" ht="13.5" customHeight="1">
      <c r="B7" s="465"/>
      <c r="C7" s="483" t="s">
        <v>100</v>
      </c>
      <c r="D7" s="483"/>
      <c r="E7" s="146" t="s">
        <v>53</v>
      </c>
      <c r="F7" s="483" t="s">
        <v>100</v>
      </c>
      <c r="G7" s="483"/>
      <c r="H7" s="146" t="s">
        <v>53</v>
      </c>
      <c r="I7" s="483" t="s">
        <v>100</v>
      </c>
      <c r="J7" s="483"/>
      <c r="K7" s="146" t="s">
        <v>53</v>
      </c>
      <c r="L7" s="465" t="s">
        <v>100</v>
      </c>
      <c r="M7" s="484"/>
      <c r="N7" s="46"/>
    </row>
    <row r="8" spans="1:15" s="3" customFormat="1" ht="9.75" customHeight="1">
      <c r="B8" s="57"/>
      <c r="C8" s="105"/>
      <c r="D8" s="105"/>
      <c r="E8" s="105"/>
      <c r="F8" s="105"/>
      <c r="G8" s="105"/>
      <c r="H8" s="105"/>
      <c r="I8" s="105"/>
      <c r="J8" s="105"/>
      <c r="K8" s="105"/>
      <c r="L8" s="41"/>
      <c r="M8" s="41"/>
    </row>
    <row r="9" spans="1:15" s="3" customFormat="1" ht="18" customHeight="1">
      <c r="B9" s="62" t="s">
        <v>164</v>
      </c>
      <c r="C9" s="318">
        <v>152334</v>
      </c>
      <c r="D9" s="318">
        <v>165850</v>
      </c>
      <c r="E9" s="355">
        <v>8.872608872608879</v>
      </c>
      <c r="F9" s="318">
        <v>170785</v>
      </c>
      <c r="G9" s="318">
        <v>184212</v>
      </c>
      <c r="H9" s="355">
        <v>7.8619316684720664</v>
      </c>
      <c r="I9" s="318">
        <v>833721</v>
      </c>
      <c r="J9" s="318">
        <v>869137</v>
      </c>
      <c r="K9" s="355">
        <v>4.2479438565179439</v>
      </c>
      <c r="L9" s="393">
        <v>4.8816992124601111</v>
      </c>
      <c r="M9" s="393">
        <v>4.7181345406379602</v>
      </c>
    </row>
    <row r="10" spans="1:15" s="3" customFormat="1" ht="8.25" customHeight="1">
      <c r="B10" s="59"/>
      <c r="C10" s="318"/>
      <c r="D10" s="318"/>
      <c r="E10" s="317"/>
      <c r="F10" s="318"/>
      <c r="G10" s="318"/>
      <c r="H10" s="317"/>
      <c r="I10" s="318"/>
      <c r="J10" s="318"/>
      <c r="K10" s="317"/>
      <c r="L10" s="393"/>
      <c r="M10" s="393"/>
    </row>
    <row r="11" spans="1:15" s="3" customFormat="1" ht="18" customHeight="1">
      <c r="B11" s="126" t="s">
        <v>165</v>
      </c>
      <c r="C11" s="335">
        <v>104374</v>
      </c>
      <c r="D11" s="335">
        <v>108764</v>
      </c>
      <c r="E11" s="317">
        <v>4.2060283212294269</v>
      </c>
      <c r="F11" s="335">
        <v>119625</v>
      </c>
      <c r="G11" s="335">
        <v>123454</v>
      </c>
      <c r="H11" s="317">
        <v>3.2008359456635382</v>
      </c>
      <c r="I11" s="335">
        <v>589994</v>
      </c>
      <c r="J11" s="335">
        <v>585993</v>
      </c>
      <c r="K11" s="317">
        <v>-0.67814248958464329</v>
      </c>
      <c r="L11" s="349">
        <v>4.9320292580982237</v>
      </c>
      <c r="M11" s="349">
        <v>4.7466505743029792</v>
      </c>
    </row>
    <row r="12" spans="1:15" s="3" customFormat="1" ht="6.75" customHeight="1">
      <c r="B12" s="126"/>
      <c r="C12" s="335"/>
      <c r="D12" s="335"/>
      <c r="E12" s="317"/>
      <c r="F12" s="335"/>
      <c r="G12" s="335"/>
      <c r="H12" s="317"/>
      <c r="I12" s="335"/>
      <c r="J12" s="335"/>
      <c r="K12" s="317"/>
      <c r="L12" s="349"/>
      <c r="M12" s="349"/>
    </row>
    <row r="13" spans="1:15" s="3" customFormat="1" ht="18" customHeight="1">
      <c r="B13" s="104" t="s">
        <v>50</v>
      </c>
      <c r="C13" s="316">
        <v>77787</v>
      </c>
      <c r="D13" s="316">
        <v>79569</v>
      </c>
      <c r="E13" s="317">
        <v>2.2908712252690089</v>
      </c>
      <c r="F13" s="316">
        <v>88379</v>
      </c>
      <c r="G13" s="316">
        <v>89415</v>
      </c>
      <c r="H13" s="317">
        <v>1.1722241709003267</v>
      </c>
      <c r="I13" s="316">
        <v>416192</v>
      </c>
      <c r="J13" s="316">
        <v>405169</v>
      </c>
      <c r="K13" s="317">
        <v>-2.6485372135937268</v>
      </c>
      <c r="L13" s="349">
        <v>4.7091729935844491</v>
      </c>
      <c r="M13" s="349">
        <v>4.5313314320863389</v>
      </c>
    </row>
    <row r="14" spans="1:15" s="3" customFormat="1" ht="18" customHeight="1">
      <c r="B14" s="103" t="s">
        <v>34</v>
      </c>
      <c r="C14" s="316">
        <v>26577</v>
      </c>
      <c r="D14" s="316">
        <v>29589</v>
      </c>
      <c r="E14" s="317">
        <v>11.333107574218303</v>
      </c>
      <c r="F14" s="316">
        <v>30374</v>
      </c>
      <c r="G14" s="316">
        <v>32965</v>
      </c>
      <c r="H14" s="317">
        <v>8.5303219859089943</v>
      </c>
      <c r="I14" s="316">
        <v>150616</v>
      </c>
      <c r="J14" s="316">
        <v>149539</v>
      </c>
      <c r="K14" s="317">
        <v>-0.71506347267222825</v>
      </c>
      <c r="L14" s="349">
        <v>4.9587146901955617</v>
      </c>
      <c r="M14" s="349">
        <v>4.5362960715910816</v>
      </c>
    </row>
    <row r="15" spans="1:15" s="3" customFormat="1" ht="18" customHeight="1">
      <c r="B15" s="103" t="s">
        <v>35</v>
      </c>
      <c r="C15" s="316">
        <v>39939</v>
      </c>
      <c r="D15" s="316">
        <v>39361</v>
      </c>
      <c r="E15" s="317">
        <v>-1.4472069906607543</v>
      </c>
      <c r="F15" s="316">
        <v>45809</v>
      </c>
      <c r="G15" s="316">
        <v>44959</v>
      </c>
      <c r="H15" s="317">
        <v>-1.8555305725949101</v>
      </c>
      <c r="I15" s="316">
        <v>224756</v>
      </c>
      <c r="J15" s="316">
        <v>217202</v>
      </c>
      <c r="K15" s="317">
        <v>-3.3609781273914785</v>
      </c>
      <c r="L15" s="349">
        <v>4.9063721102840052</v>
      </c>
      <c r="M15" s="349">
        <v>4.8311127916546184</v>
      </c>
    </row>
    <row r="16" spans="1:15" s="3" customFormat="1" ht="18" customHeight="1">
      <c r="B16" s="103" t="s">
        <v>36</v>
      </c>
      <c r="C16" s="316">
        <v>9452</v>
      </c>
      <c r="D16" s="316">
        <v>9264</v>
      </c>
      <c r="E16" s="317">
        <v>-1.9889970376639865</v>
      </c>
      <c r="F16" s="316">
        <v>10277</v>
      </c>
      <c r="G16" s="316">
        <v>10039</v>
      </c>
      <c r="H16" s="317">
        <v>-2.3158509292595109</v>
      </c>
      <c r="I16" s="316">
        <v>34702</v>
      </c>
      <c r="J16" s="316">
        <v>33264</v>
      </c>
      <c r="K16" s="317">
        <v>-4.143853380208629</v>
      </c>
      <c r="L16" s="349">
        <v>3.3766663423177969</v>
      </c>
      <c r="M16" s="349">
        <v>3.3134774379918319</v>
      </c>
    </row>
    <row r="17" spans="2:13" s="3" customFormat="1" ht="18" customHeight="1">
      <c r="B17" s="103" t="s">
        <v>37</v>
      </c>
      <c r="C17" s="189" t="s">
        <v>289</v>
      </c>
      <c r="D17" s="189" t="s">
        <v>289</v>
      </c>
      <c r="E17" s="311" t="s">
        <v>289</v>
      </c>
      <c r="F17" s="189" t="s">
        <v>289</v>
      </c>
      <c r="G17" s="189" t="s">
        <v>289</v>
      </c>
      <c r="H17" s="311" t="s">
        <v>289</v>
      </c>
      <c r="I17" s="189" t="s">
        <v>289</v>
      </c>
      <c r="J17" s="189" t="s">
        <v>289</v>
      </c>
      <c r="K17" s="311" t="s">
        <v>289</v>
      </c>
      <c r="L17" s="250" t="s">
        <v>289</v>
      </c>
      <c r="M17" s="250" t="s">
        <v>289</v>
      </c>
    </row>
    <row r="18" spans="2:13" s="3" customFormat="1" ht="18" customHeight="1">
      <c r="B18" s="103" t="s">
        <v>78</v>
      </c>
      <c r="C18" s="189" t="s">
        <v>289</v>
      </c>
      <c r="D18" s="189" t="s">
        <v>289</v>
      </c>
      <c r="E18" s="311" t="s">
        <v>289</v>
      </c>
      <c r="F18" s="189" t="s">
        <v>289</v>
      </c>
      <c r="G18" s="189" t="s">
        <v>289</v>
      </c>
      <c r="H18" s="311" t="s">
        <v>289</v>
      </c>
      <c r="I18" s="189" t="s">
        <v>289</v>
      </c>
      <c r="J18" s="189" t="s">
        <v>289</v>
      </c>
      <c r="K18" s="311" t="s">
        <v>289</v>
      </c>
      <c r="L18" s="250" t="s">
        <v>289</v>
      </c>
      <c r="M18" s="250" t="s">
        <v>289</v>
      </c>
    </row>
    <row r="19" spans="2:13" s="3" customFormat="1" ht="6.75" customHeight="1">
      <c r="B19" s="103"/>
      <c r="C19" s="189"/>
      <c r="D19" s="189"/>
      <c r="E19" s="394"/>
      <c r="F19" s="189"/>
      <c r="G19" s="189"/>
      <c r="H19" s="394"/>
      <c r="I19" s="189"/>
      <c r="J19" s="189"/>
      <c r="K19" s="394"/>
      <c r="L19" s="250"/>
      <c r="M19" s="250"/>
    </row>
    <row r="20" spans="2:13" s="3" customFormat="1" ht="18" customHeight="1">
      <c r="B20" s="104" t="s">
        <v>84</v>
      </c>
      <c r="C20" s="348">
        <v>20324</v>
      </c>
      <c r="D20" s="348">
        <v>22107</v>
      </c>
      <c r="E20" s="317">
        <v>8.7728793544577854</v>
      </c>
      <c r="F20" s="348">
        <v>24137</v>
      </c>
      <c r="G20" s="348">
        <v>25997</v>
      </c>
      <c r="H20" s="317">
        <v>7.7060115175870969</v>
      </c>
      <c r="I20" s="348">
        <v>137427</v>
      </c>
      <c r="J20" s="348">
        <v>141225</v>
      </c>
      <c r="K20" s="317">
        <v>2.7636490645942979</v>
      </c>
      <c r="L20" s="315">
        <v>5.6936238969217383</v>
      </c>
      <c r="M20" s="315">
        <v>5.4323575797207369</v>
      </c>
    </row>
    <row r="21" spans="2:13" s="3" customFormat="1" ht="18" customHeight="1">
      <c r="B21" s="103" t="s">
        <v>57</v>
      </c>
      <c r="C21" s="348">
        <v>1077</v>
      </c>
      <c r="D21" s="348">
        <v>1211</v>
      </c>
      <c r="E21" s="317">
        <v>12.441968430826368</v>
      </c>
      <c r="F21" s="348">
        <v>1369</v>
      </c>
      <c r="G21" s="348">
        <v>1459</v>
      </c>
      <c r="H21" s="317">
        <v>6.5741417092768373</v>
      </c>
      <c r="I21" s="348">
        <v>8907</v>
      </c>
      <c r="J21" s="348">
        <v>8949</v>
      </c>
      <c r="K21" s="317">
        <v>0.47153923880094428</v>
      </c>
      <c r="L21" s="315">
        <v>6.5062089116143174</v>
      </c>
      <c r="M21" s="315">
        <v>6.1336531871144624</v>
      </c>
    </row>
    <row r="22" spans="2:13" s="3" customFormat="1" ht="18" customHeight="1">
      <c r="B22" s="103" t="s">
        <v>35</v>
      </c>
      <c r="C22" s="348">
        <v>13840</v>
      </c>
      <c r="D22" s="348">
        <v>15514</v>
      </c>
      <c r="E22" s="317">
        <v>12.095375722543356</v>
      </c>
      <c r="F22" s="348">
        <v>16739</v>
      </c>
      <c r="G22" s="348">
        <v>18381</v>
      </c>
      <c r="H22" s="317">
        <v>9.809427086444833</v>
      </c>
      <c r="I22" s="348">
        <v>100806</v>
      </c>
      <c r="J22" s="348">
        <v>103570</v>
      </c>
      <c r="K22" s="317">
        <v>2.7419002837132611</v>
      </c>
      <c r="L22" s="315">
        <v>6.0222235497938943</v>
      </c>
      <c r="M22" s="315">
        <v>5.6346227082313254</v>
      </c>
    </row>
    <row r="23" spans="2:13" s="3" customFormat="1" ht="18" customHeight="1">
      <c r="B23" s="103" t="s">
        <v>36</v>
      </c>
      <c r="C23" s="348">
        <v>5407</v>
      </c>
      <c r="D23" s="348">
        <v>5382</v>
      </c>
      <c r="E23" s="317">
        <v>-0.46236360273719246</v>
      </c>
      <c r="F23" s="348">
        <v>6029</v>
      </c>
      <c r="G23" s="348">
        <v>6157</v>
      </c>
      <c r="H23" s="317">
        <v>2.123071819538902</v>
      </c>
      <c r="I23" s="348">
        <v>27714</v>
      </c>
      <c r="J23" s="348">
        <v>28706</v>
      </c>
      <c r="K23" s="317">
        <v>3.5794183445190253</v>
      </c>
      <c r="L23" s="315">
        <v>4.5967822192735115</v>
      </c>
      <c r="M23" s="315">
        <v>4.6623355530290729</v>
      </c>
    </row>
    <row r="24" spans="2:13" s="3" customFormat="1" ht="6.75" customHeight="1">
      <c r="B24" s="104"/>
      <c r="C24" s="348"/>
      <c r="D24" s="348"/>
      <c r="E24" s="317"/>
      <c r="F24" s="348"/>
      <c r="G24" s="348"/>
      <c r="H24" s="317"/>
      <c r="I24" s="348"/>
      <c r="J24" s="348"/>
      <c r="K24" s="317"/>
      <c r="L24" s="315"/>
      <c r="M24" s="315"/>
    </row>
    <row r="25" spans="2:13" s="3" customFormat="1" ht="18" customHeight="1">
      <c r="B25" s="104" t="s">
        <v>85</v>
      </c>
      <c r="C25" s="348">
        <v>1418</v>
      </c>
      <c r="D25" s="348">
        <v>1910</v>
      </c>
      <c r="E25" s="317">
        <v>34.696755994358242</v>
      </c>
      <c r="F25" s="348">
        <v>1604</v>
      </c>
      <c r="G25" s="348">
        <v>2105</v>
      </c>
      <c r="H25" s="317">
        <v>31.234413965087281</v>
      </c>
      <c r="I25" s="348">
        <v>7492</v>
      </c>
      <c r="J25" s="348">
        <v>9366</v>
      </c>
      <c r="K25" s="317">
        <v>25.013347570742116</v>
      </c>
      <c r="L25" s="315">
        <v>4.6708229426433912</v>
      </c>
      <c r="M25" s="315">
        <v>4.4494061757719718</v>
      </c>
    </row>
    <row r="26" spans="2:13" s="3" customFormat="1" ht="18" customHeight="1">
      <c r="B26" s="103" t="s">
        <v>34</v>
      </c>
      <c r="C26" s="189" t="s">
        <v>289</v>
      </c>
      <c r="D26" s="189" t="s">
        <v>289</v>
      </c>
      <c r="E26" s="311" t="s">
        <v>289</v>
      </c>
      <c r="F26" s="189" t="s">
        <v>289</v>
      </c>
      <c r="G26" s="189" t="s">
        <v>289</v>
      </c>
      <c r="H26" s="311" t="s">
        <v>289</v>
      </c>
      <c r="I26" s="189" t="s">
        <v>289</v>
      </c>
      <c r="J26" s="189" t="s">
        <v>289</v>
      </c>
      <c r="K26" s="311" t="s">
        <v>289</v>
      </c>
      <c r="L26" s="250" t="s">
        <v>289</v>
      </c>
      <c r="M26" s="250" t="s">
        <v>289</v>
      </c>
    </row>
    <row r="27" spans="2:13" s="3" customFormat="1" ht="18" customHeight="1">
      <c r="B27" s="103" t="s">
        <v>35</v>
      </c>
      <c r="C27" s="189" t="s">
        <v>289</v>
      </c>
      <c r="D27" s="189" t="s">
        <v>289</v>
      </c>
      <c r="E27" s="311" t="s">
        <v>289</v>
      </c>
      <c r="F27" s="189" t="s">
        <v>289</v>
      </c>
      <c r="G27" s="189" t="s">
        <v>289</v>
      </c>
      <c r="H27" s="311" t="s">
        <v>289</v>
      </c>
      <c r="I27" s="189" t="s">
        <v>289</v>
      </c>
      <c r="J27" s="189" t="s">
        <v>289</v>
      </c>
      <c r="K27" s="311" t="s">
        <v>289</v>
      </c>
      <c r="L27" s="250" t="s">
        <v>289</v>
      </c>
      <c r="M27" s="250" t="s">
        <v>289</v>
      </c>
    </row>
    <row r="28" spans="2:13" s="3" customFormat="1" ht="18" customHeight="1">
      <c r="B28" s="103" t="s">
        <v>290</v>
      </c>
      <c r="C28" s="348">
        <v>703</v>
      </c>
      <c r="D28" s="348">
        <v>835</v>
      </c>
      <c r="E28" s="317">
        <v>18.776671408250344</v>
      </c>
      <c r="F28" s="348">
        <v>779</v>
      </c>
      <c r="G28" s="348">
        <v>926</v>
      </c>
      <c r="H28" s="317">
        <v>18.870346598202815</v>
      </c>
      <c r="I28" s="348">
        <v>3519</v>
      </c>
      <c r="J28" s="348">
        <v>4114</v>
      </c>
      <c r="K28" s="317">
        <v>16.908212560386481</v>
      </c>
      <c r="L28" s="315">
        <v>4.517329910141207</v>
      </c>
      <c r="M28" s="315">
        <v>4.4427645788336934</v>
      </c>
    </row>
    <row r="29" spans="2:13" s="3" customFormat="1" ht="6.75" customHeight="1">
      <c r="B29" s="104"/>
      <c r="C29" s="348"/>
      <c r="D29" s="348"/>
      <c r="E29" s="317"/>
      <c r="F29" s="348"/>
      <c r="G29" s="348"/>
      <c r="H29" s="317"/>
      <c r="I29" s="348"/>
      <c r="J29" s="348"/>
      <c r="K29" s="317"/>
      <c r="L29" s="315"/>
      <c r="M29" s="315"/>
    </row>
    <row r="30" spans="2:13" s="3" customFormat="1" ht="18" customHeight="1">
      <c r="B30" s="104" t="s">
        <v>86</v>
      </c>
      <c r="C30" s="348">
        <v>768</v>
      </c>
      <c r="D30" s="348">
        <v>826</v>
      </c>
      <c r="E30" s="317">
        <v>7.5520833333333259</v>
      </c>
      <c r="F30" s="348">
        <v>970</v>
      </c>
      <c r="G30" s="348">
        <v>1007</v>
      </c>
      <c r="H30" s="317">
        <v>3.8144329896907303</v>
      </c>
      <c r="I30" s="348">
        <v>6921</v>
      </c>
      <c r="J30" s="348">
        <v>6946</v>
      </c>
      <c r="K30" s="317">
        <v>0.36121947695419987</v>
      </c>
      <c r="L30" s="315">
        <v>7.135051546391753</v>
      </c>
      <c r="M30" s="315">
        <v>6.8977159880834158</v>
      </c>
    </row>
    <row r="31" spans="2:13" s="3" customFormat="1" ht="18" customHeight="1">
      <c r="B31" s="103" t="s">
        <v>35</v>
      </c>
      <c r="C31" s="348">
        <v>768</v>
      </c>
      <c r="D31" s="348">
        <v>826</v>
      </c>
      <c r="E31" s="317">
        <v>7.5520833333333259</v>
      </c>
      <c r="F31" s="348">
        <v>970</v>
      </c>
      <c r="G31" s="348">
        <v>1007</v>
      </c>
      <c r="H31" s="317">
        <v>3.8144329896907303</v>
      </c>
      <c r="I31" s="348">
        <v>6921</v>
      </c>
      <c r="J31" s="348">
        <v>6946</v>
      </c>
      <c r="K31" s="317">
        <v>0.36121947695419987</v>
      </c>
      <c r="L31" s="315">
        <v>7.135051546391753</v>
      </c>
      <c r="M31" s="315">
        <v>6.8977159880834158</v>
      </c>
    </row>
    <row r="32" spans="2:13" s="3" customFormat="1" ht="6.75" customHeight="1">
      <c r="B32" s="104"/>
      <c r="C32" s="348"/>
      <c r="D32" s="348"/>
      <c r="E32" s="317"/>
      <c r="F32" s="348"/>
      <c r="G32" s="348"/>
      <c r="H32" s="317"/>
      <c r="I32" s="348"/>
      <c r="J32" s="348"/>
      <c r="K32" s="317"/>
      <c r="L32" s="315"/>
      <c r="M32" s="315"/>
    </row>
    <row r="33" spans="2:13" s="3" customFormat="1" ht="18" customHeight="1">
      <c r="B33" s="104" t="s">
        <v>273</v>
      </c>
      <c r="C33" s="348">
        <v>4077</v>
      </c>
      <c r="D33" s="348">
        <v>4352</v>
      </c>
      <c r="E33" s="317">
        <v>6.7451557517782756</v>
      </c>
      <c r="F33" s="348">
        <v>4535</v>
      </c>
      <c r="G33" s="348">
        <v>4930</v>
      </c>
      <c r="H33" s="317">
        <v>8.7100330760749642</v>
      </c>
      <c r="I33" s="348">
        <v>21962</v>
      </c>
      <c r="J33" s="348">
        <v>23287</v>
      </c>
      <c r="K33" s="317">
        <v>6.0331481650123031</v>
      </c>
      <c r="L33" s="315">
        <v>4.8427783902976849</v>
      </c>
      <c r="M33" s="315">
        <v>4.723529411764706</v>
      </c>
    </row>
    <row r="34" spans="2:13" s="3" customFormat="1" ht="8.25" customHeight="1">
      <c r="B34" s="141"/>
      <c r="C34" s="348"/>
      <c r="D34" s="348"/>
      <c r="E34" s="317"/>
      <c r="F34" s="348"/>
      <c r="G34" s="348"/>
      <c r="H34" s="317"/>
      <c r="I34" s="348"/>
      <c r="J34" s="348"/>
      <c r="K34" s="317"/>
      <c r="L34" s="315"/>
      <c r="M34" s="315"/>
    </row>
    <row r="35" spans="2:13" s="3" customFormat="1" ht="18" customHeight="1">
      <c r="B35" s="126" t="s">
        <v>166</v>
      </c>
      <c r="C35" s="348">
        <v>4545</v>
      </c>
      <c r="D35" s="348">
        <v>4537</v>
      </c>
      <c r="E35" s="317">
        <v>-0.17601760176018111</v>
      </c>
      <c r="F35" s="348">
        <v>4918</v>
      </c>
      <c r="G35" s="348">
        <v>4800</v>
      </c>
      <c r="H35" s="317">
        <v>-2.3993493289955259</v>
      </c>
      <c r="I35" s="348">
        <v>18402</v>
      </c>
      <c r="J35" s="348">
        <v>17490</v>
      </c>
      <c r="K35" s="317">
        <v>-4.9559830453211662</v>
      </c>
      <c r="L35" s="315">
        <v>3.741764945099634</v>
      </c>
      <c r="M35" s="315">
        <v>3.6437499999999998</v>
      </c>
    </row>
    <row r="36" spans="2:13" s="3" customFormat="1" ht="18" customHeight="1">
      <c r="B36" s="126" t="s">
        <v>105</v>
      </c>
      <c r="C36" s="348">
        <v>43415</v>
      </c>
      <c r="D36" s="348">
        <v>52549</v>
      </c>
      <c r="E36" s="317">
        <v>21.038811470689843</v>
      </c>
      <c r="F36" s="348">
        <v>46242</v>
      </c>
      <c r="G36" s="348">
        <v>55958</v>
      </c>
      <c r="H36" s="317">
        <v>21.011201937632464</v>
      </c>
      <c r="I36" s="348">
        <v>225325</v>
      </c>
      <c r="J36" s="348">
        <v>265654</v>
      </c>
      <c r="K36" s="317">
        <v>17.89814712082547</v>
      </c>
      <c r="L36" s="315">
        <v>4.8727347433069506</v>
      </c>
      <c r="M36" s="315">
        <v>4.7473819650452125</v>
      </c>
    </row>
    <row r="37" spans="2:13" s="3" customFormat="1" ht="9" customHeight="1">
      <c r="B37" s="41"/>
      <c r="C37" s="41"/>
      <c r="D37" s="41"/>
      <c r="E37" s="102"/>
      <c r="F37" s="102"/>
      <c r="G37" s="41"/>
      <c r="H37" s="102"/>
      <c r="I37" s="102"/>
      <c r="J37" s="41"/>
      <c r="K37" s="102"/>
      <c r="L37" s="41"/>
      <c r="M37" s="41"/>
    </row>
    <row r="38" spans="2:13" s="3" customFormat="1" ht="3" customHeight="1">
      <c r="B38" s="127"/>
      <c r="C38" s="127">
        <v>14381</v>
      </c>
      <c r="D38" s="127">
        <v>6035</v>
      </c>
      <c r="E38" s="148">
        <v>-58.034907169181558</v>
      </c>
      <c r="F38" s="148">
        <v>16687</v>
      </c>
      <c r="G38" s="127">
        <v>7256</v>
      </c>
      <c r="H38" s="148">
        <v>-56.517049199976022</v>
      </c>
      <c r="I38" s="148">
        <v>84049</v>
      </c>
      <c r="J38" s="127">
        <v>40818</v>
      </c>
      <c r="K38" s="148">
        <v>-51.435472165046583</v>
      </c>
      <c r="L38" s="127">
        <v>5.0367951099658415</v>
      </c>
      <c r="M38" s="127">
        <v>5.6254134509371552</v>
      </c>
    </row>
    <row r="39" spans="2:13" s="3" customFormat="1" ht="8.25" customHeight="1">
      <c r="B39" s="41"/>
      <c r="C39" s="41"/>
      <c r="D39" s="41"/>
      <c r="E39" s="102"/>
      <c r="F39" s="102"/>
      <c r="G39" s="41"/>
      <c r="H39" s="102"/>
      <c r="I39" s="102"/>
      <c r="J39" s="41"/>
      <c r="K39" s="102"/>
      <c r="L39" s="41"/>
      <c r="M39" s="41"/>
    </row>
    <row r="40" spans="2:13" s="18" customFormat="1" ht="12.75" customHeight="1">
      <c r="B40" s="442" t="s">
        <v>159</v>
      </c>
      <c r="C40" s="442"/>
      <c r="D40" s="442"/>
      <c r="E40" s="442"/>
      <c r="F40" s="442"/>
      <c r="G40" s="442"/>
      <c r="H40" s="442"/>
      <c r="I40" s="442"/>
      <c r="J40" s="442"/>
      <c r="K40" s="442"/>
      <c r="L40" s="442"/>
      <c r="M40" s="442"/>
    </row>
    <row r="41" spans="2:13" ht="12.75" customHeight="1">
      <c r="B41" s="454" t="s">
        <v>253</v>
      </c>
      <c r="C41" s="454"/>
      <c r="D41" s="454"/>
      <c r="E41" s="454"/>
      <c r="F41" s="454"/>
      <c r="G41" s="454"/>
      <c r="H41" s="454"/>
      <c r="I41" s="454"/>
      <c r="J41" s="454"/>
      <c r="K41" s="454"/>
      <c r="L41" s="454"/>
      <c r="M41" s="454"/>
    </row>
    <row r="42" spans="2:13" ht="15" customHeight="1">
      <c r="B42" s="469"/>
      <c r="C42" s="469"/>
      <c r="D42" s="469"/>
      <c r="E42" s="469"/>
      <c r="F42" s="469"/>
      <c r="G42" s="469"/>
      <c r="H42" s="469"/>
      <c r="I42" s="469"/>
      <c r="J42" s="469"/>
      <c r="K42" s="469"/>
      <c r="L42" s="469"/>
      <c r="M42" s="469"/>
    </row>
    <row r="43" spans="2:13" ht="12" customHeight="1">
      <c r="B43" s="5"/>
    </row>
    <row r="44" spans="2:13" ht="12.75" customHeight="1"/>
    <row r="45" spans="2:13" ht="12.75" customHeight="1"/>
    <row r="47" spans="2:13" ht="3" customHeight="1"/>
    <row r="50" ht="9.75" customHeight="1"/>
    <row r="51" ht="18.649999999999999" customHeight="1"/>
    <row r="52" ht="9.75" customHeight="1"/>
    <row r="53" ht="18.649999999999999" customHeight="1"/>
    <row r="54" ht="18.649999999999999" customHeight="1"/>
    <row r="55" ht="18.649999999999999" customHeight="1"/>
    <row r="56" ht="18.649999999999999" customHeight="1"/>
    <row r="57" ht="18.649999999999999" customHeight="1"/>
    <row r="58" ht="9.75" customHeight="1"/>
    <row r="59" ht="18.649999999999999" customHeight="1"/>
    <row r="60" ht="18.649999999999999" customHeight="1"/>
    <row r="61" ht="18.649999999999999" customHeight="1"/>
    <row r="62" ht="18.649999999999999" customHeight="1"/>
    <row r="63" ht="9.75" customHeight="1"/>
    <row r="64" ht="18.649999999999999" customHeight="1"/>
    <row r="65" ht="18.649999999999999" customHeight="1"/>
    <row r="66" ht="18.649999999999999" customHeight="1"/>
    <row r="67" ht="9.75" customHeight="1"/>
    <row r="68" ht="18.649999999999999" customHeight="1"/>
    <row r="69" ht="9.75" customHeight="1"/>
    <row r="70" ht="18.649999999999999" customHeight="1"/>
    <row r="71" ht="18.649999999999999" customHeight="1"/>
    <row r="72" ht="18.649999999999999" customHeight="1"/>
    <row r="73" ht="9.75" customHeight="1"/>
    <row r="74" ht="18.649999999999999" customHeight="1"/>
    <row r="75" ht="18.649999999999999" customHeight="1"/>
    <row r="76" ht="18.649999999999999" customHeight="1"/>
    <row r="77" ht="18.649999999999999" customHeight="1"/>
    <row r="78" ht="9.75" customHeight="1"/>
  </sheetData>
  <mergeCells count="14">
    <mergeCell ref="B42:M42"/>
    <mergeCell ref="L7:M7"/>
    <mergeCell ref="B5:B7"/>
    <mergeCell ref="C5:E5"/>
    <mergeCell ref="F5:H5"/>
    <mergeCell ref="B40:M40"/>
    <mergeCell ref="B41:M41"/>
    <mergeCell ref="B1:M1"/>
    <mergeCell ref="I5:K5"/>
    <mergeCell ref="B2:M2"/>
    <mergeCell ref="L5:M5"/>
    <mergeCell ref="C7:D7"/>
    <mergeCell ref="F7:G7"/>
    <mergeCell ref="I7:J7"/>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AC38-5A95-44B9-9A92-91C529D52B03}">
  <sheetPr>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8.23046875" style="40" customWidth="1"/>
    <col min="3" max="4" width="8.84375" style="40" customWidth="1"/>
    <col min="5" max="5" width="7" style="40" customWidth="1"/>
    <col min="6" max="7" width="8.84375" style="40" customWidth="1"/>
    <col min="8" max="8" width="7" style="40" customWidth="1"/>
    <col min="9" max="10" width="8.84375" style="40" customWidth="1"/>
    <col min="11" max="11" width="7" style="40" customWidth="1"/>
    <col min="12" max="13" width="8.84375" style="40" customWidth="1"/>
    <col min="14" max="14" width="6.69140625" style="2" customWidth="1"/>
    <col min="15" max="15" width="14.53515625" style="2" bestFit="1" customWidth="1"/>
    <col min="16" max="16384" width="9.15234375" style="2"/>
  </cols>
  <sheetData>
    <row r="1" spans="1:15" ht="27.75" customHeight="1">
      <c r="A1" s="54"/>
      <c r="B1" s="485" t="s">
        <v>397</v>
      </c>
      <c r="C1" s="477"/>
      <c r="D1" s="477"/>
      <c r="E1" s="477"/>
      <c r="F1" s="477"/>
      <c r="G1" s="477"/>
      <c r="H1" s="477"/>
      <c r="I1" s="477"/>
      <c r="J1" s="477"/>
      <c r="K1" s="477"/>
      <c r="L1" s="477"/>
      <c r="M1" s="477"/>
      <c r="N1" s="54"/>
    </row>
    <row r="2" spans="1:15" ht="15" customHeight="1">
      <c r="B2" s="486" t="s">
        <v>413</v>
      </c>
      <c r="C2" s="486"/>
      <c r="D2" s="486"/>
      <c r="E2" s="486"/>
      <c r="F2" s="486"/>
      <c r="G2" s="486"/>
      <c r="H2" s="486"/>
      <c r="I2" s="486"/>
      <c r="J2" s="486"/>
      <c r="K2" s="486"/>
      <c r="L2" s="486"/>
      <c r="M2" s="486"/>
      <c r="O2" s="181" t="s">
        <v>300</v>
      </c>
    </row>
    <row r="3" spans="1:15" ht="15" customHeight="1"/>
    <row r="4" spans="1:15" ht="15" customHeight="1">
      <c r="B4" s="64" t="s">
        <v>80</v>
      </c>
      <c r="C4" s="3"/>
      <c r="D4" s="3"/>
      <c r="E4" s="3"/>
      <c r="F4" s="3"/>
      <c r="G4" s="3"/>
      <c r="H4" s="3"/>
      <c r="I4" s="3"/>
      <c r="J4" s="3"/>
      <c r="K4" s="3"/>
      <c r="L4" s="3"/>
      <c r="M4" s="53"/>
    </row>
    <row r="5" spans="1:15" s="3" customFormat="1" ht="18.75" customHeight="1">
      <c r="B5" s="479" t="s">
        <v>82</v>
      </c>
      <c r="C5" s="480" t="s">
        <v>91</v>
      </c>
      <c r="D5" s="480"/>
      <c r="E5" s="480"/>
      <c r="F5" s="487" t="s">
        <v>259</v>
      </c>
      <c r="G5" s="480"/>
      <c r="H5" s="480"/>
      <c r="I5" s="480" t="s">
        <v>83</v>
      </c>
      <c r="J5" s="480"/>
      <c r="K5" s="480"/>
      <c r="L5" s="479" t="s">
        <v>101</v>
      </c>
      <c r="M5" s="482"/>
    </row>
    <row r="6" spans="1:15" s="3" customFormat="1" ht="25.5" customHeight="1">
      <c r="B6" s="476"/>
      <c r="C6" s="274" t="s">
        <v>437</v>
      </c>
      <c r="D6" s="274" t="s">
        <v>436</v>
      </c>
      <c r="E6" s="190" t="s">
        <v>249</v>
      </c>
      <c r="F6" s="274" t="s">
        <v>437</v>
      </c>
      <c r="G6" s="274" t="s">
        <v>436</v>
      </c>
      <c r="H6" s="190" t="s">
        <v>249</v>
      </c>
      <c r="I6" s="274" t="s">
        <v>437</v>
      </c>
      <c r="J6" s="274" t="s">
        <v>436</v>
      </c>
      <c r="K6" s="190" t="s">
        <v>249</v>
      </c>
      <c r="L6" s="274" t="s">
        <v>437</v>
      </c>
      <c r="M6" s="428" t="s">
        <v>436</v>
      </c>
    </row>
    <row r="7" spans="1:15" s="3" customFormat="1" ht="13.5" customHeight="1">
      <c r="B7" s="465"/>
      <c r="C7" s="483" t="s">
        <v>100</v>
      </c>
      <c r="D7" s="483"/>
      <c r="E7" s="146" t="s">
        <v>53</v>
      </c>
      <c r="F7" s="483" t="s">
        <v>100</v>
      </c>
      <c r="G7" s="483"/>
      <c r="H7" s="146" t="s">
        <v>53</v>
      </c>
      <c r="I7" s="483" t="s">
        <v>100</v>
      </c>
      <c r="J7" s="483"/>
      <c r="K7" s="146" t="s">
        <v>53</v>
      </c>
      <c r="L7" s="465" t="s">
        <v>100</v>
      </c>
      <c r="M7" s="484"/>
      <c r="N7" s="46"/>
    </row>
    <row r="8" spans="1:15" s="3" customFormat="1" ht="9.75" customHeight="1">
      <c r="B8" s="57"/>
      <c r="C8" s="105"/>
      <c r="D8" s="105"/>
      <c r="E8" s="105"/>
      <c r="F8" s="105"/>
      <c r="G8" s="105"/>
      <c r="H8" s="105"/>
      <c r="I8" s="105"/>
      <c r="J8" s="105"/>
      <c r="K8" s="105"/>
      <c r="L8" s="41"/>
      <c r="M8" s="41"/>
    </row>
    <row r="9" spans="1:15" s="3" customFormat="1" ht="18" customHeight="1">
      <c r="B9" s="62" t="s">
        <v>164</v>
      </c>
      <c r="C9" s="318">
        <v>285548</v>
      </c>
      <c r="D9" s="318">
        <v>302200</v>
      </c>
      <c r="E9" s="355">
        <v>5.8315939877008338</v>
      </c>
      <c r="F9" s="318">
        <v>328074</v>
      </c>
      <c r="G9" s="318">
        <v>346349</v>
      </c>
      <c r="H9" s="355">
        <v>5.5703896072227588</v>
      </c>
      <c r="I9" s="318">
        <v>1609557</v>
      </c>
      <c r="J9" s="318">
        <v>1640033</v>
      </c>
      <c r="K9" s="355">
        <v>1.8934402447381427</v>
      </c>
      <c r="L9" s="393">
        <v>4.9060791162969331</v>
      </c>
      <c r="M9" s="393">
        <v>4.7352035085997075</v>
      </c>
    </row>
    <row r="10" spans="1:15" s="3" customFormat="1" ht="8.25" customHeight="1">
      <c r="B10" s="59"/>
      <c r="C10" s="318"/>
      <c r="D10" s="318"/>
      <c r="E10" s="317"/>
      <c r="F10" s="318"/>
      <c r="G10" s="318"/>
      <c r="H10" s="317"/>
      <c r="I10" s="318"/>
      <c r="J10" s="318"/>
      <c r="K10" s="317"/>
      <c r="L10" s="393"/>
      <c r="M10" s="393"/>
    </row>
    <row r="11" spans="1:15" s="3" customFormat="1" ht="18" customHeight="1">
      <c r="B11" s="126" t="s">
        <v>165</v>
      </c>
      <c r="C11" s="335">
        <v>196611</v>
      </c>
      <c r="D11" s="335">
        <v>199589</v>
      </c>
      <c r="E11" s="317">
        <v>1.5146660156349245</v>
      </c>
      <c r="F11" s="335">
        <v>230782</v>
      </c>
      <c r="G11" s="335">
        <v>234406</v>
      </c>
      <c r="H11" s="317">
        <v>1.5703131093412814</v>
      </c>
      <c r="I11" s="335">
        <v>1148020</v>
      </c>
      <c r="J11" s="335">
        <v>1114944</v>
      </c>
      <c r="K11" s="317">
        <v>-2.8811344750091505</v>
      </c>
      <c r="L11" s="349">
        <v>4.9744780788796357</v>
      </c>
      <c r="M11" s="349">
        <v>4.7564652781925378</v>
      </c>
    </row>
    <row r="12" spans="1:15" s="3" customFormat="1" ht="6.75" customHeight="1">
      <c r="B12" s="126"/>
      <c r="C12" s="335"/>
      <c r="D12" s="335"/>
      <c r="E12" s="317"/>
      <c r="F12" s="335"/>
      <c r="G12" s="335"/>
      <c r="H12" s="317"/>
      <c r="I12" s="335"/>
      <c r="J12" s="335"/>
      <c r="K12" s="317"/>
      <c r="L12" s="349"/>
      <c r="M12" s="349"/>
    </row>
    <row r="13" spans="1:15" s="3" customFormat="1" ht="18" customHeight="1">
      <c r="B13" s="104" t="s">
        <v>50</v>
      </c>
      <c r="C13" s="316">
        <v>146791</v>
      </c>
      <c r="D13" s="316">
        <v>144723</v>
      </c>
      <c r="E13" s="317">
        <v>-1.4088057169717505</v>
      </c>
      <c r="F13" s="316">
        <v>170338</v>
      </c>
      <c r="G13" s="316">
        <v>168364</v>
      </c>
      <c r="H13" s="317">
        <v>-1.1588723596613781</v>
      </c>
      <c r="I13" s="316">
        <v>815267</v>
      </c>
      <c r="J13" s="316">
        <v>765650</v>
      </c>
      <c r="K13" s="317">
        <v>-6.0859816477301321</v>
      </c>
      <c r="L13" s="349">
        <v>4.7861721988047297</v>
      </c>
      <c r="M13" s="349">
        <v>4.5475873702216623</v>
      </c>
    </row>
    <row r="14" spans="1:15" s="3" customFormat="1" ht="18" customHeight="1">
      <c r="B14" s="103" t="s">
        <v>34</v>
      </c>
      <c r="C14" s="316">
        <v>51628</v>
      </c>
      <c r="D14" s="316">
        <v>53647</v>
      </c>
      <c r="E14" s="317">
        <v>3.9106686294258841</v>
      </c>
      <c r="F14" s="316">
        <v>58828</v>
      </c>
      <c r="G14" s="316">
        <v>62233</v>
      </c>
      <c r="H14" s="317">
        <v>5.788060107431825</v>
      </c>
      <c r="I14" s="316">
        <v>294006</v>
      </c>
      <c r="J14" s="316">
        <v>278636</v>
      </c>
      <c r="K14" s="317">
        <v>-5.2277844669836648</v>
      </c>
      <c r="L14" s="349">
        <v>4.9977221731148429</v>
      </c>
      <c r="M14" s="349">
        <v>4.4773030385808177</v>
      </c>
    </row>
    <row r="15" spans="1:15" s="3" customFormat="1" ht="18" customHeight="1">
      <c r="B15" s="103" t="s">
        <v>35</v>
      </c>
      <c r="C15" s="316">
        <v>75094</v>
      </c>
      <c r="D15" s="316">
        <v>72921</v>
      </c>
      <c r="E15" s="317">
        <v>-2.8937065544517582</v>
      </c>
      <c r="F15" s="316">
        <v>89200</v>
      </c>
      <c r="G15" s="316">
        <v>85676</v>
      </c>
      <c r="H15" s="317">
        <v>-3.9506726457399055</v>
      </c>
      <c r="I15" s="316">
        <v>443830</v>
      </c>
      <c r="J15" s="316">
        <v>416969</v>
      </c>
      <c r="K15" s="317">
        <v>-6.0520920172137949</v>
      </c>
      <c r="L15" s="349">
        <v>4.9756726457399107</v>
      </c>
      <c r="M15" s="349">
        <v>4.8668121761053271</v>
      </c>
    </row>
    <row r="16" spans="1:15" s="3" customFormat="1" ht="18" customHeight="1">
      <c r="B16" s="103" t="s">
        <v>36</v>
      </c>
      <c r="C16" s="316">
        <v>16882</v>
      </c>
      <c r="D16" s="316">
        <v>15761</v>
      </c>
      <c r="E16" s="317">
        <v>-6.6402085061011746</v>
      </c>
      <c r="F16" s="316">
        <v>18836</v>
      </c>
      <c r="G16" s="316">
        <v>17815</v>
      </c>
      <c r="H16" s="317">
        <v>-5.4204714376725471</v>
      </c>
      <c r="I16" s="316">
        <v>65996</v>
      </c>
      <c r="J16" s="316">
        <v>60182</v>
      </c>
      <c r="K16" s="317">
        <v>-8.8096248257470204</v>
      </c>
      <c r="L16" s="349">
        <v>3.503716287959227</v>
      </c>
      <c r="M16" s="349">
        <v>3.378164468144822</v>
      </c>
    </row>
    <row r="17" spans="2:13" s="3" customFormat="1" ht="18" customHeight="1">
      <c r="B17" s="103" t="s">
        <v>37</v>
      </c>
      <c r="C17" s="189" t="s">
        <v>289</v>
      </c>
      <c r="D17" s="189" t="s">
        <v>289</v>
      </c>
      <c r="E17" s="311" t="s">
        <v>289</v>
      </c>
      <c r="F17" s="189" t="s">
        <v>289</v>
      </c>
      <c r="G17" s="189" t="s">
        <v>289</v>
      </c>
      <c r="H17" s="311" t="s">
        <v>289</v>
      </c>
      <c r="I17" s="189" t="s">
        <v>289</v>
      </c>
      <c r="J17" s="189" t="s">
        <v>289</v>
      </c>
      <c r="K17" s="311" t="s">
        <v>289</v>
      </c>
      <c r="L17" s="250" t="s">
        <v>289</v>
      </c>
      <c r="M17" s="250" t="s">
        <v>289</v>
      </c>
    </row>
    <row r="18" spans="2:13" s="3" customFormat="1" ht="18" customHeight="1">
      <c r="B18" s="103" t="s">
        <v>78</v>
      </c>
      <c r="C18" s="189" t="s">
        <v>289</v>
      </c>
      <c r="D18" s="189" t="s">
        <v>289</v>
      </c>
      <c r="E18" s="311" t="s">
        <v>289</v>
      </c>
      <c r="F18" s="189" t="s">
        <v>289</v>
      </c>
      <c r="G18" s="189" t="s">
        <v>289</v>
      </c>
      <c r="H18" s="311" t="s">
        <v>289</v>
      </c>
      <c r="I18" s="189" t="s">
        <v>289</v>
      </c>
      <c r="J18" s="189" t="s">
        <v>289</v>
      </c>
      <c r="K18" s="311" t="s">
        <v>289</v>
      </c>
      <c r="L18" s="250" t="s">
        <v>289</v>
      </c>
      <c r="M18" s="250" t="s">
        <v>289</v>
      </c>
    </row>
    <row r="19" spans="2:13" s="3" customFormat="1" ht="6.75" customHeight="1">
      <c r="B19" s="103"/>
      <c r="C19" s="189"/>
      <c r="D19" s="189"/>
      <c r="E19" s="394"/>
      <c r="F19" s="189"/>
      <c r="G19" s="189"/>
      <c r="H19" s="394"/>
      <c r="I19" s="189"/>
      <c r="J19" s="189"/>
      <c r="K19" s="394"/>
      <c r="L19" s="250"/>
      <c r="M19" s="250"/>
    </row>
    <row r="20" spans="2:13" s="3" customFormat="1" ht="18" customHeight="1">
      <c r="B20" s="104" t="s">
        <v>84</v>
      </c>
      <c r="C20" s="348">
        <v>38189</v>
      </c>
      <c r="D20" s="348">
        <v>42132</v>
      </c>
      <c r="E20" s="317">
        <v>10.324962685590089</v>
      </c>
      <c r="F20" s="348">
        <v>46701</v>
      </c>
      <c r="G20" s="348">
        <v>51015</v>
      </c>
      <c r="H20" s="317">
        <v>9.2374895612513654</v>
      </c>
      <c r="I20" s="348">
        <v>261796</v>
      </c>
      <c r="J20" s="348">
        <v>274846</v>
      </c>
      <c r="K20" s="317">
        <v>4.984797323106549</v>
      </c>
      <c r="L20" s="315">
        <v>5.605790025909509</v>
      </c>
      <c r="M20" s="315">
        <v>5.3875526805841423</v>
      </c>
    </row>
    <row r="21" spans="2:13" s="3" customFormat="1" ht="18" customHeight="1">
      <c r="B21" s="103" t="s">
        <v>57</v>
      </c>
      <c r="C21" s="348">
        <v>2094</v>
      </c>
      <c r="D21" s="348">
        <v>2251</v>
      </c>
      <c r="E21" s="317">
        <v>7.4976122254059252</v>
      </c>
      <c r="F21" s="348">
        <v>2727</v>
      </c>
      <c r="G21" s="348">
        <v>2786</v>
      </c>
      <c r="H21" s="317">
        <v>2.1635496883021688</v>
      </c>
      <c r="I21" s="348">
        <v>18231</v>
      </c>
      <c r="J21" s="348">
        <v>17310</v>
      </c>
      <c r="K21" s="317">
        <v>-5.0518347869014324</v>
      </c>
      <c r="L21" s="315">
        <v>6.6853685368536855</v>
      </c>
      <c r="M21" s="315">
        <v>6.2132089016511127</v>
      </c>
    </row>
    <row r="22" spans="2:13" s="3" customFormat="1" ht="18" customHeight="1">
      <c r="B22" s="103" t="s">
        <v>35</v>
      </c>
      <c r="C22" s="348">
        <v>26087</v>
      </c>
      <c r="D22" s="348">
        <v>29987</v>
      </c>
      <c r="E22" s="317">
        <v>14.949975083374856</v>
      </c>
      <c r="F22" s="348">
        <v>32418</v>
      </c>
      <c r="G22" s="348">
        <v>36898</v>
      </c>
      <c r="H22" s="317">
        <v>13.819483003269784</v>
      </c>
      <c r="I22" s="348">
        <v>188094</v>
      </c>
      <c r="J22" s="348">
        <v>203136</v>
      </c>
      <c r="K22" s="317">
        <v>7.9970652971386613</v>
      </c>
      <c r="L22" s="315">
        <v>5.802146955395151</v>
      </c>
      <c r="M22" s="315">
        <v>5.5053390427665452</v>
      </c>
    </row>
    <row r="23" spans="2:13" s="3" customFormat="1" ht="18" customHeight="1">
      <c r="B23" s="103" t="s">
        <v>36</v>
      </c>
      <c r="C23" s="348">
        <v>10008</v>
      </c>
      <c r="D23" s="348">
        <v>9894</v>
      </c>
      <c r="E23" s="317">
        <v>-1.1390887290167906</v>
      </c>
      <c r="F23" s="348">
        <v>11556</v>
      </c>
      <c r="G23" s="348">
        <v>11331</v>
      </c>
      <c r="H23" s="317">
        <v>-1.947040498442365</v>
      </c>
      <c r="I23" s="348">
        <v>55471</v>
      </c>
      <c r="J23" s="348">
        <v>54400</v>
      </c>
      <c r="K23" s="317">
        <v>-1.9307385841250357</v>
      </c>
      <c r="L23" s="315">
        <v>4.8001903772931813</v>
      </c>
      <c r="M23" s="315">
        <v>4.8009884387962227</v>
      </c>
    </row>
    <row r="24" spans="2:13" s="3" customFormat="1" ht="6.75" customHeight="1">
      <c r="B24" s="104"/>
      <c r="C24" s="348"/>
      <c r="D24" s="348"/>
      <c r="E24" s="317"/>
      <c r="F24" s="348"/>
      <c r="G24" s="348"/>
      <c r="H24" s="317"/>
      <c r="I24" s="348"/>
      <c r="J24" s="348"/>
      <c r="K24" s="317"/>
      <c r="L24" s="315"/>
      <c r="M24" s="315"/>
    </row>
    <row r="25" spans="2:13" s="3" customFormat="1" ht="18" customHeight="1">
      <c r="B25" s="104" t="s">
        <v>85</v>
      </c>
      <c r="C25" s="348">
        <v>2454</v>
      </c>
      <c r="D25" s="348">
        <v>3239</v>
      </c>
      <c r="E25" s="317">
        <v>31.988590057049706</v>
      </c>
      <c r="F25" s="348">
        <v>2949</v>
      </c>
      <c r="G25" s="348">
        <v>3724</v>
      </c>
      <c r="H25" s="317">
        <v>26.280094947439814</v>
      </c>
      <c r="I25" s="348">
        <v>14409</v>
      </c>
      <c r="J25" s="348">
        <v>16213</v>
      </c>
      <c r="K25" s="317">
        <v>12.519952807273228</v>
      </c>
      <c r="L25" s="315">
        <v>4.8860630722278735</v>
      </c>
      <c r="M25" s="315">
        <v>4.3536519871106334</v>
      </c>
    </row>
    <row r="26" spans="2:13" s="3" customFormat="1" ht="18" customHeight="1">
      <c r="B26" s="103" t="s">
        <v>34</v>
      </c>
      <c r="C26" s="189" t="s">
        <v>289</v>
      </c>
      <c r="D26" s="189" t="s">
        <v>289</v>
      </c>
      <c r="E26" s="311" t="s">
        <v>289</v>
      </c>
      <c r="F26" s="189" t="s">
        <v>289</v>
      </c>
      <c r="G26" s="189" t="s">
        <v>289</v>
      </c>
      <c r="H26" s="311" t="s">
        <v>289</v>
      </c>
      <c r="I26" s="189" t="s">
        <v>289</v>
      </c>
      <c r="J26" s="189" t="s">
        <v>289</v>
      </c>
      <c r="K26" s="311" t="s">
        <v>289</v>
      </c>
      <c r="L26" s="250" t="s">
        <v>289</v>
      </c>
      <c r="M26" s="250" t="s">
        <v>289</v>
      </c>
    </row>
    <row r="27" spans="2:13" s="3" customFormat="1" ht="18" customHeight="1">
      <c r="B27" s="103" t="s">
        <v>35</v>
      </c>
      <c r="C27" s="189" t="s">
        <v>289</v>
      </c>
      <c r="D27" s="189" t="s">
        <v>289</v>
      </c>
      <c r="E27" s="311" t="s">
        <v>289</v>
      </c>
      <c r="F27" s="189" t="s">
        <v>289</v>
      </c>
      <c r="G27" s="189" t="s">
        <v>289</v>
      </c>
      <c r="H27" s="311" t="s">
        <v>289</v>
      </c>
      <c r="I27" s="189" t="s">
        <v>289</v>
      </c>
      <c r="J27" s="189" t="s">
        <v>289</v>
      </c>
      <c r="K27" s="311" t="s">
        <v>289</v>
      </c>
      <c r="L27" s="250" t="s">
        <v>289</v>
      </c>
      <c r="M27" s="250" t="s">
        <v>289</v>
      </c>
    </row>
    <row r="28" spans="2:13" s="3" customFormat="1" ht="18" customHeight="1">
      <c r="B28" s="103" t="s">
        <v>290</v>
      </c>
      <c r="C28" s="348">
        <v>1154</v>
      </c>
      <c r="D28" s="348">
        <v>1435</v>
      </c>
      <c r="E28" s="317">
        <v>24.350086655112648</v>
      </c>
      <c r="F28" s="348">
        <v>1373</v>
      </c>
      <c r="G28" s="348">
        <v>1682</v>
      </c>
      <c r="H28" s="317">
        <v>22.505462490895844</v>
      </c>
      <c r="I28" s="348">
        <v>6524</v>
      </c>
      <c r="J28" s="348">
        <v>7529</v>
      </c>
      <c r="K28" s="317">
        <v>15.404659717964432</v>
      </c>
      <c r="L28" s="315">
        <v>4.7516387472687542</v>
      </c>
      <c r="M28" s="315">
        <v>4.4762187871581451</v>
      </c>
    </row>
    <row r="29" spans="2:13" s="3" customFormat="1" ht="6.75" customHeight="1">
      <c r="B29" s="104"/>
      <c r="C29" s="348"/>
      <c r="D29" s="348"/>
      <c r="E29" s="317"/>
      <c r="F29" s="348"/>
      <c r="G29" s="348"/>
      <c r="H29" s="317"/>
      <c r="I29" s="348"/>
      <c r="J29" s="348"/>
      <c r="K29" s="317"/>
      <c r="L29" s="315"/>
      <c r="M29" s="315"/>
    </row>
    <row r="30" spans="2:13" s="3" customFormat="1" ht="18" customHeight="1">
      <c r="B30" s="104" t="s">
        <v>86</v>
      </c>
      <c r="C30" s="348">
        <v>1343</v>
      </c>
      <c r="D30" s="348">
        <v>1404</v>
      </c>
      <c r="E30" s="317">
        <v>4.5420699925539765</v>
      </c>
      <c r="F30" s="348">
        <v>1808</v>
      </c>
      <c r="G30" s="348">
        <v>1863</v>
      </c>
      <c r="H30" s="317">
        <v>3.0420353982300918</v>
      </c>
      <c r="I30" s="348">
        <v>13120</v>
      </c>
      <c r="J30" s="348">
        <v>13392</v>
      </c>
      <c r="K30" s="317">
        <v>2.0731707317073189</v>
      </c>
      <c r="L30" s="315">
        <v>7.2566371681415927</v>
      </c>
      <c r="M30" s="315">
        <v>7.1884057971014492</v>
      </c>
    </row>
    <row r="31" spans="2:13" s="3" customFormat="1" ht="18" customHeight="1">
      <c r="B31" s="103" t="s">
        <v>35</v>
      </c>
      <c r="C31" s="348">
        <v>1343</v>
      </c>
      <c r="D31" s="348">
        <v>1404</v>
      </c>
      <c r="E31" s="317">
        <v>4.5420699925539765</v>
      </c>
      <c r="F31" s="348">
        <v>1808</v>
      </c>
      <c r="G31" s="348">
        <v>1863</v>
      </c>
      <c r="H31" s="317">
        <v>3.0420353982300918</v>
      </c>
      <c r="I31" s="348">
        <v>13120</v>
      </c>
      <c r="J31" s="348">
        <v>13392</v>
      </c>
      <c r="K31" s="317">
        <v>2.0731707317073189</v>
      </c>
      <c r="L31" s="315">
        <v>7.2566371681415927</v>
      </c>
      <c r="M31" s="315">
        <v>7.1884057971014492</v>
      </c>
    </row>
    <row r="32" spans="2:13" s="3" customFormat="1" ht="6.75" customHeight="1">
      <c r="B32" s="104"/>
      <c r="C32" s="348"/>
      <c r="D32" s="348"/>
      <c r="E32" s="317"/>
      <c r="F32" s="348"/>
      <c r="G32" s="348"/>
      <c r="H32" s="317"/>
      <c r="I32" s="348"/>
      <c r="J32" s="348"/>
      <c r="K32" s="317"/>
      <c r="L32" s="315"/>
      <c r="M32" s="315"/>
    </row>
    <row r="33" spans="2:13" s="3" customFormat="1" ht="18" customHeight="1">
      <c r="B33" s="104" t="s">
        <v>273</v>
      </c>
      <c r="C33" s="348">
        <v>7834</v>
      </c>
      <c r="D33" s="348">
        <v>8091</v>
      </c>
      <c r="E33" s="317">
        <v>3.2805718662241468</v>
      </c>
      <c r="F33" s="348">
        <v>8986</v>
      </c>
      <c r="G33" s="348">
        <v>9440</v>
      </c>
      <c r="H33" s="317">
        <v>5.0523035833518914</v>
      </c>
      <c r="I33" s="348">
        <v>43428</v>
      </c>
      <c r="J33" s="348">
        <v>44843</v>
      </c>
      <c r="K33" s="317">
        <v>3.2582665561389001</v>
      </c>
      <c r="L33" s="315">
        <v>4.8328511017137767</v>
      </c>
      <c r="M33" s="315">
        <v>4.7503177966101697</v>
      </c>
    </row>
    <row r="34" spans="2:13" s="3" customFormat="1" ht="8.25" customHeight="1">
      <c r="B34" s="141"/>
      <c r="C34" s="348"/>
      <c r="D34" s="348"/>
      <c r="E34" s="317"/>
      <c r="F34" s="348"/>
      <c r="G34" s="348"/>
      <c r="H34" s="317"/>
      <c r="I34" s="348"/>
      <c r="J34" s="348"/>
      <c r="K34" s="317"/>
      <c r="L34" s="315"/>
      <c r="M34" s="315"/>
    </row>
    <row r="35" spans="2:13" s="3" customFormat="1" ht="18" customHeight="1">
      <c r="B35" s="126" t="s">
        <v>166</v>
      </c>
      <c r="C35" s="348">
        <v>8676</v>
      </c>
      <c r="D35" s="348">
        <v>8241</v>
      </c>
      <c r="E35" s="317">
        <v>-5.013831258644541</v>
      </c>
      <c r="F35" s="348">
        <v>9500</v>
      </c>
      <c r="G35" s="348">
        <v>8981</v>
      </c>
      <c r="H35" s="317">
        <v>-5.4631578947368471</v>
      </c>
      <c r="I35" s="348">
        <v>34505</v>
      </c>
      <c r="J35" s="348">
        <v>33069</v>
      </c>
      <c r="K35" s="317">
        <v>-4.1617156933777766</v>
      </c>
      <c r="L35" s="315">
        <v>3.6321052631578947</v>
      </c>
      <c r="M35" s="315">
        <v>3.6821066696358979</v>
      </c>
    </row>
    <row r="36" spans="2:13" s="3" customFormat="1" ht="18" customHeight="1">
      <c r="B36" s="126" t="s">
        <v>105</v>
      </c>
      <c r="C36" s="348">
        <v>80261</v>
      </c>
      <c r="D36" s="348">
        <v>94370</v>
      </c>
      <c r="E36" s="317">
        <v>17.578898842526257</v>
      </c>
      <c r="F36" s="348">
        <v>87792</v>
      </c>
      <c r="G36" s="348">
        <v>102962</v>
      </c>
      <c r="H36" s="317">
        <v>17.279478767997091</v>
      </c>
      <c r="I36" s="348">
        <v>427032</v>
      </c>
      <c r="J36" s="348">
        <v>492020</v>
      </c>
      <c r="K36" s="317">
        <v>15.218531632289857</v>
      </c>
      <c r="L36" s="315">
        <v>4.8641334062329138</v>
      </c>
      <c r="M36" s="315">
        <v>4.7786562032594553</v>
      </c>
    </row>
    <row r="37" spans="2:13" s="3" customFormat="1" ht="9" customHeight="1">
      <c r="B37" s="41"/>
      <c r="C37" s="41"/>
      <c r="D37" s="41"/>
      <c r="E37" s="102"/>
      <c r="F37" s="102"/>
      <c r="G37" s="41"/>
      <c r="H37" s="102"/>
      <c r="I37" s="102"/>
      <c r="J37" s="41"/>
      <c r="K37" s="102"/>
      <c r="L37" s="41"/>
      <c r="M37" s="41"/>
    </row>
    <row r="38" spans="2:13" s="3" customFormat="1" ht="3" customHeight="1">
      <c r="B38" s="127"/>
      <c r="C38" s="127">
        <v>14381</v>
      </c>
      <c r="D38" s="127">
        <v>6035</v>
      </c>
      <c r="E38" s="148">
        <v>-58.034907169181558</v>
      </c>
      <c r="F38" s="148">
        <v>16687</v>
      </c>
      <c r="G38" s="127">
        <v>7256</v>
      </c>
      <c r="H38" s="148">
        <v>-56.517049199976022</v>
      </c>
      <c r="I38" s="148">
        <v>84049</v>
      </c>
      <c r="J38" s="127">
        <v>40818</v>
      </c>
      <c r="K38" s="148">
        <v>-51.435472165046583</v>
      </c>
      <c r="L38" s="127">
        <v>5.0367951099658415</v>
      </c>
      <c r="M38" s="127">
        <v>5.6254134509371552</v>
      </c>
    </row>
    <row r="39" spans="2:13" s="3" customFormat="1" ht="8.25" customHeight="1">
      <c r="B39" s="41"/>
      <c r="C39" s="41"/>
      <c r="D39" s="41"/>
      <c r="E39" s="102"/>
      <c r="F39" s="102"/>
      <c r="G39" s="41"/>
      <c r="H39" s="102"/>
      <c r="I39" s="102"/>
      <c r="J39" s="41"/>
      <c r="K39" s="102"/>
      <c r="L39" s="41"/>
      <c r="M39" s="41"/>
    </row>
    <row r="40" spans="2:13" s="18" customFormat="1" ht="12.75" customHeight="1">
      <c r="B40" s="442" t="s">
        <v>159</v>
      </c>
      <c r="C40" s="442"/>
      <c r="D40" s="442"/>
      <c r="E40" s="442"/>
      <c r="F40" s="442"/>
      <c r="G40" s="442"/>
      <c r="H40" s="442"/>
      <c r="I40" s="442"/>
      <c r="J40" s="442"/>
      <c r="K40" s="442"/>
      <c r="L40" s="442"/>
      <c r="M40" s="442"/>
    </row>
    <row r="41" spans="2:13" ht="12.75" customHeight="1">
      <c r="B41" s="454" t="s">
        <v>253</v>
      </c>
      <c r="C41" s="454"/>
      <c r="D41" s="454"/>
      <c r="E41" s="454"/>
      <c r="F41" s="454"/>
      <c r="G41" s="454"/>
      <c r="H41" s="454"/>
      <c r="I41" s="454"/>
      <c r="J41" s="454"/>
      <c r="K41" s="454"/>
      <c r="L41" s="454"/>
      <c r="M41" s="454"/>
    </row>
    <row r="42" spans="2:13" ht="15" customHeight="1">
      <c r="B42" s="469"/>
      <c r="C42" s="469"/>
      <c r="D42" s="469"/>
      <c r="E42" s="469"/>
      <c r="F42" s="469"/>
      <c r="G42" s="469"/>
      <c r="H42" s="469"/>
      <c r="I42" s="469"/>
      <c r="J42" s="469"/>
      <c r="K42" s="469"/>
      <c r="L42" s="469"/>
      <c r="M42" s="469"/>
    </row>
    <row r="43" spans="2:13" ht="12" customHeight="1">
      <c r="B43" s="5"/>
    </row>
    <row r="44" spans="2:13" ht="12.75" customHeight="1"/>
    <row r="45" spans="2:13" ht="12.75" customHeight="1"/>
    <row r="47" spans="2:13" ht="3" customHeight="1"/>
    <row r="50" ht="9.75" customHeight="1"/>
    <row r="51" ht="18.649999999999999" customHeight="1"/>
    <row r="52" ht="9.75" customHeight="1"/>
    <row r="53" ht="18.649999999999999" customHeight="1"/>
    <row r="54" ht="18.649999999999999" customHeight="1"/>
    <row r="55" ht="18.649999999999999" customHeight="1"/>
    <row r="56" ht="18.649999999999999" customHeight="1"/>
    <row r="57" ht="18.649999999999999" customHeight="1"/>
    <row r="58" ht="9.75" customHeight="1"/>
    <row r="59" ht="18.649999999999999" customHeight="1"/>
    <row r="60" ht="18.649999999999999" customHeight="1"/>
    <row r="61" ht="18.649999999999999" customHeight="1"/>
    <row r="62" ht="18.649999999999999" customHeight="1"/>
    <row r="63" ht="9.75" customHeight="1"/>
    <row r="64" ht="18.649999999999999" customHeight="1"/>
    <row r="65" ht="18.649999999999999" customHeight="1"/>
    <row r="66" ht="18.649999999999999" customHeight="1"/>
    <row r="67" ht="9.75" customHeight="1"/>
    <row r="68" ht="18.649999999999999" customHeight="1"/>
    <row r="69" ht="9.75" customHeight="1"/>
    <row r="70" ht="18.649999999999999" customHeight="1"/>
    <row r="71" ht="18.649999999999999" customHeight="1"/>
    <row r="72" ht="18.649999999999999" customHeight="1"/>
    <row r="73" ht="9.75" customHeight="1"/>
    <row r="74" ht="18.649999999999999" customHeight="1"/>
    <row r="75" ht="18.649999999999999" customHeight="1"/>
    <row r="76" ht="18.649999999999999" customHeight="1"/>
    <row r="77" ht="18.649999999999999" customHeight="1"/>
    <row r="78" ht="9.75" customHeight="1"/>
  </sheetData>
  <mergeCells count="14">
    <mergeCell ref="L7:M7"/>
    <mergeCell ref="B40:M40"/>
    <mergeCell ref="B41:M41"/>
    <mergeCell ref="B42:M42"/>
    <mergeCell ref="B1:M1"/>
    <mergeCell ref="B2:M2"/>
    <mergeCell ref="B5:B7"/>
    <mergeCell ref="C5:E5"/>
    <mergeCell ref="F5:H5"/>
    <mergeCell ref="I5:K5"/>
    <mergeCell ref="L5:M5"/>
    <mergeCell ref="C7:D7"/>
    <mergeCell ref="F7:G7"/>
    <mergeCell ref="I7:J7"/>
  </mergeCells>
  <hyperlinks>
    <hyperlink ref="O2" location="Indice!A1" tooltip="(voltar ao índice)" display="Indice!A1" xr:uid="{951F58D8-2813-42CD-9C9B-ADF2313AD2E4}"/>
  </hyperlinks>
  <printOptions horizontalCentered="1"/>
  <pageMargins left="0.27559055118110237" right="0.27559055118110237" top="0.6692913385826772" bottom="0.47244094488188981" header="0" footer="0"/>
  <pageSetup paperSize="9" scale="77" orientation="portrait" horizontalDpi="300" verticalDpi="300" r:id="rId1"/>
  <headerFooter alignWithMargins="0">
    <oddFooter xml:space="preserve">&amp;C&amp;"Times New Roman,Normal"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15234375" defaultRowHeight="12.45"/>
  <cols>
    <col min="1" max="1" width="6.69140625" style="40" customWidth="1"/>
    <col min="2" max="2" width="29.23046875" style="40" customWidth="1"/>
    <col min="3" max="4" width="11.53515625" style="40" customWidth="1"/>
    <col min="5" max="5" width="11.15234375" style="40" customWidth="1"/>
    <col min="6" max="10" width="8.53515625" style="40" customWidth="1"/>
    <col min="11" max="11" width="11.15234375" style="40" customWidth="1"/>
    <col min="12" max="14" width="8.84375" style="40" customWidth="1"/>
    <col min="15" max="16" width="11" style="40" customWidth="1"/>
    <col min="17" max="18" width="9.23046875" style="40" customWidth="1"/>
    <col min="19" max="19" width="11.23046875" style="40" customWidth="1"/>
    <col min="20" max="20" width="11.4609375" style="40" customWidth="1"/>
    <col min="21" max="22" width="11.15234375" style="40" customWidth="1"/>
    <col min="23" max="23" width="6.69140625" style="40" customWidth="1"/>
    <col min="24" max="24" width="14.53515625" style="40" bestFit="1" customWidth="1"/>
    <col min="25" max="16384" width="9.15234375" style="40"/>
  </cols>
  <sheetData>
    <row r="1" spans="2:24" s="35" customFormat="1" ht="19.5" customHeight="1">
      <c r="B1" s="439" t="s">
        <v>398</v>
      </c>
      <c r="C1" s="439"/>
      <c r="D1" s="439"/>
      <c r="E1" s="439"/>
      <c r="F1" s="439"/>
      <c r="G1" s="439"/>
      <c r="H1" s="439"/>
      <c r="I1" s="439"/>
      <c r="J1" s="439"/>
      <c r="K1" s="439"/>
      <c r="L1" s="439"/>
      <c r="M1" s="439"/>
      <c r="N1" s="439"/>
      <c r="O1" s="439"/>
      <c r="P1" s="439"/>
      <c r="Q1" s="439"/>
      <c r="R1" s="439"/>
      <c r="S1" s="439"/>
      <c r="T1" s="439"/>
      <c r="U1" s="439"/>
      <c r="V1" s="439"/>
      <c r="W1" s="37"/>
    </row>
    <row r="2" spans="2:24" s="38" customFormat="1" ht="16.5" customHeight="1">
      <c r="B2" s="471" t="s">
        <v>150</v>
      </c>
      <c r="C2" s="471"/>
      <c r="D2" s="471"/>
      <c r="E2" s="471"/>
      <c r="F2" s="471"/>
      <c r="G2" s="471"/>
      <c r="H2" s="471"/>
      <c r="I2" s="471"/>
      <c r="J2" s="471"/>
      <c r="K2" s="471"/>
      <c r="L2" s="471"/>
      <c r="M2" s="471"/>
      <c r="N2" s="471"/>
      <c r="O2" s="471"/>
      <c r="P2" s="471"/>
      <c r="Q2" s="471"/>
      <c r="R2" s="471"/>
      <c r="S2" s="471"/>
      <c r="T2" s="471"/>
      <c r="U2" s="471"/>
      <c r="V2" s="471"/>
      <c r="W2" s="17"/>
      <c r="X2" s="181" t="s">
        <v>300</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88"/>
      <c r="D4" s="488"/>
      <c r="E4" s="488"/>
      <c r="F4" s="488"/>
      <c r="G4" s="488"/>
      <c r="H4" s="488"/>
      <c r="I4" s="488"/>
      <c r="J4" s="488"/>
      <c r="K4" s="488"/>
      <c r="L4" s="488"/>
      <c r="M4" s="488"/>
      <c r="N4" s="489"/>
      <c r="O4" s="489"/>
      <c r="P4" s="73"/>
      <c r="Q4" s="73"/>
      <c r="R4" s="73"/>
      <c r="S4" s="255"/>
      <c r="T4" s="489" t="s">
        <v>438</v>
      </c>
      <c r="U4" s="489"/>
      <c r="V4" s="489"/>
    </row>
    <row r="5" spans="2:24" s="3" customFormat="1" ht="24.75" customHeight="1">
      <c r="B5" s="479" t="s">
        <v>33</v>
      </c>
      <c r="C5" s="466" t="s">
        <v>212</v>
      </c>
      <c r="D5" s="466" t="s">
        <v>178</v>
      </c>
      <c r="E5" s="443" t="s">
        <v>50</v>
      </c>
      <c r="F5" s="444"/>
      <c r="G5" s="444"/>
      <c r="H5" s="444"/>
      <c r="I5" s="444"/>
      <c r="J5" s="492"/>
      <c r="K5" s="443" t="s">
        <v>84</v>
      </c>
      <c r="L5" s="444"/>
      <c r="M5" s="444"/>
      <c r="N5" s="492"/>
      <c r="O5" s="482" t="s">
        <v>85</v>
      </c>
      <c r="P5" s="490"/>
      <c r="Q5" s="490"/>
      <c r="R5" s="491"/>
      <c r="S5" s="466" t="s">
        <v>292</v>
      </c>
      <c r="T5" s="466" t="s">
        <v>273</v>
      </c>
      <c r="U5" s="466" t="s">
        <v>213</v>
      </c>
      <c r="V5" s="466" t="s">
        <v>214</v>
      </c>
    </row>
    <row r="6" spans="2:24" s="3" customFormat="1" ht="24" customHeight="1">
      <c r="B6" s="465"/>
      <c r="C6" s="466"/>
      <c r="D6" s="466"/>
      <c r="E6" s="193" t="s">
        <v>31</v>
      </c>
      <c r="F6" s="193" t="s">
        <v>34</v>
      </c>
      <c r="G6" s="193" t="s">
        <v>35</v>
      </c>
      <c r="H6" s="193" t="s">
        <v>36</v>
      </c>
      <c r="I6" s="193" t="s">
        <v>37</v>
      </c>
      <c r="J6" s="193" t="s">
        <v>78</v>
      </c>
      <c r="K6" s="193" t="s">
        <v>31</v>
      </c>
      <c r="L6" s="193" t="s">
        <v>57</v>
      </c>
      <c r="M6" s="193" t="s">
        <v>35</v>
      </c>
      <c r="N6" s="193" t="s">
        <v>36</v>
      </c>
      <c r="O6" s="145" t="s">
        <v>31</v>
      </c>
      <c r="P6" s="145" t="s">
        <v>34</v>
      </c>
      <c r="Q6" s="145" t="s">
        <v>35</v>
      </c>
      <c r="R6" s="142" t="s">
        <v>36</v>
      </c>
      <c r="S6" s="466"/>
      <c r="T6" s="466"/>
      <c r="U6" s="466"/>
      <c r="V6" s="466"/>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6" t="s">
        <v>55</v>
      </c>
      <c r="C8" s="363">
        <v>165850</v>
      </c>
      <c r="D8" s="363">
        <v>108764</v>
      </c>
      <c r="E8" s="363">
        <v>79569</v>
      </c>
      <c r="F8" s="363">
        <v>29589</v>
      </c>
      <c r="G8" s="363">
        <v>39361</v>
      </c>
      <c r="H8" s="363">
        <v>9264</v>
      </c>
      <c r="I8" s="68" t="s">
        <v>289</v>
      </c>
      <c r="J8" s="68" t="s">
        <v>289</v>
      </c>
      <c r="K8" s="365">
        <v>22107</v>
      </c>
      <c r="L8" s="365">
        <v>1211</v>
      </c>
      <c r="M8" s="365">
        <v>15514</v>
      </c>
      <c r="N8" s="365">
        <v>5382</v>
      </c>
      <c r="O8" s="365">
        <v>1910</v>
      </c>
      <c r="P8" s="68" t="s">
        <v>289</v>
      </c>
      <c r="Q8" s="68" t="s">
        <v>289</v>
      </c>
      <c r="R8" s="365">
        <v>835</v>
      </c>
      <c r="S8" s="365">
        <v>826</v>
      </c>
      <c r="T8" s="365">
        <v>4352</v>
      </c>
      <c r="U8" s="366">
        <v>4537</v>
      </c>
      <c r="V8" s="366">
        <v>52549</v>
      </c>
    </row>
    <row r="9" spans="2:24" s="7" customFormat="1" ht="14.15" customHeight="1">
      <c r="B9" s="91" t="s">
        <v>15</v>
      </c>
      <c r="C9" s="363">
        <v>36657</v>
      </c>
      <c r="D9" s="363">
        <v>26541</v>
      </c>
      <c r="E9" s="362">
        <v>19510</v>
      </c>
      <c r="F9" s="362">
        <v>7624</v>
      </c>
      <c r="G9" s="362">
        <v>8002</v>
      </c>
      <c r="H9" s="362">
        <v>3532</v>
      </c>
      <c r="I9" s="253" t="s">
        <v>289</v>
      </c>
      <c r="J9" s="253" t="s">
        <v>289</v>
      </c>
      <c r="K9" s="364">
        <v>5867</v>
      </c>
      <c r="L9" s="364">
        <v>25</v>
      </c>
      <c r="M9" s="364">
        <v>3868</v>
      </c>
      <c r="N9" s="364">
        <v>1974</v>
      </c>
      <c r="O9" s="364">
        <v>505</v>
      </c>
      <c r="P9" s="253" t="s">
        <v>289</v>
      </c>
      <c r="Q9" s="253" t="s">
        <v>289</v>
      </c>
      <c r="R9" s="364">
        <v>230</v>
      </c>
      <c r="S9" s="364">
        <v>33</v>
      </c>
      <c r="T9" s="364">
        <v>626</v>
      </c>
      <c r="U9" s="433">
        <v>575</v>
      </c>
      <c r="V9" s="366">
        <v>9541</v>
      </c>
    </row>
    <row r="10" spans="2:24" s="7" customFormat="1" ht="14.15" customHeight="1">
      <c r="B10" s="91" t="s">
        <v>16</v>
      </c>
      <c r="C10" s="363">
        <v>129193</v>
      </c>
      <c r="D10" s="363">
        <v>82223</v>
      </c>
      <c r="E10" s="362">
        <v>60059</v>
      </c>
      <c r="F10" s="362">
        <v>21965</v>
      </c>
      <c r="G10" s="362">
        <v>31359</v>
      </c>
      <c r="H10" s="362">
        <v>5732</v>
      </c>
      <c r="I10" s="253" t="s">
        <v>289</v>
      </c>
      <c r="J10" s="253" t="s">
        <v>289</v>
      </c>
      <c r="K10" s="364">
        <v>16240</v>
      </c>
      <c r="L10" s="364">
        <v>1186</v>
      </c>
      <c r="M10" s="364">
        <v>11646</v>
      </c>
      <c r="N10" s="364">
        <v>3408</v>
      </c>
      <c r="O10" s="364">
        <v>1405</v>
      </c>
      <c r="P10" s="253" t="s">
        <v>289</v>
      </c>
      <c r="Q10" s="253" t="s">
        <v>289</v>
      </c>
      <c r="R10" s="364">
        <v>605</v>
      </c>
      <c r="S10" s="364">
        <v>793</v>
      </c>
      <c r="T10" s="364">
        <v>3726</v>
      </c>
      <c r="U10" s="433">
        <v>3962</v>
      </c>
      <c r="V10" s="366">
        <v>43008</v>
      </c>
    </row>
    <row r="11" spans="2:24" s="7" customFormat="1" ht="14.15" customHeight="1">
      <c r="B11" s="70" t="s">
        <v>17</v>
      </c>
      <c r="C11" s="363">
        <v>155769</v>
      </c>
      <c r="D11" s="363">
        <v>102730</v>
      </c>
      <c r="E11" s="362">
        <v>74408</v>
      </c>
      <c r="F11" s="362">
        <v>27340</v>
      </c>
      <c r="G11" s="362">
        <v>37066</v>
      </c>
      <c r="H11" s="362">
        <v>8751</v>
      </c>
      <c r="I11" s="253" t="s">
        <v>289</v>
      </c>
      <c r="J11" s="253" t="s">
        <v>289</v>
      </c>
      <c r="K11" s="364">
        <v>21518</v>
      </c>
      <c r="L11" s="364">
        <v>1171</v>
      </c>
      <c r="M11" s="364">
        <v>15099</v>
      </c>
      <c r="N11" s="364">
        <v>5248</v>
      </c>
      <c r="O11" s="364">
        <v>1799</v>
      </c>
      <c r="P11" s="253" t="s">
        <v>289</v>
      </c>
      <c r="Q11" s="253" t="s">
        <v>289</v>
      </c>
      <c r="R11" s="364">
        <v>786</v>
      </c>
      <c r="S11" s="364">
        <v>815</v>
      </c>
      <c r="T11" s="364">
        <v>4190</v>
      </c>
      <c r="U11" s="433">
        <v>4243</v>
      </c>
      <c r="V11" s="366">
        <v>48796</v>
      </c>
    </row>
    <row r="12" spans="2:24" s="3" customFormat="1" ht="14.15" customHeight="1">
      <c r="B12" s="104" t="s">
        <v>302</v>
      </c>
      <c r="C12" s="363">
        <v>123301</v>
      </c>
      <c r="D12" s="363">
        <v>78202</v>
      </c>
      <c r="E12" s="362">
        <v>57325</v>
      </c>
      <c r="F12" s="362">
        <v>18776</v>
      </c>
      <c r="G12" s="362">
        <v>29742</v>
      </c>
      <c r="H12" s="362">
        <v>7727</v>
      </c>
      <c r="I12" s="253" t="s">
        <v>289</v>
      </c>
      <c r="J12" s="253" t="s">
        <v>289</v>
      </c>
      <c r="K12" s="364">
        <v>16484</v>
      </c>
      <c r="L12" s="364">
        <v>185</v>
      </c>
      <c r="M12" s="364">
        <v>11493</v>
      </c>
      <c r="N12" s="364">
        <v>4806</v>
      </c>
      <c r="O12" s="364">
        <v>1522</v>
      </c>
      <c r="P12" s="253" t="s">
        <v>289</v>
      </c>
      <c r="Q12" s="253" t="s">
        <v>289</v>
      </c>
      <c r="R12" s="364">
        <v>663</v>
      </c>
      <c r="S12" s="364">
        <v>168</v>
      </c>
      <c r="T12" s="364">
        <v>2703</v>
      </c>
      <c r="U12" s="433">
        <v>3603</v>
      </c>
      <c r="V12" s="366">
        <v>41496</v>
      </c>
    </row>
    <row r="13" spans="2:24" s="3" customFormat="1" ht="14.15" customHeight="1">
      <c r="B13" s="103" t="s">
        <v>15</v>
      </c>
      <c r="C13" s="363">
        <v>36657</v>
      </c>
      <c r="D13" s="363">
        <v>26541</v>
      </c>
      <c r="E13" s="362">
        <v>19510</v>
      </c>
      <c r="F13" s="362">
        <v>7624</v>
      </c>
      <c r="G13" s="362">
        <v>8002</v>
      </c>
      <c r="H13" s="362">
        <v>3532</v>
      </c>
      <c r="I13" s="253" t="s">
        <v>289</v>
      </c>
      <c r="J13" s="253" t="s">
        <v>289</v>
      </c>
      <c r="K13" s="364">
        <v>5867</v>
      </c>
      <c r="L13" s="364">
        <v>25</v>
      </c>
      <c r="M13" s="364">
        <v>3868</v>
      </c>
      <c r="N13" s="364">
        <v>1974</v>
      </c>
      <c r="O13" s="364">
        <v>505</v>
      </c>
      <c r="P13" s="253" t="s">
        <v>289</v>
      </c>
      <c r="Q13" s="253" t="s">
        <v>289</v>
      </c>
      <c r="R13" s="364">
        <v>230</v>
      </c>
      <c r="S13" s="364">
        <v>33</v>
      </c>
      <c r="T13" s="364">
        <v>626</v>
      </c>
      <c r="U13" s="433">
        <v>575</v>
      </c>
      <c r="V13" s="366">
        <v>9541</v>
      </c>
    </row>
    <row r="14" spans="2:24" s="3" customFormat="1" ht="14.15" customHeight="1">
      <c r="B14" s="103" t="s">
        <v>18</v>
      </c>
      <c r="C14" s="363">
        <v>25358</v>
      </c>
      <c r="D14" s="363">
        <v>16954</v>
      </c>
      <c r="E14" s="362">
        <v>13092</v>
      </c>
      <c r="F14" s="362">
        <v>3299</v>
      </c>
      <c r="G14" s="362">
        <v>8839</v>
      </c>
      <c r="H14" s="362">
        <v>731</v>
      </c>
      <c r="I14" s="253" t="s">
        <v>289</v>
      </c>
      <c r="J14" s="253" t="s">
        <v>289</v>
      </c>
      <c r="K14" s="364">
        <v>2938</v>
      </c>
      <c r="L14" s="364">
        <v>5</v>
      </c>
      <c r="M14" s="364">
        <v>2599</v>
      </c>
      <c r="N14" s="364">
        <v>334</v>
      </c>
      <c r="O14" s="364">
        <v>151</v>
      </c>
      <c r="P14" s="253" t="s">
        <v>289</v>
      </c>
      <c r="Q14" s="253" t="s">
        <v>289</v>
      </c>
      <c r="R14" s="364">
        <v>104</v>
      </c>
      <c r="S14" s="364">
        <v>29</v>
      </c>
      <c r="T14" s="364">
        <v>744</v>
      </c>
      <c r="U14" s="433">
        <v>1166</v>
      </c>
      <c r="V14" s="366">
        <v>7238</v>
      </c>
    </row>
    <row r="15" spans="2:24" s="3" customFormat="1" ht="14.15" customHeight="1">
      <c r="B15" s="103" t="s">
        <v>20</v>
      </c>
      <c r="C15" s="363">
        <v>1941</v>
      </c>
      <c r="D15" s="363">
        <v>964</v>
      </c>
      <c r="E15" s="362">
        <v>721</v>
      </c>
      <c r="F15" s="362">
        <v>258</v>
      </c>
      <c r="G15" s="362">
        <v>380</v>
      </c>
      <c r="H15" s="362">
        <v>61</v>
      </c>
      <c r="I15" s="253" t="s">
        <v>289</v>
      </c>
      <c r="J15" s="253" t="s">
        <v>289</v>
      </c>
      <c r="K15" s="364">
        <v>184</v>
      </c>
      <c r="L15" s="364">
        <v>2</v>
      </c>
      <c r="M15" s="364">
        <v>162</v>
      </c>
      <c r="N15" s="364">
        <v>20</v>
      </c>
      <c r="O15" s="364">
        <v>16</v>
      </c>
      <c r="P15" s="253" t="s">
        <v>289</v>
      </c>
      <c r="Q15" s="253" t="s">
        <v>289</v>
      </c>
      <c r="R15" s="364">
        <v>7</v>
      </c>
      <c r="S15" s="364">
        <v>0</v>
      </c>
      <c r="T15" s="364">
        <v>43</v>
      </c>
      <c r="U15" s="433">
        <v>88</v>
      </c>
      <c r="V15" s="366">
        <v>889</v>
      </c>
    </row>
    <row r="16" spans="2:24" s="3" customFormat="1" ht="14.15" customHeight="1">
      <c r="B16" s="103" t="s">
        <v>19</v>
      </c>
      <c r="C16" s="363">
        <v>3121</v>
      </c>
      <c r="D16" s="363">
        <v>1561</v>
      </c>
      <c r="E16" s="362">
        <v>1205</v>
      </c>
      <c r="F16" s="362">
        <v>354</v>
      </c>
      <c r="G16" s="362">
        <v>646</v>
      </c>
      <c r="H16" s="362">
        <v>176</v>
      </c>
      <c r="I16" s="253" t="s">
        <v>289</v>
      </c>
      <c r="J16" s="253" t="s">
        <v>289</v>
      </c>
      <c r="K16" s="364">
        <v>207</v>
      </c>
      <c r="L16" s="364">
        <v>0</v>
      </c>
      <c r="M16" s="364">
        <v>170</v>
      </c>
      <c r="N16" s="364">
        <v>37</v>
      </c>
      <c r="O16" s="364">
        <v>27</v>
      </c>
      <c r="P16" s="253" t="s">
        <v>289</v>
      </c>
      <c r="Q16" s="253" t="s">
        <v>289</v>
      </c>
      <c r="R16" s="364">
        <v>13</v>
      </c>
      <c r="S16" s="364">
        <v>3</v>
      </c>
      <c r="T16" s="364">
        <v>119</v>
      </c>
      <c r="U16" s="433">
        <v>189</v>
      </c>
      <c r="V16" s="366">
        <v>1371</v>
      </c>
    </row>
    <row r="17" spans="2:22" s="3" customFormat="1" ht="14.15" customHeight="1">
      <c r="B17" s="103" t="s">
        <v>310</v>
      </c>
      <c r="C17" s="363">
        <v>4469</v>
      </c>
      <c r="D17" s="363">
        <v>3491</v>
      </c>
      <c r="E17" s="362">
        <v>2425</v>
      </c>
      <c r="F17" s="362">
        <v>479</v>
      </c>
      <c r="G17" s="362">
        <v>1634</v>
      </c>
      <c r="H17" s="362">
        <v>294</v>
      </c>
      <c r="I17" s="253" t="s">
        <v>289</v>
      </c>
      <c r="J17" s="253" t="s">
        <v>289</v>
      </c>
      <c r="K17" s="364">
        <v>783</v>
      </c>
      <c r="L17" s="364">
        <v>10</v>
      </c>
      <c r="M17" s="364">
        <v>620</v>
      </c>
      <c r="N17" s="364">
        <v>153</v>
      </c>
      <c r="O17" s="364">
        <v>222</v>
      </c>
      <c r="P17" s="253" t="s">
        <v>289</v>
      </c>
      <c r="Q17" s="253" t="s">
        <v>289</v>
      </c>
      <c r="R17" s="364">
        <v>37</v>
      </c>
      <c r="S17" s="364">
        <v>2</v>
      </c>
      <c r="T17" s="364">
        <v>59</v>
      </c>
      <c r="U17" s="433">
        <v>73</v>
      </c>
      <c r="V17" s="366">
        <v>905</v>
      </c>
    </row>
    <row r="18" spans="2:22" s="3" customFormat="1" ht="14.15" customHeight="1">
      <c r="B18" s="103" t="s">
        <v>21</v>
      </c>
      <c r="C18" s="363">
        <v>2430</v>
      </c>
      <c r="D18" s="363">
        <v>1230</v>
      </c>
      <c r="E18" s="362">
        <v>955</v>
      </c>
      <c r="F18" s="362">
        <v>350</v>
      </c>
      <c r="G18" s="362">
        <v>445</v>
      </c>
      <c r="H18" s="362">
        <v>137</v>
      </c>
      <c r="I18" s="253" t="s">
        <v>289</v>
      </c>
      <c r="J18" s="253" t="s">
        <v>289</v>
      </c>
      <c r="K18" s="364">
        <v>171</v>
      </c>
      <c r="L18" s="364">
        <v>0</v>
      </c>
      <c r="M18" s="364">
        <v>130</v>
      </c>
      <c r="N18" s="364">
        <v>41</v>
      </c>
      <c r="O18" s="364">
        <v>49</v>
      </c>
      <c r="P18" s="253" t="s">
        <v>289</v>
      </c>
      <c r="Q18" s="253" t="s">
        <v>289</v>
      </c>
      <c r="R18" s="364">
        <v>16</v>
      </c>
      <c r="S18" s="364">
        <v>4</v>
      </c>
      <c r="T18" s="364">
        <v>51</v>
      </c>
      <c r="U18" s="433">
        <v>35</v>
      </c>
      <c r="V18" s="366">
        <v>1165</v>
      </c>
    </row>
    <row r="19" spans="2:22" s="3" customFormat="1" ht="14.15" customHeight="1">
      <c r="B19" s="103" t="s">
        <v>75</v>
      </c>
      <c r="C19" s="363">
        <v>886</v>
      </c>
      <c r="D19" s="363">
        <v>482</v>
      </c>
      <c r="E19" s="362">
        <v>339</v>
      </c>
      <c r="F19" s="362">
        <v>90</v>
      </c>
      <c r="G19" s="362">
        <v>214</v>
      </c>
      <c r="H19" s="362">
        <v>33</v>
      </c>
      <c r="I19" s="253" t="s">
        <v>289</v>
      </c>
      <c r="J19" s="253" t="s">
        <v>289</v>
      </c>
      <c r="K19" s="364">
        <v>118</v>
      </c>
      <c r="L19" s="364">
        <v>0</v>
      </c>
      <c r="M19" s="364">
        <v>97</v>
      </c>
      <c r="N19" s="364">
        <v>21</v>
      </c>
      <c r="O19" s="364">
        <v>4</v>
      </c>
      <c r="P19" s="253" t="s">
        <v>289</v>
      </c>
      <c r="Q19" s="253" t="s">
        <v>289</v>
      </c>
      <c r="R19" s="364">
        <v>0</v>
      </c>
      <c r="S19" s="364">
        <v>6</v>
      </c>
      <c r="T19" s="364">
        <v>15</v>
      </c>
      <c r="U19" s="433">
        <v>37</v>
      </c>
      <c r="V19" s="366">
        <v>367</v>
      </c>
    </row>
    <row r="20" spans="2:22" s="3" customFormat="1" ht="14.15" customHeight="1">
      <c r="B20" s="103" t="s">
        <v>22</v>
      </c>
      <c r="C20" s="363">
        <v>2564</v>
      </c>
      <c r="D20" s="363">
        <v>2201</v>
      </c>
      <c r="E20" s="362">
        <v>1466</v>
      </c>
      <c r="F20" s="362">
        <v>538</v>
      </c>
      <c r="G20" s="362">
        <v>750</v>
      </c>
      <c r="H20" s="362">
        <v>170</v>
      </c>
      <c r="I20" s="253" t="s">
        <v>289</v>
      </c>
      <c r="J20" s="253" t="s">
        <v>289</v>
      </c>
      <c r="K20" s="364">
        <v>681</v>
      </c>
      <c r="L20" s="364">
        <v>69</v>
      </c>
      <c r="M20" s="364">
        <v>503</v>
      </c>
      <c r="N20" s="364">
        <v>109</v>
      </c>
      <c r="O20" s="364">
        <v>28</v>
      </c>
      <c r="P20" s="253" t="s">
        <v>289</v>
      </c>
      <c r="Q20" s="253" t="s">
        <v>289</v>
      </c>
      <c r="R20" s="364">
        <v>4</v>
      </c>
      <c r="S20" s="364">
        <v>0</v>
      </c>
      <c r="T20" s="364">
        <v>26</v>
      </c>
      <c r="U20" s="433">
        <v>26</v>
      </c>
      <c r="V20" s="366">
        <v>337</v>
      </c>
    </row>
    <row r="21" spans="2:22" s="3" customFormat="1" ht="14.15" customHeight="1">
      <c r="B21" s="103" t="s">
        <v>23</v>
      </c>
      <c r="C21" s="363">
        <v>8831</v>
      </c>
      <c r="D21" s="363">
        <v>4550</v>
      </c>
      <c r="E21" s="362">
        <v>3388</v>
      </c>
      <c r="F21" s="362">
        <v>1238</v>
      </c>
      <c r="G21" s="362">
        <v>1551</v>
      </c>
      <c r="H21" s="362">
        <v>499</v>
      </c>
      <c r="I21" s="253" t="s">
        <v>289</v>
      </c>
      <c r="J21" s="253" t="s">
        <v>289</v>
      </c>
      <c r="K21" s="364">
        <v>870</v>
      </c>
      <c r="L21" s="364">
        <v>9</v>
      </c>
      <c r="M21" s="364">
        <v>663</v>
      </c>
      <c r="N21" s="364">
        <v>198</v>
      </c>
      <c r="O21" s="364">
        <v>79</v>
      </c>
      <c r="P21" s="253" t="s">
        <v>289</v>
      </c>
      <c r="Q21" s="253" t="s">
        <v>289</v>
      </c>
      <c r="R21" s="364">
        <v>37</v>
      </c>
      <c r="S21" s="364">
        <v>28</v>
      </c>
      <c r="T21" s="364">
        <v>185</v>
      </c>
      <c r="U21" s="433">
        <v>259</v>
      </c>
      <c r="V21" s="366">
        <v>4022</v>
      </c>
    </row>
    <row r="22" spans="2:22" s="3" customFormat="1" ht="14.15" customHeight="1">
      <c r="B22" s="103" t="s">
        <v>63</v>
      </c>
      <c r="C22" s="363">
        <v>1543</v>
      </c>
      <c r="D22" s="363">
        <v>742</v>
      </c>
      <c r="E22" s="362">
        <v>514</v>
      </c>
      <c r="F22" s="362">
        <v>116</v>
      </c>
      <c r="G22" s="362">
        <v>292</v>
      </c>
      <c r="H22" s="362">
        <v>96</v>
      </c>
      <c r="I22" s="253" t="s">
        <v>289</v>
      </c>
      <c r="J22" s="253" t="s">
        <v>289</v>
      </c>
      <c r="K22" s="364">
        <v>205</v>
      </c>
      <c r="L22" s="364">
        <v>0</v>
      </c>
      <c r="M22" s="364">
        <v>123</v>
      </c>
      <c r="N22" s="364">
        <v>82</v>
      </c>
      <c r="O22" s="364">
        <v>6</v>
      </c>
      <c r="P22" s="253" t="s">
        <v>289</v>
      </c>
      <c r="Q22" s="253" t="s">
        <v>289</v>
      </c>
      <c r="R22" s="364">
        <v>2</v>
      </c>
      <c r="S22" s="364">
        <v>0</v>
      </c>
      <c r="T22" s="364">
        <v>17</v>
      </c>
      <c r="U22" s="433">
        <v>47</v>
      </c>
      <c r="V22" s="366">
        <v>754</v>
      </c>
    </row>
    <row r="23" spans="2:22" s="3" customFormat="1" ht="14.15" customHeight="1">
      <c r="B23" s="103" t="s">
        <v>24</v>
      </c>
      <c r="C23" s="363">
        <v>2472</v>
      </c>
      <c r="D23" s="363">
        <v>1656</v>
      </c>
      <c r="E23" s="362">
        <v>1310</v>
      </c>
      <c r="F23" s="362">
        <v>588</v>
      </c>
      <c r="G23" s="362">
        <v>568</v>
      </c>
      <c r="H23" s="362">
        <v>141</v>
      </c>
      <c r="I23" s="253" t="s">
        <v>289</v>
      </c>
      <c r="J23" s="253" t="s">
        <v>289</v>
      </c>
      <c r="K23" s="364">
        <v>218</v>
      </c>
      <c r="L23" s="364">
        <v>27</v>
      </c>
      <c r="M23" s="364">
        <v>143</v>
      </c>
      <c r="N23" s="364">
        <v>48</v>
      </c>
      <c r="O23" s="364">
        <v>38</v>
      </c>
      <c r="P23" s="253" t="s">
        <v>289</v>
      </c>
      <c r="Q23" s="253" t="s">
        <v>289</v>
      </c>
      <c r="R23" s="364">
        <v>14</v>
      </c>
      <c r="S23" s="364">
        <v>11</v>
      </c>
      <c r="T23" s="364">
        <v>79</v>
      </c>
      <c r="U23" s="433">
        <v>60</v>
      </c>
      <c r="V23" s="366">
        <v>756</v>
      </c>
    </row>
    <row r="24" spans="2:22" s="3" customFormat="1" ht="14.15" customHeight="1">
      <c r="B24" s="103" t="s">
        <v>25</v>
      </c>
      <c r="C24" s="363">
        <v>1457</v>
      </c>
      <c r="D24" s="363">
        <v>668</v>
      </c>
      <c r="E24" s="362">
        <v>545</v>
      </c>
      <c r="F24" s="362">
        <v>166</v>
      </c>
      <c r="G24" s="362">
        <v>295</v>
      </c>
      <c r="H24" s="362">
        <v>66</v>
      </c>
      <c r="I24" s="253" t="s">
        <v>289</v>
      </c>
      <c r="J24" s="253" t="s">
        <v>289</v>
      </c>
      <c r="K24" s="364">
        <v>92</v>
      </c>
      <c r="L24" s="364">
        <v>1</v>
      </c>
      <c r="M24" s="364">
        <v>41</v>
      </c>
      <c r="N24" s="364">
        <v>50</v>
      </c>
      <c r="O24" s="364">
        <v>12</v>
      </c>
      <c r="P24" s="253" t="s">
        <v>289</v>
      </c>
      <c r="Q24" s="253" t="s">
        <v>289</v>
      </c>
      <c r="R24" s="364">
        <v>8</v>
      </c>
      <c r="S24" s="364">
        <v>1</v>
      </c>
      <c r="T24" s="364">
        <v>18</v>
      </c>
      <c r="U24" s="433">
        <v>30</v>
      </c>
      <c r="V24" s="366">
        <v>759</v>
      </c>
    </row>
    <row r="25" spans="2:22" s="3" customFormat="1" ht="14.15" customHeight="1">
      <c r="B25" s="103" t="s">
        <v>312</v>
      </c>
      <c r="C25" s="363">
        <v>763</v>
      </c>
      <c r="D25" s="363">
        <v>447</v>
      </c>
      <c r="E25" s="362">
        <v>357</v>
      </c>
      <c r="F25" s="362">
        <v>105</v>
      </c>
      <c r="G25" s="362">
        <v>191</v>
      </c>
      <c r="H25" s="362">
        <v>57</v>
      </c>
      <c r="I25" s="253"/>
      <c r="J25" s="253"/>
      <c r="K25" s="364">
        <v>48</v>
      </c>
      <c r="L25" s="364">
        <v>0</v>
      </c>
      <c r="M25" s="364">
        <v>31</v>
      </c>
      <c r="N25" s="364">
        <v>17</v>
      </c>
      <c r="O25" s="364">
        <v>22</v>
      </c>
      <c r="P25" s="253"/>
      <c r="Q25" s="253"/>
      <c r="R25" s="364">
        <v>15</v>
      </c>
      <c r="S25" s="364">
        <v>0</v>
      </c>
      <c r="T25" s="364">
        <v>20</v>
      </c>
      <c r="U25" s="433">
        <v>26</v>
      </c>
      <c r="V25" s="366">
        <v>290</v>
      </c>
    </row>
    <row r="26" spans="2:22" s="3" customFormat="1" ht="14.15" customHeight="1">
      <c r="B26" s="103" t="s">
        <v>313</v>
      </c>
      <c r="C26" s="363">
        <v>1046</v>
      </c>
      <c r="D26" s="363">
        <v>596</v>
      </c>
      <c r="E26" s="362">
        <v>424</v>
      </c>
      <c r="F26" s="362">
        <v>122</v>
      </c>
      <c r="G26" s="362">
        <v>260</v>
      </c>
      <c r="H26" s="362">
        <v>31</v>
      </c>
      <c r="I26" s="253"/>
      <c r="J26" s="253"/>
      <c r="K26" s="364">
        <v>143</v>
      </c>
      <c r="L26" s="364">
        <v>0</v>
      </c>
      <c r="M26" s="364">
        <v>78</v>
      </c>
      <c r="N26" s="364">
        <v>65</v>
      </c>
      <c r="O26" s="364">
        <v>18</v>
      </c>
      <c r="P26" s="253"/>
      <c r="Q26" s="253"/>
      <c r="R26" s="364">
        <v>1</v>
      </c>
      <c r="S26" s="364">
        <v>0</v>
      </c>
      <c r="T26" s="364">
        <v>11</v>
      </c>
      <c r="U26" s="433">
        <v>28</v>
      </c>
      <c r="V26" s="366">
        <v>422</v>
      </c>
    </row>
    <row r="27" spans="2:22" s="3" customFormat="1" ht="14.15" customHeight="1">
      <c r="B27" s="103" t="s">
        <v>26</v>
      </c>
      <c r="C27" s="363">
        <v>472</v>
      </c>
      <c r="D27" s="363">
        <v>304</v>
      </c>
      <c r="E27" s="362">
        <v>270</v>
      </c>
      <c r="F27" s="362">
        <v>128</v>
      </c>
      <c r="G27" s="362">
        <v>133</v>
      </c>
      <c r="H27" s="362">
        <v>6</v>
      </c>
      <c r="I27" s="253" t="s">
        <v>289</v>
      </c>
      <c r="J27" s="253" t="s">
        <v>289</v>
      </c>
      <c r="K27" s="364">
        <v>28</v>
      </c>
      <c r="L27" s="364">
        <v>0</v>
      </c>
      <c r="M27" s="364">
        <v>25</v>
      </c>
      <c r="N27" s="364">
        <v>3</v>
      </c>
      <c r="O27" s="364">
        <v>1</v>
      </c>
      <c r="P27" s="253" t="s">
        <v>289</v>
      </c>
      <c r="Q27" s="253" t="s">
        <v>289</v>
      </c>
      <c r="R27" s="364">
        <v>1</v>
      </c>
      <c r="S27" s="364">
        <v>0</v>
      </c>
      <c r="T27" s="364">
        <v>5</v>
      </c>
      <c r="U27" s="433">
        <v>12</v>
      </c>
      <c r="V27" s="366">
        <v>156</v>
      </c>
    </row>
    <row r="28" spans="2:22" s="3" customFormat="1" ht="14.15" customHeight="1">
      <c r="B28" s="103" t="s">
        <v>54</v>
      </c>
      <c r="C28" s="363">
        <v>7440</v>
      </c>
      <c r="D28" s="363">
        <v>3634</v>
      </c>
      <c r="E28" s="362">
        <v>2735</v>
      </c>
      <c r="F28" s="362">
        <v>802</v>
      </c>
      <c r="G28" s="362">
        <v>1587</v>
      </c>
      <c r="H28" s="362">
        <v>230</v>
      </c>
      <c r="I28" s="253" t="s">
        <v>289</v>
      </c>
      <c r="J28" s="253" t="s">
        <v>289</v>
      </c>
      <c r="K28" s="364">
        <v>586</v>
      </c>
      <c r="L28" s="364">
        <v>13</v>
      </c>
      <c r="M28" s="364">
        <v>426</v>
      </c>
      <c r="N28" s="364">
        <v>147</v>
      </c>
      <c r="O28" s="364">
        <v>86</v>
      </c>
      <c r="P28" s="253" t="s">
        <v>289</v>
      </c>
      <c r="Q28" s="253" t="s">
        <v>289</v>
      </c>
      <c r="R28" s="364">
        <v>59</v>
      </c>
      <c r="S28" s="364">
        <v>20</v>
      </c>
      <c r="T28" s="364">
        <v>207</v>
      </c>
      <c r="U28" s="433">
        <v>503</v>
      </c>
      <c r="V28" s="366">
        <v>3303</v>
      </c>
    </row>
    <row r="29" spans="2:22" s="3" customFormat="1" ht="14.15" customHeight="1">
      <c r="B29" s="103" t="s">
        <v>64</v>
      </c>
      <c r="C29" s="363">
        <v>13415</v>
      </c>
      <c r="D29" s="363">
        <v>7555</v>
      </c>
      <c r="E29" s="362">
        <v>4890</v>
      </c>
      <c r="F29" s="362">
        <v>1439</v>
      </c>
      <c r="G29" s="362">
        <v>2400</v>
      </c>
      <c r="H29" s="362">
        <v>982</v>
      </c>
      <c r="I29" s="253" t="s">
        <v>289</v>
      </c>
      <c r="J29" s="253" t="s">
        <v>289</v>
      </c>
      <c r="K29" s="364">
        <v>2142</v>
      </c>
      <c r="L29" s="364">
        <v>2</v>
      </c>
      <c r="M29" s="364">
        <v>1013</v>
      </c>
      <c r="N29" s="364">
        <v>1127</v>
      </c>
      <c r="O29" s="364">
        <v>137</v>
      </c>
      <c r="P29" s="253" t="s">
        <v>289</v>
      </c>
      <c r="Q29" s="253" t="s">
        <v>289</v>
      </c>
      <c r="R29" s="364">
        <v>67</v>
      </c>
      <c r="S29" s="364">
        <v>23</v>
      </c>
      <c r="T29" s="364">
        <v>363</v>
      </c>
      <c r="U29" s="433">
        <v>305</v>
      </c>
      <c r="V29" s="366">
        <v>5555</v>
      </c>
    </row>
    <row r="30" spans="2:22" s="3" customFormat="1" ht="14.15" customHeight="1">
      <c r="B30" s="103" t="s">
        <v>69</v>
      </c>
      <c r="C30" s="363">
        <v>3411</v>
      </c>
      <c r="D30" s="363">
        <v>1500</v>
      </c>
      <c r="E30" s="362">
        <v>1001</v>
      </c>
      <c r="F30" s="362">
        <v>238</v>
      </c>
      <c r="G30" s="362">
        <v>484</v>
      </c>
      <c r="H30" s="362">
        <v>245</v>
      </c>
      <c r="I30" s="253" t="s">
        <v>289</v>
      </c>
      <c r="J30" s="253" t="s">
        <v>289</v>
      </c>
      <c r="K30" s="364">
        <v>446</v>
      </c>
      <c r="L30" s="364">
        <v>0</v>
      </c>
      <c r="M30" s="364">
        <v>274</v>
      </c>
      <c r="N30" s="364">
        <v>172</v>
      </c>
      <c r="O30" s="364">
        <v>26</v>
      </c>
      <c r="P30" s="253" t="s">
        <v>289</v>
      </c>
      <c r="Q30" s="253" t="s">
        <v>289</v>
      </c>
      <c r="R30" s="364">
        <v>8</v>
      </c>
      <c r="S30" s="364">
        <v>2</v>
      </c>
      <c r="T30" s="364">
        <v>25</v>
      </c>
      <c r="U30" s="433">
        <v>79</v>
      </c>
      <c r="V30" s="366">
        <v>1832</v>
      </c>
    </row>
    <row r="31" spans="2:22" s="3" customFormat="1" ht="14.15" customHeight="1">
      <c r="B31" s="103" t="s">
        <v>68</v>
      </c>
      <c r="C31" s="363">
        <v>1132</v>
      </c>
      <c r="D31" s="363">
        <v>560</v>
      </c>
      <c r="E31" s="362">
        <v>415</v>
      </c>
      <c r="F31" s="362">
        <v>147</v>
      </c>
      <c r="G31" s="362">
        <v>197</v>
      </c>
      <c r="H31" s="362">
        <v>66</v>
      </c>
      <c r="I31" s="253" t="s">
        <v>289</v>
      </c>
      <c r="J31" s="253" t="s">
        <v>289</v>
      </c>
      <c r="K31" s="364">
        <v>112</v>
      </c>
      <c r="L31" s="364">
        <v>2</v>
      </c>
      <c r="M31" s="364">
        <v>60</v>
      </c>
      <c r="N31" s="364">
        <v>50</v>
      </c>
      <c r="O31" s="364">
        <v>21</v>
      </c>
      <c r="P31" s="253" t="s">
        <v>289</v>
      </c>
      <c r="Q31" s="253" t="s">
        <v>289</v>
      </c>
      <c r="R31" s="364">
        <v>5</v>
      </c>
      <c r="S31" s="364">
        <v>0</v>
      </c>
      <c r="T31" s="364">
        <v>12</v>
      </c>
      <c r="U31" s="433">
        <v>13</v>
      </c>
      <c r="V31" s="366">
        <v>559</v>
      </c>
    </row>
    <row r="32" spans="2:22" s="3" customFormat="1" ht="14.15" customHeight="1">
      <c r="B32" s="103" t="s">
        <v>28</v>
      </c>
      <c r="C32" s="363">
        <v>2202</v>
      </c>
      <c r="D32" s="363">
        <v>1757</v>
      </c>
      <c r="E32" s="362">
        <v>1240</v>
      </c>
      <c r="F32" s="362">
        <v>503</v>
      </c>
      <c r="G32" s="362">
        <v>634</v>
      </c>
      <c r="H32" s="362">
        <v>94</v>
      </c>
      <c r="I32" s="253" t="s">
        <v>289</v>
      </c>
      <c r="J32" s="253" t="s">
        <v>289</v>
      </c>
      <c r="K32" s="364">
        <v>417</v>
      </c>
      <c r="L32" s="364">
        <v>18</v>
      </c>
      <c r="M32" s="364">
        <v>326</v>
      </c>
      <c r="N32" s="364">
        <v>73</v>
      </c>
      <c r="O32" s="364">
        <v>38</v>
      </c>
      <c r="P32" s="253" t="s">
        <v>289</v>
      </c>
      <c r="Q32" s="253" t="s">
        <v>289</v>
      </c>
      <c r="R32" s="364">
        <v>20</v>
      </c>
      <c r="S32" s="364">
        <v>6</v>
      </c>
      <c r="T32" s="364">
        <v>56</v>
      </c>
      <c r="U32" s="433">
        <v>28</v>
      </c>
      <c r="V32" s="366">
        <v>417</v>
      </c>
    </row>
    <row r="33" spans="2:22" s="3" customFormat="1" ht="14.15" customHeight="1">
      <c r="B33" s="103" t="s">
        <v>299</v>
      </c>
      <c r="C33" s="363">
        <v>1691</v>
      </c>
      <c r="D33" s="363">
        <v>809</v>
      </c>
      <c r="E33" s="362">
        <v>523</v>
      </c>
      <c r="F33" s="362">
        <v>192</v>
      </c>
      <c r="G33" s="362">
        <v>240</v>
      </c>
      <c r="H33" s="362">
        <v>80</v>
      </c>
      <c r="I33" s="253" t="s">
        <v>289</v>
      </c>
      <c r="J33" s="253" t="s">
        <v>289</v>
      </c>
      <c r="K33" s="364">
        <v>228</v>
      </c>
      <c r="L33" s="364">
        <v>2</v>
      </c>
      <c r="M33" s="364">
        <v>141</v>
      </c>
      <c r="N33" s="364">
        <v>85</v>
      </c>
      <c r="O33" s="364">
        <v>36</v>
      </c>
      <c r="P33" s="253" t="s">
        <v>289</v>
      </c>
      <c r="Q33" s="253" t="s">
        <v>289</v>
      </c>
      <c r="R33" s="364">
        <v>15</v>
      </c>
      <c r="S33" s="364">
        <v>0</v>
      </c>
      <c r="T33" s="364">
        <v>22</v>
      </c>
      <c r="U33" s="433">
        <v>24</v>
      </c>
      <c r="V33" s="366">
        <v>858</v>
      </c>
    </row>
    <row r="34" spans="2:22" s="3" customFormat="1" ht="14.15" customHeight="1">
      <c r="B34" s="41"/>
      <c r="C34" s="363"/>
      <c r="D34" s="363"/>
      <c r="E34" s="362"/>
      <c r="F34" s="362"/>
      <c r="G34" s="362"/>
      <c r="H34" s="362"/>
      <c r="I34" s="253"/>
      <c r="J34" s="253"/>
      <c r="K34" s="364"/>
      <c r="L34" s="364"/>
      <c r="M34" s="364"/>
      <c r="N34" s="364"/>
      <c r="O34" s="364"/>
      <c r="P34" s="253"/>
      <c r="Q34" s="253"/>
      <c r="R34" s="364"/>
      <c r="S34" s="364"/>
      <c r="T34" s="364"/>
      <c r="U34" s="433"/>
      <c r="V34" s="366"/>
    </row>
    <row r="35" spans="2:22" s="3" customFormat="1" ht="14.15" customHeight="1">
      <c r="B35" s="104" t="s">
        <v>29</v>
      </c>
      <c r="C35" s="363">
        <v>32468</v>
      </c>
      <c r="D35" s="363">
        <v>24528</v>
      </c>
      <c r="E35" s="362">
        <v>17083</v>
      </c>
      <c r="F35" s="362">
        <v>8564</v>
      </c>
      <c r="G35" s="362">
        <v>7324</v>
      </c>
      <c r="H35" s="362">
        <v>1024</v>
      </c>
      <c r="I35" s="253" t="s">
        <v>289</v>
      </c>
      <c r="J35" s="253" t="s">
        <v>289</v>
      </c>
      <c r="K35" s="364">
        <v>5034</v>
      </c>
      <c r="L35" s="364">
        <v>986</v>
      </c>
      <c r="M35" s="364">
        <v>3606</v>
      </c>
      <c r="N35" s="364">
        <v>442</v>
      </c>
      <c r="O35" s="364">
        <v>277</v>
      </c>
      <c r="P35" s="253" t="s">
        <v>289</v>
      </c>
      <c r="Q35" s="253" t="s">
        <v>289</v>
      </c>
      <c r="R35" s="364">
        <v>123</v>
      </c>
      <c r="S35" s="364">
        <v>647</v>
      </c>
      <c r="T35" s="364">
        <v>1487</v>
      </c>
      <c r="U35" s="433">
        <v>640</v>
      </c>
      <c r="V35" s="366">
        <v>7300</v>
      </c>
    </row>
    <row r="36" spans="2:22" s="3" customFormat="1" ht="14.15" customHeight="1">
      <c r="B36" s="103" t="s">
        <v>32</v>
      </c>
      <c r="C36" s="363"/>
      <c r="D36" s="363"/>
      <c r="E36" s="362"/>
      <c r="F36" s="362"/>
      <c r="G36" s="362"/>
      <c r="H36" s="362"/>
      <c r="I36" s="253"/>
      <c r="J36" s="253"/>
      <c r="K36" s="364"/>
      <c r="L36" s="364"/>
      <c r="M36" s="364"/>
      <c r="N36" s="364"/>
      <c r="O36" s="364"/>
      <c r="P36" s="253"/>
      <c r="Q36" s="253"/>
      <c r="R36" s="364"/>
      <c r="S36" s="364"/>
      <c r="T36" s="364"/>
      <c r="U36" s="433"/>
      <c r="V36" s="366"/>
    </row>
    <row r="37" spans="2:22" s="3" customFormat="1" ht="14.15" customHeight="1">
      <c r="B37" s="103" t="s">
        <v>27</v>
      </c>
      <c r="C37" s="363">
        <v>26353</v>
      </c>
      <c r="D37" s="363">
        <v>21054</v>
      </c>
      <c r="E37" s="362">
        <v>14494</v>
      </c>
      <c r="F37" s="362">
        <v>7552</v>
      </c>
      <c r="G37" s="362">
        <v>6017</v>
      </c>
      <c r="H37" s="362">
        <v>811</v>
      </c>
      <c r="I37" s="253" t="s">
        <v>289</v>
      </c>
      <c r="J37" s="253" t="s">
        <v>289</v>
      </c>
      <c r="K37" s="364">
        <v>4367</v>
      </c>
      <c r="L37" s="364">
        <v>910</v>
      </c>
      <c r="M37" s="364">
        <v>3166</v>
      </c>
      <c r="N37" s="364">
        <v>291</v>
      </c>
      <c r="O37" s="364">
        <v>209</v>
      </c>
      <c r="P37" s="253" t="s">
        <v>289</v>
      </c>
      <c r="Q37" s="253" t="s">
        <v>289</v>
      </c>
      <c r="R37" s="364">
        <v>83</v>
      </c>
      <c r="S37" s="364">
        <v>628</v>
      </c>
      <c r="T37" s="364">
        <v>1356</v>
      </c>
      <c r="U37" s="433">
        <v>425</v>
      </c>
      <c r="V37" s="366">
        <v>4874</v>
      </c>
    </row>
    <row r="38" spans="2:22" s="3" customFormat="1" ht="14.15" customHeight="1">
      <c r="B38" s="103" t="s">
        <v>30</v>
      </c>
      <c r="C38" s="363">
        <v>1221</v>
      </c>
      <c r="D38" s="363">
        <v>857</v>
      </c>
      <c r="E38" s="362">
        <v>603</v>
      </c>
      <c r="F38" s="362">
        <v>184</v>
      </c>
      <c r="G38" s="362">
        <v>346</v>
      </c>
      <c r="H38" s="362">
        <v>60</v>
      </c>
      <c r="I38" s="253" t="s">
        <v>289</v>
      </c>
      <c r="J38" s="253" t="s">
        <v>289</v>
      </c>
      <c r="K38" s="364">
        <v>232</v>
      </c>
      <c r="L38" s="364">
        <v>65</v>
      </c>
      <c r="M38" s="364">
        <v>141</v>
      </c>
      <c r="N38" s="364">
        <v>26</v>
      </c>
      <c r="O38" s="364">
        <v>9</v>
      </c>
      <c r="P38" s="253" t="s">
        <v>289</v>
      </c>
      <c r="Q38" s="253" t="s">
        <v>289</v>
      </c>
      <c r="R38" s="364">
        <v>7</v>
      </c>
      <c r="S38" s="364">
        <v>2</v>
      </c>
      <c r="T38" s="364">
        <v>11</v>
      </c>
      <c r="U38" s="433">
        <v>41</v>
      </c>
      <c r="V38" s="366">
        <v>323</v>
      </c>
    </row>
    <row r="39" spans="2:22" s="3" customFormat="1" ht="14.15" customHeight="1">
      <c r="B39" s="103" t="s">
        <v>56</v>
      </c>
      <c r="C39" s="363">
        <v>441</v>
      </c>
      <c r="D39" s="363">
        <v>257</v>
      </c>
      <c r="E39" s="362">
        <v>205</v>
      </c>
      <c r="F39" s="362">
        <v>98</v>
      </c>
      <c r="G39" s="362">
        <v>94</v>
      </c>
      <c r="H39" s="362">
        <v>7</v>
      </c>
      <c r="I39" s="253" t="s">
        <v>289</v>
      </c>
      <c r="J39" s="253" t="s">
        <v>289</v>
      </c>
      <c r="K39" s="364">
        <v>37</v>
      </c>
      <c r="L39" s="364">
        <v>0</v>
      </c>
      <c r="M39" s="364">
        <v>25</v>
      </c>
      <c r="N39" s="364">
        <v>12</v>
      </c>
      <c r="O39" s="364">
        <v>7</v>
      </c>
      <c r="P39" s="253" t="s">
        <v>289</v>
      </c>
      <c r="Q39" s="253" t="s">
        <v>289</v>
      </c>
      <c r="R39" s="364">
        <v>7</v>
      </c>
      <c r="S39" s="364">
        <v>0</v>
      </c>
      <c r="T39" s="364">
        <v>8</v>
      </c>
      <c r="U39" s="433">
        <v>12</v>
      </c>
      <c r="V39" s="366">
        <v>172</v>
      </c>
    </row>
    <row r="40" spans="2:22" s="3" customFormat="1" ht="14.15" customHeight="1">
      <c r="B40" s="103" t="s">
        <v>275</v>
      </c>
      <c r="C40" s="363">
        <v>2257</v>
      </c>
      <c r="D40" s="363">
        <v>1221</v>
      </c>
      <c r="E40" s="362">
        <v>935</v>
      </c>
      <c r="F40" s="362">
        <v>431</v>
      </c>
      <c r="G40" s="362">
        <v>398</v>
      </c>
      <c r="H40" s="362">
        <v>79</v>
      </c>
      <c r="I40" s="253" t="s">
        <v>289</v>
      </c>
      <c r="J40" s="253" t="s">
        <v>289</v>
      </c>
      <c r="K40" s="364">
        <v>193</v>
      </c>
      <c r="L40" s="364">
        <v>5</v>
      </c>
      <c r="M40" s="364">
        <v>169</v>
      </c>
      <c r="N40" s="364">
        <v>19</v>
      </c>
      <c r="O40" s="364">
        <v>16</v>
      </c>
      <c r="P40" s="253" t="s">
        <v>289</v>
      </c>
      <c r="Q40" s="253" t="s">
        <v>289</v>
      </c>
      <c r="R40" s="364">
        <v>8</v>
      </c>
      <c r="S40" s="364">
        <v>2</v>
      </c>
      <c r="T40" s="364">
        <v>75</v>
      </c>
      <c r="U40" s="433">
        <v>129</v>
      </c>
      <c r="V40" s="366">
        <v>907</v>
      </c>
    </row>
    <row r="41" spans="2:22" s="3" customFormat="1" ht="14.15" customHeight="1">
      <c r="B41" s="103"/>
      <c r="C41" s="363"/>
      <c r="D41" s="363"/>
      <c r="E41" s="362"/>
      <c r="F41" s="362"/>
      <c r="G41" s="362"/>
      <c r="H41" s="362"/>
      <c r="I41" s="253"/>
      <c r="J41" s="253"/>
      <c r="K41" s="364"/>
      <c r="L41" s="364"/>
      <c r="M41" s="364"/>
      <c r="N41" s="364"/>
      <c r="O41" s="364"/>
      <c r="P41" s="253"/>
      <c r="Q41" s="253"/>
      <c r="R41" s="364"/>
      <c r="S41" s="364"/>
      <c r="T41" s="364"/>
      <c r="U41" s="433"/>
      <c r="V41" s="366"/>
    </row>
    <row r="42" spans="2:22" s="3" customFormat="1" ht="14.15" customHeight="1">
      <c r="B42" s="71" t="s">
        <v>65</v>
      </c>
      <c r="C42" s="363">
        <v>292</v>
      </c>
      <c r="D42" s="363">
        <v>187</v>
      </c>
      <c r="E42" s="362">
        <v>140</v>
      </c>
      <c r="F42" s="362">
        <v>38</v>
      </c>
      <c r="G42" s="362">
        <v>66</v>
      </c>
      <c r="H42" s="362">
        <v>25</v>
      </c>
      <c r="I42" s="253" t="s">
        <v>289</v>
      </c>
      <c r="J42" s="253" t="s">
        <v>289</v>
      </c>
      <c r="K42" s="364">
        <v>41</v>
      </c>
      <c r="L42" s="364">
        <v>2</v>
      </c>
      <c r="M42" s="364">
        <v>27</v>
      </c>
      <c r="N42" s="364">
        <v>12</v>
      </c>
      <c r="O42" s="364">
        <v>2</v>
      </c>
      <c r="P42" s="253" t="s">
        <v>289</v>
      </c>
      <c r="Q42" s="253" t="s">
        <v>289</v>
      </c>
      <c r="R42" s="364">
        <v>1</v>
      </c>
      <c r="S42" s="364">
        <v>0</v>
      </c>
      <c r="T42" s="364">
        <v>4</v>
      </c>
      <c r="U42" s="433">
        <v>12</v>
      </c>
      <c r="V42" s="366">
        <v>93</v>
      </c>
    </row>
    <row r="43" spans="2:22" s="3" customFormat="1" ht="14.15" customHeight="1">
      <c r="B43" s="71" t="s">
        <v>66</v>
      </c>
      <c r="C43" s="363">
        <v>7503</v>
      </c>
      <c r="D43" s="363">
        <v>4301</v>
      </c>
      <c r="E43" s="362">
        <v>3698</v>
      </c>
      <c r="F43" s="362">
        <v>1649</v>
      </c>
      <c r="G43" s="362">
        <v>1606</v>
      </c>
      <c r="H43" s="362">
        <v>368</v>
      </c>
      <c r="I43" s="253" t="s">
        <v>289</v>
      </c>
      <c r="J43" s="253" t="s">
        <v>289</v>
      </c>
      <c r="K43" s="364">
        <v>387</v>
      </c>
      <c r="L43" s="364">
        <v>37</v>
      </c>
      <c r="M43" s="364">
        <v>259</v>
      </c>
      <c r="N43" s="364">
        <v>91</v>
      </c>
      <c r="O43" s="364">
        <v>78</v>
      </c>
      <c r="P43" s="253" t="s">
        <v>289</v>
      </c>
      <c r="Q43" s="253" t="s">
        <v>289</v>
      </c>
      <c r="R43" s="364">
        <v>37</v>
      </c>
      <c r="S43" s="364">
        <v>8</v>
      </c>
      <c r="T43" s="364">
        <v>130</v>
      </c>
      <c r="U43" s="433">
        <v>215</v>
      </c>
      <c r="V43" s="366">
        <v>2987</v>
      </c>
    </row>
    <row r="44" spans="2:22" s="3" customFormat="1" ht="14.15" customHeight="1">
      <c r="B44" s="103" t="s">
        <v>32</v>
      </c>
      <c r="C44" s="363"/>
      <c r="D44" s="363"/>
      <c r="E44" s="362"/>
      <c r="F44" s="362"/>
      <c r="G44" s="362"/>
      <c r="H44" s="362"/>
      <c r="I44" s="253"/>
      <c r="J44" s="253"/>
      <c r="K44" s="364"/>
      <c r="L44" s="364"/>
      <c r="M44" s="364"/>
      <c r="N44" s="364"/>
      <c r="O44" s="364"/>
      <c r="P44" s="253"/>
      <c r="Q44" s="253"/>
      <c r="R44" s="364"/>
      <c r="S44" s="364"/>
      <c r="T44" s="364"/>
      <c r="U44" s="433"/>
      <c r="V44" s="366"/>
    </row>
    <row r="45" spans="2:22" s="3" customFormat="1" ht="14.15" customHeight="1">
      <c r="B45" s="103" t="s">
        <v>76</v>
      </c>
      <c r="C45" s="363">
        <v>563</v>
      </c>
      <c r="D45" s="363">
        <v>403</v>
      </c>
      <c r="E45" s="362">
        <v>330</v>
      </c>
      <c r="F45" s="362">
        <v>136</v>
      </c>
      <c r="G45" s="362">
        <v>134</v>
      </c>
      <c r="H45" s="362">
        <v>49</v>
      </c>
      <c r="I45" s="253" t="s">
        <v>289</v>
      </c>
      <c r="J45" s="253" t="s">
        <v>289</v>
      </c>
      <c r="K45" s="364">
        <v>54</v>
      </c>
      <c r="L45" s="364">
        <v>4</v>
      </c>
      <c r="M45" s="364">
        <v>24</v>
      </c>
      <c r="N45" s="364">
        <v>26</v>
      </c>
      <c r="O45" s="364">
        <v>10</v>
      </c>
      <c r="P45" s="253" t="s">
        <v>289</v>
      </c>
      <c r="Q45" s="253" t="s">
        <v>289</v>
      </c>
      <c r="R45" s="364">
        <v>7</v>
      </c>
      <c r="S45" s="364">
        <v>0</v>
      </c>
      <c r="T45" s="364">
        <v>9</v>
      </c>
      <c r="U45" s="433">
        <v>6</v>
      </c>
      <c r="V45" s="366">
        <v>154</v>
      </c>
    </row>
    <row r="46" spans="2:22" s="3" customFormat="1" ht="14.15" customHeight="1">
      <c r="B46" s="103" t="s">
        <v>77</v>
      </c>
      <c r="C46" s="363">
        <v>2919</v>
      </c>
      <c r="D46" s="363">
        <v>1512</v>
      </c>
      <c r="E46" s="362">
        <v>1230</v>
      </c>
      <c r="F46" s="362">
        <v>334</v>
      </c>
      <c r="G46" s="362">
        <v>689</v>
      </c>
      <c r="H46" s="362">
        <v>167</v>
      </c>
      <c r="I46" s="253" t="s">
        <v>289</v>
      </c>
      <c r="J46" s="253" t="s">
        <v>289</v>
      </c>
      <c r="K46" s="364">
        <v>190</v>
      </c>
      <c r="L46" s="364">
        <v>18</v>
      </c>
      <c r="M46" s="364">
        <v>128</v>
      </c>
      <c r="N46" s="364">
        <v>44</v>
      </c>
      <c r="O46" s="364">
        <v>28</v>
      </c>
      <c r="P46" s="253" t="s">
        <v>289</v>
      </c>
      <c r="Q46" s="253" t="s">
        <v>289</v>
      </c>
      <c r="R46" s="364">
        <v>6</v>
      </c>
      <c r="S46" s="364">
        <v>5</v>
      </c>
      <c r="T46" s="364">
        <v>59</v>
      </c>
      <c r="U46" s="433">
        <v>58</v>
      </c>
      <c r="V46" s="366">
        <v>1349</v>
      </c>
    </row>
    <row r="47" spans="2:22" s="3" customFormat="1" ht="14.15" customHeight="1">
      <c r="B47" s="103" t="s">
        <v>79</v>
      </c>
      <c r="C47" s="363">
        <v>3650</v>
      </c>
      <c r="D47" s="363">
        <v>2151</v>
      </c>
      <c r="E47" s="362">
        <v>1944</v>
      </c>
      <c r="F47" s="362">
        <v>1109</v>
      </c>
      <c r="G47" s="362">
        <v>695</v>
      </c>
      <c r="H47" s="362">
        <v>120</v>
      </c>
      <c r="I47" s="253" t="s">
        <v>289</v>
      </c>
      <c r="J47" s="253" t="s">
        <v>289</v>
      </c>
      <c r="K47" s="364">
        <v>117</v>
      </c>
      <c r="L47" s="364">
        <v>15</v>
      </c>
      <c r="M47" s="364">
        <v>91</v>
      </c>
      <c r="N47" s="364">
        <v>11</v>
      </c>
      <c r="O47" s="364">
        <v>30</v>
      </c>
      <c r="P47" s="253" t="s">
        <v>289</v>
      </c>
      <c r="Q47" s="253" t="s">
        <v>289</v>
      </c>
      <c r="R47" s="364">
        <v>18</v>
      </c>
      <c r="S47" s="364">
        <v>3</v>
      </c>
      <c r="T47" s="364">
        <v>57</v>
      </c>
      <c r="U47" s="433">
        <v>146</v>
      </c>
      <c r="V47" s="366">
        <v>1353</v>
      </c>
    </row>
    <row r="48" spans="2:22" s="3" customFormat="1" ht="14.15" customHeight="1">
      <c r="B48" s="71" t="s">
        <v>67</v>
      </c>
      <c r="C48" s="363">
        <v>2011</v>
      </c>
      <c r="D48" s="363">
        <v>1434</v>
      </c>
      <c r="E48" s="362">
        <v>1215</v>
      </c>
      <c r="F48" s="362">
        <v>516</v>
      </c>
      <c r="G48" s="362">
        <v>573</v>
      </c>
      <c r="H48" s="362">
        <v>110</v>
      </c>
      <c r="I48" s="253" t="s">
        <v>289</v>
      </c>
      <c r="J48" s="253" t="s">
        <v>289</v>
      </c>
      <c r="K48" s="364">
        <v>159</v>
      </c>
      <c r="L48" s="364">
        <v>1</v>
      </c>
      <c r="M48" s="364">
        <v>129</v>
      </c>
      <c r="N48" s="364">
        <v>29</v>
      </c>
      <c r="O48" s="364">
        <v>29</v>
      </c>
      <c r="P48" s="253" t="s">
        <v>289</v>
      </c>
      <c r="Q48" s="253" t="s">
        <v>289</v>
      </c>
      <c r="R48" s="364">
        <v>11</v>
      </c>
      <c r="S48" s="364">
        <v>3</v>
      </c>
      <c r="T48" s="364">
        <v>28</v>
      </c>
      <c r="U48" s="433">
        <v>65</v>
      </c>
      <c r="V48" s="366">
        <v>512</v>
      </c>
    </row>
    <row r="49" spans="2:22" s="3" customFormat="1" ht="14.15" customHeight="1">
      <c r="B49" s="71" t="s">
        <v>274</v>
      </c>
      <c r="C49" s="363">
        <v>275</v>
      </c>
      <c r="D49" s="363">
        <v>112</v>
      </c>
      <c r="E49" s="362">
        <v>108</v>
      </c>
      <c r="F49" s="362">
        <v>46</v>
      </c>
      <c r="G49" s="362">
        <v>50</v>
      </c>
      <c r="H49" s="362">
        <v>10</v>
      </c>
      <c r="I49" s="253" t="s">
        <v>289</v>
      </c>
      <c r="J49" s="253" t="s">
        <v>289</v>
      </c>
      <c r="K49" s="364">
        <v>2</v>
      </c>
      <c r="L49" s="364">
        <v>0</v>
      </c>
      <c r="M49" s="364">
        <v>0</v>
      </c>
      <c r="N49" s="364">
        <v>2</v>
      </c>
      <c r="O49" s="364">
        <v>2</v>
      </c>
      <c r="P49" s="253" t="s">
        <v>289</v>
      </c>
      <c r="Q49" s="253" t="s">
        <v>289</v>
      </c>
      <c r="R49" s="364">
        <v>0</v>
      </c>
      <c r="S49" s="364">
        <v>0</v>
      </c>
      <c r="T49" s="364">
        <v>0</v>
      </c>
      <c r="U49" s="433">
        <v>2</v>
      </c>
      <c r="V49" s="366">
        <v>161</v>
      </c>
    </row>
    <row r="50" spans="2:22" s="3" customFormat="1" ht="6.75" customHeight="1">
      <c r="B50" s="103"/>
      <c r="C50" s="41"/>
      <c r="D50" s="41"/>
      <c r="E50" s="41"/>
      <c r="F50" s="41"/>
      <c r="G50" s="41"/>
      <c r="H50" s="41"/>
      <c r="I50" s="41"/>
      <c r="J50" s="41"/>
      <c r="K50" s="41"/>
      <c r="L50" s="41"/>
      <c r="M50" s="41"/>
      <c r="N50" s="103"/>
      <c r="O50" s="103"/>
      <c r="P50" s="103"/>
      <c r="Q50" s="103"/>
      <c r="R50" s="103"/>
      <c r="S50" s="103"/>
      <c r="T50" s="103"/>
      <c r="U50" s="103"/>
      <c r="V50" s="103"/>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42" t="s">
        <v>159</v>
      </c>
      <c r="C53" s="442"/>
      <c r="D53" s="442"/>
      <c r="E53" s="442"/>
      <c r="F53" s="442"/>
      <c r="G53" s="442"/>
      <c r="H53" s="442"/>
      <c r="I53" s="442"/>
      <c r="J53" s="442"/>
      <c r="K53" s="442"/>
      <c r="L53" s="442"/>
      <c r="M53" s="442"/>
      <c r="N53" s="442"/>
      <c r="O53" s="442"/>
      <c r="P53" s="442"/>
      <c r="Q53" s="442"/>
      <c r="R53" s="442"/>
      <c r="S53" s="442"/>
      <c r="T53" s="442"/>
      <c r="U53" s="442"/>
      <c r="V53" s="442"/>
    </row>
    <row r="54" spans="2:22">
      <c r="B54" s="454" t="s">
        <v>306</v>
      </c>
      <c r="C54" s="454"/>
      <c r="D54" s="454"/>
      <c r="E54" s="454"/>
      <c r="F54" s="454"/>
      <c r="G54" s="454"/>
      <c r="H54" s="454"/>
      <c r="I54" s="454"/>
      <c r="J54" s="454"/>
      <c r="K54" s="454"/>
      <c r="L54" s="454"/>
      <c r="M54" s="454"/>
      <c r="N54" s="454"/>
      <c r="O54" s="454"/>
      <c r="P54" s="454"/>
      <c r="Q54" s="454"/>
      <c r="R54" s="454"/>
      <c r="S54" s="454"/>
      <c r="T54" s="454"/>
      <c r="U54" s="454"/>
      <c r="V54" s="454"/>
    </row>
    <row r="55" spans="2:22" ht="14.25" customHeight="1">
      <c r="B55" s="481"/>
      <c r="C55" s="481"/>
      <c r="D55" s="481"/>
      <c r="E55" s="481"/>
      <c r="F55" s="481"/>
      <c r="G55" s="481"/>
      <c r="H55" s="481"/>
      <c r="I55" s="481"/>
      <c r="J55" s="481"/>
      <c r="K55" s="481"/>
      <c r="L55" s="481"/>
      <c r="M55" s="481"/>
      <c r="N55" s="481"/>
      <c r="O55" s="481"/>
      <c r="P55" s="481"/>
      <c r="Q55" s="481"/>
      <c r="R55" s="481"/>
      <c r="S55" s="481"/>
      <c r="T55" s="481"/>
      <c r="U55" s="481"/>
      <c r="V55" s="481"/>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55:V55"/>
    <mergeCell ref="S5:S6"/>
    <mergeCell ref="T5:T6"/>
    <mergeCell ref="U5:U6"/>
    <mergeCell ref="V5:V6"/>
    <mergeCell ref="O5:R5"/>
    <mergeCell ref="B53:V53"/>
    <mergeCell ref="B54:V54"/>
    <mergeCell ref="B5:B6"/>
    <mergeCell ref="C5:C6"/>
    <mergeCell ref="D5:D6"/>
    <mergeCell ref="E5:J5"/>
    <mergeCell ref="K5:N5"/>
    <mergeCell ref="B1:V1"/>
    <mergeCell ref="B2:V2"/>
    <mergeCell ref="C4:M4"/>
    <mergeCell ref="N4:O4"/>
    <mergeCell ref="T4:V4"/>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15234375" defaultRowHeight="12.45"/>
  <cols>
    <col min="1" max="1" width="6.69140625" style="40" customWidth="1"/>
    <col min="2" max="2" width="29.23046875" style="40" customWidth="1"/>
    <col min="3" max="4" width="11.23046875" style="40" customWidth="1"/>
    <col min="5" max="10" width="11.4609375" style="40" customWidth="1"/>
    <col min="11" max="11" width="11" style="40" customWidth="1"/>
    <col min="12" max="12" width="6.69140625" style="40" customWidth="1"/>
    <col min="13" max="13" width="14.53515625" style="40" bestFit="1" customWidth="1"/>
    <col min="14" max="14" width="9.15234375" style="40"/>
    <col min="15" max="15" width="10.69140625" style="40" customWidth="1"/>
    <col min="16" max="16" width="11" style="40" customWidth="1"/>
    <col min="17" max="18" width="9.84375" style="40" customWidth="1"/>
    <col min="19" max="19" width="13.69140625" style="40" customWidth="1"/>
    <col min="20" max="20" width="11.69140625" style="40" customWidth="1"/>
    <col min="21" max="21" width="9.15234375" style="40"/>
    <col min="22" max="22" width="11.84375" style="40" customWidth="1"/>
    <col min="23" max="23" width="6.69140625" style="40" customWidth="1"/>
    <col min="24" max="24" width="14" style="40" bestFit="1" customWidth="1"/>
    <col min="25" max="16384" width="9.15234375" style="40"/>
  </cols>
  <sheetData>
    <row r="1" spans="2:24" s="35" customFormat="1" ht="19.5" customHeight="1">
      <c r="B1" s="439" t="s">
        <v>399</v>
      </c>
      <c r="C1" s="439"/>
      <c r="D1" s="439"/>
      <c r="E1" s="439"/>
      <c r="F1" s="439"/>
      <c r="G1" s="439"/>
      <c r="H1" s="439"/>
      <c r="I1" s="439"/>
      <c r="J1" s="439"/>
      <c r="K1" s="439"/>
      <c r="L1" s="439"/>
      <c r="M1" s="439"/>
      <c r="N1" s="439"/>
      <c r="O1" s="439"/>
      <c r="P1" s="439"/>
      <c r="Q1" s="439"/>
      <c r="R1" s="439"/>
      <c r="S1" s="439"/>
      <c r="T1" s="439"/>
      <c r="U1" s="439"/>
      <c r="V1" s="439"/>
    </row>
    <row r="2" spans="2:24" s="38" customFormat="1" ht="16.5" customHeight="1">
      <c r="B2" s="471" t="s">
        <v>151</v>
      </c>
      <c r="C2" s="471"/>
      <c r="D2" s="471"/>
      <c r="E2" s="471"/>
      <c r="F2" s="471"/>
      <c r="G2" s="471"/>
      <c r="H2" s="471"/>
      <c r="I2" s="471"/>
      <c r="J2" s="471"/>
      <c r="K2" s="471"/>
      <c r="L2" s="471"/>
      <c r="M2" s="471"/>
      <c r="N2" s="471"/>
      <c r="O2" s="471"/>
      <c r="P2" s="471"/>
      <c r="Q2" s="471"/>
      <c r="R2" s="471"/>
      <c r="S2" s="471"/>
      <c r="T2" s="471"/>
      <c r="U2" s="471"/>
      <c r="V2" s="471"/>
      <c r="X2" s="181" t="s">
        <v>300</v>
      </c>
    </row>
    <row r="3" spans="2:24" ht="15" customHeight="1">
      <c r="B3" s="36"/>
      <c r="C3" s="36"/>
      <c r="D3" s="36"/>
      <c r="E3" s="36"/>
      <c r="F3" s="36"/>
      <c r="G3" s="36"/>
      <c r="H3" s="36"/>
      <c r="I3" s="36"/>
      <c r="J3" s="36"/>
      <c r="K3" s="36"/>
      <c r="L3" s="36"/>
      <c r="P3" s="36"/>
    </row>
    <row r="4" spans="2:24" ht="15" customHeight="1">
      <c r="B4" s="64" t="s">
        <v>80</v>
      </c>
      <c r="C4" s="488"/>
      <c r="D4" s="488"/>
      <c r="E4" s="488"/>
      <c r="F4" s="488"/>
      <c r="G4" s="488"/>
      <c r="H4" s="488"/>
      <c r="I4" s="488"/>
      <c r="J4" s="488"/>
      <c r="K4" s="488"/>
      <c r="L4" s="488"/>
      <c r="M4" s="488"/>
      <c r="N4" s="489"/>
      <c r="O4" s="489"/>
      <c r="P4" s="73"/>
      <c r="Q4" s="73"/>
      <c r="R4" s="73"/>
      <c r="S4" s="255"/>
      <c r="T4" s="489" t="s">
        <v>438</v>
      </c>
      <c r="U4" s="489"/>
      <c r="V4" s="489"/>
    </row>
    <row r="5" spans="2:24" s="3" customFormat="1" ht="24.75" customHeight="1">
      <c r="B5" s="479" t="s">
        <v>33</v>
      </c>
      <c r="C5" s="466" t="s">
        <v>212</v>
      </c>
      <c r="D5" s="466" t="s">
        <v>178</v>
      </c>
      <c r="E5" s="443" t="s">
        <v>50</v>
      </c>
      <c r="F5" s="444"/>
      <c r="G5" s="444"/>
      <c r="H5" s="444"/>
      <c r="I5" s="444"/>
      <c r="J5" s="492"/>
      <c r="K5" s="443" t="s">
        <v>84</v>
      </c>
      <c r="L5" s="444"/>
      <c r="M5" s="444"/>
      <c r="N5" s="492"/>
      <c r="O5" s="482" t="s">
        <v>85</v>
      </c>
      <c r="P5" s="490"/>
      <c r="Q5" s="490"/>
      <c r="R5" s="491"/>
      <c r="S5" s="466" t="s">
        <v>297</v>
      </c>
      <c r="T5" s="466" t="s">
        <v>273</v>
      </c>
      <c r="U5" s="466" t="s">
        <v>213</v>
      </c>
      <c r="V5" s="466" t="s">
        <v>214</v>
      </c>
    </row>
    <row r="6" spans="2:24" s="3" customFormat="1" ht="24" customHeight="1">
      <c r="B6" s="465"/>
      <c r="C6" s="466"/>
      <c r="D6" s="466"/>
      <c r="E6" s="193" t="s">
        <v>31</v>
      </c>
      <c r="F6" s="193" t="s">
        <v>34</v>
      </c>
      <c r="G6" s="193" t="s">
        <v>35</v>
      </c>
      <c r="H6" s="193" t="s">
        <v>36</v>
      </c>
      <c r="I6" s="193" t="s">
        <v>37</v>
      </c>
      <c r="J6" s="193" t="s">
        <v>78</v>
      </c>
      <c r="K6" s="193" t="s">
        <v>31</v>
      </c>
      <c r="L6" s="193" t="s">
        <v>57</v>
      </c>
      <c r="M6" s="193" t="s">
        <v>35</v>
      </c>
      <c r="N6" s="193" t="s">
        <v>36</v>
      </c>
      <c r="O6" s="145" t="s">
        <v>31</v>
      </c>
      <c r="P6" s="145" t="s">
        <v>34</v>
      </c>
      <c r="Q6" s="145" t="s">
        <v>35</v>
      </c>
      <c r="R6" s="142" t="s">
        <v>36</v>
      </c>
      <c r="S6" s="466"/>
      <c r="T6" s="466"/>
      <c r="U6" s="466"/>
      <c r="V6" s="466"/>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6" t="s">
        <v>55</v>
      </c>
      <c r="C8" s="368">
        <v>184212</v>
      </c>
      <c r="D8" s="368">
        <v>123454</v>
      </c>
      <c r="E8" s="368">
        <v>89415</v>
      </c>
      <c r="F8" s="368">
        <v>32965</v>
      </c>
      <c r="G8" s="368">
        <v>44959</v>
      </c>
      <c r="H8" s="368">
        <v>10039</v>
      </c>
      <c r="I8" s="68" t="s">
        <v>289</v>
      </c>
      <c r="J8" s="68" t="s">
        <v>289</v>
      </c>
      <c r="K8" s="370">
        <v>25997</v>
      </c>
      <c r="L8" s="370">
        <v>1459</v>
      </c>
      <c r="M8" s="370">
        <v>18381</v>
      </c>
      <c r="N8" s="370">
        <v>6157</v>
      </c>
      <c r="O8" s="370">
        <v>2105</v>
      </c>
      <c r="P8" s="68" t="s">
        <v>289</v>
      </c>
      <c r="Q8" s="68" t="s">
        <v>289</v>
      </c>
      <c r="R8" s="370">
        <v>926</v>
      </c>
      <c r="S8" s="370">
        <v>1007</v>
      </c>
      <c r="T8" s="370">
        <v>4930</v>
      </c>
      <c r="U8" s="371">
        <v>4800</v>
      </c>
      <c r="V8" s="371">
        <v>55958</v>
      </c>
    </row>
    <row r="9" spans="2:24" s="7" customFormat="1" ht="14.15" customHeight="1">
      <c r="B9" s="91" t="s">
        <v>15</v>
      </c>
      <c r="C9" s="368">
        <v>38887</v>
      </c>
      <c r="D9" s="368">
        <v>28146</v>
      </c>
      <c r="E9" s="367">
        <v>20621</v>
      </c>
      <c r="F9" s="367">
        <v>8249</v>
      </c>
      <c r="G9" s="367">
        <v>8331</v>
      </c>
      <c r="H9" s="367">
        <v>3676</v>
      </c>
      <c r="I9" s="253" t="s">
        <v>289</v>
      </c>
      <c r="J9" s="253" t="s">
        <v>289</v>
      </c>
      <c r="K9" s="369">
        <v>6316</v>
      </c>
      <c r="L9" s="369">
        <v>25</v>
      </c>
      <c r="M9" s="369">
        <v>4224</v>
      </c>
      <c r="N9" s="369">
        <v>2067</v>
      </c>
      <c r="O9" s="369">
        <v>527</v>
      </c>
      <c r="P9" s="253" t="s">
        <v>289</v>
      </c>
      <c r="Q9" s="253" t="s">
        <v>289</v>
      </c>
      <c r="R9" s="369">
        <v>238</v>
      </c>
      <c r="S9" s="369">
        <v>33</v>
      </c>
      <c r="T9" s="369">
        <v>649</v>
      </c>
      <c r="U9" s="432">
        <v>583</v>
      </c>
      <c r="V9" s="371">
        <v>10158</v>
      </c>
    </row>
    <row r="10" spans="2:24" s="7" customFormat="1" ht="14.15" customHeight="1">
      <c r="B10" s="91" t="s">
        <v>16</v>
      </c>
      <c r="C10" s="368">
        <v>145325</v>
      </c>
      <c r="D10" s="368">
        <v>95308</v>
      </c>
      <c r="E10" s="367">
        <v>68794</v>
      </c>
      <c r="F10" s="367">
        <v>24716</v>
      </c>
      <c r="G10" s="367">
        <v>36628</v>
      </c>
      <c r="H10" s="367">
        <v>6363</v>
      </c>
      <c r="I10" s="253" t="s">
        <v>289</v>
      </c>
      <c r="J10" s="253" t="s">
        <v>289</v>
      </c>
      <c r="K10" s="369">
        <v>19681</v>
      </c>
      <c r="L10" s="369">
        <v>1434</v>
      </c>
      <c r="M10" s="369">
        <v>14157</v>
      </c>
      <c r="N10" s="369">
        <v>4090</v>
      </c>
      <c r="O10" s="369">
        <v>1578</v>
      </c>
      <c r="P10" s="253" t="s">
        <v>289</v>
      </c>
      <c r="Q10" s="253" t="s">
        <v>289</v>
      </c>
      <c r="R10" s="369">
        <v>688</v>
      </c>
      <c r="S10" s="369">
        <v>974</v>
      </c>
      <c r="T10" s="369">
        <v>4281</v>
      </c>
      <c r="U10" s="432">
        <v>4217</v>
      </c>
      <c r="V10" s="371">
        <v>45800</v>
      </c>
    </row>
    <row r="11" spans="2:24" s="7" customFormat="1" ht="14.15" customHeight="1">
      <c r="B11" s="70" t="s">
        <v>17</v>
      </c>
      <c r="C11" s="368">
        <v>173425</v>
      </c>
      <c r="D11" s="368">
        <v>116931</v>
      </c>
      <c r="E11" s="367">
        <v>83871</v>
      </c>
      <c r="F11" s="367">
        <v>30512</v>
      </c>
      <c r="G11" s="367">
        <v>42508</v>
      </c>
      <c r="H11" s="367">
        <v>9508</v>
      </c>
      <c r="I11" s="253" t="s">
        <v>289</v>
      </c>
      <c r="J11" s="253" t="s">
        <v>289</v>
      </c>
      <c r="K11" s="369">
        <v>25332</v>
      </c>
      <c r="L11" s="369">
        <v>1411</v>
      </c>
      <c r="M11" s="369">
        <v>17910</v>
      </c>
      <c r="N11" s="369">
        <v>6011</v>
      </c>
      <c r="O11" s="369">
        <v>1981</v>
      </c>
      <c r="P11" s="253" t="s">
        <v>289</v>
      </c>
      <c r="Q11" s="253" t="s">
        <v>289</v>
      </c>
      <c r="R11" s="369">
        <v>875</v>
      </c>
      <c r="S11" s="369">
        <v>995</v>
      </c>
      <c r="T11" s="369">
        <v>4752</v>
      </c>
      <c r="U11" s="432">
        <v>4494</v>
      </c>
      <c r="V11" s="371">
        <v>52000</v>
      </c>
    </row>
    <row r="12" spans="2:24" s="3" customFormat="1" ht="14.15" customHeight="1">
      <c r="B12" s="104" t="s">
        <v>302</v>
      </c>
      <c r="C12" s="368">
        <v>135750</v>
      </c>
      <c r="D12" s="368">
        <v>87834</v>
      </c>
      <c r="E12" s="367">
        <v>63933</v>
      </c>
      <c r="F12" s="367">
        <v>20650</v>
      </c>
      <c r="G12" s="367">
        <v>33749</v>
      </c>
      <c r="H12" s="367">
        <v>8382</v>
      </c>
      <c r="I12" s="253" t="s">
        <v>289</v>
      </c>
      <c r="J12" s="253" t="s">
        <v>289</v>
      </c>
      <c r="K12" s="369">
        <v>19043</v>
      </c>
      <c r="L12" s="369">
        <v>222</v>
      </c>
      <c r="M12" s="369">
        <v>13388</v>
      </c>
      <c r="N12" s="369">
        <v>5433</v>
      </c>
      <c r="O12" s="369">
        <v>1653</v>
      </c>
      <c r="P12" s="253" t="s">
        <v>289</v>
      </c>
      <c r="Q12" s="253" t="s">
        <v>289</v>
      </c>
      <c r="R12" s="369">
        <v>729</v>
      </c>
      <c r="S12" s="369">
        <v>182</v>
      </c>
      <c r="T12" s="369">
        <v>3023</v>
      </c>
      <c r="U12" s="432">
        <v>3822</v>
      </c>
      <c r="V12" s="371">
        <v>44094</v>
      </c>
    </row>
    <row r="13" spans="2:24" s="3" customFormat="1" ht="14.15" customHeight="1">
      <c r="B13" s="103" t="s">
        <v>15</v>
      </c>
      <c r="C13" s="368">
        <v>38887</v>
      </c>
      <c r="D13" s="368">
        <v>28146</v>
      </c>
      <c r="E13" s="367">
        <v>20621</v>
      </c>
      <c r="F13" s="367">
        <v>8249</v>
      </c>
      <c r="G13" s="367">
        <v>8331</v>
      </c>
      <c r="H13" s="367">
        <v>3676</v>
      </c>
      <c r="I13" s="253" t="s">
        <v>289</v>
      </c>
      <c r="J13" s="253" t="s">
        <v>289</v>
      </c>
      <c r="K13" s="369">
        <v>6316</v>
      </c>
      <c r="L13" s="369">
        <v>25</v>
      </c>
      <c r="M13" s="369">
        <v>4224</v>
      </c>
      <c r="N13" s="369">
        <v>2067</v>
      </c>
      <c r="O13" s="369">
        <v>527</v>
      </c>
      <c r="P13" s="253" t="s">
        <v>289</v>
      </c>
      <c r="Q13" s="253" t="s">
        <v>289</v>
      </c>
      <c r="R13" s="369">
        <v>238</v>
      </c>
      <c r="S13" s="369">
        <v>33</v>
      </c>
      <c r="T13" s="369">
        <v>649</v>
      </c>
      <c r="U13" s="432">
        <v>583</v>
      </c>
      <c r="V13" s="371">
        <v>10158</v>
      </c>
    </row>
    <row r="14" spans="2:24" s="3" customFormat="1" ht="14.15" customHeight="1">
      <c r="B14" s="103" t="s">
        <v>18</v>
      </c>
      <c r="C14" s="368">
        <v>28886</v>
      </c>
      <c r="D14" s="368">
        <v>19840</v>
      </c>
      <c r="E14" s="367">
        <v>15263</v>
      </c>
      <c r="F14" s="367">
        <v>3596</v>
      </c>
      <c r="G14" s="367">
        <v>10637</v>
      </c>
      <c r="H14" s="367">
        <v>783</v>
      </c>
      <c r="I14" s="253" t="s">
        <v>289</v>
      </c>
      <c r="J14" s="253" t="s">
        <v>289</v>
      </c>
      <c r="K14" s="369">
        <v>3487</v>
      </c>
      <c r="L14" s="369">
        <v>5</v>
      </c>
      <c r="M14" s="369">
        <v>3097</v>
      </c>
      <c r="N14" s="369">
        <v>385</v>
      </c>
      <c r="O14" s="369">
        <v>170</v>
      </c>
      <c r="P14" s="253" t="s">
        <v>289</v>
      </c>
      <c r="Q14" s="253" t="s">
        <v>289</v>
      </c>
      <c r="R14" s="369">
        <v>121</v>
      </c>
      <c r="S14" s="369">
        <v>38</v>
      </c>
      <c r="T14" s="369">
        <v>882</v>
      </c>
      <c r="U14" s="432">
        <v>1303</v>
      </c>
      <c r="V14" s="371">
        <v>7743</v>
      </c>
    </row>
    <row r="15" spans="2:24" s="3" customFormat="1" ht="14.15" customHeight="1">
      <c r="B15" s="103" t="s">
        <v>20</v>
      </c>
      <c r="C15" s="368">
        <v>2117</v>
      </c>
      <c r="D15" s="368">
        <v>1077</v>
      </c>
      <c r="E15" s="367">
        <v>806</v>
      </c>
      <c r="F15" s="367">
        <v>282</v>
      </c>
      <c r="G15" s="367">
        <v>439</v>
      </c>
      <c r="H15" s="367">
        <v>61</v>
      </c>
      <c r="I15" s="253" t="s">
        <v>289</v>
      </c>
      <c r="J15" s="253" t="s">
        <v>289</v>
      </c>
      <c r="K15" s="369">
        <v>202</v>
      </c>
      <c r="L15" s="369">
        <v>2</v>
      </c>
      <c r="M15" s="369">
        <v>178</v>
      </c>
      <c r="N15" s="369">
        <v>22</v>
      </c>
      <c r="O15" s="369">
        <v>18</v>
      </c>
      <c r="P15" s="253" t="s">
        <v>289</v>
      </c>
      <c r="Q15" s="253" t="s">
        <v>289</v>
      </c>
      <c r="R15" s="369">
        <v>9</v>
      </c>
      <c r="S15" s="369">
        <v>0</v>
      </c>
      <c r="T15" s="369">
        <v>51</v>
      </c>
      <c r="U15" s="432">
        <v>97</v>
      </c>
      <c r="V15" s="371">
        <v>943</v>
      </c>
    </row>
    <row r="16" spans="2:24" s="3" customFormat="1" ht="14.15" customHeight="1">
      <c r="B16" s="103" t="s">
        <v>19</v>
      </c>
      <c r="C16" s="368">
        <v>3417</v>
      </c>
      <c r="D16" s="368">
        <v>1745</v>
      </c>
      <c r="E16" s="367">
        <v>1326</v>
      </c>
      <c r="F16" s="367">
        <v>379</v>
      </c>
      <c r="G16" s="367">
        <v>730</v>
      </c>
      <c r="H16" s="367">
        <v>184</v>
      </c>
      <c r="I16" s="253" t="s">
        <v>289</v>
      </c>
      <c r="J16" s="253" t="s">
        <v>289</v>
      </c>
      <c r="K16" s="369">
        <v>254</v>
      </c>
      <c r="L16" s="369">
        <v>0</v>
      </c>
      <c r="M16" s="369">
        <v>206</v>
      </c>
      <c r="N16" s="369">
        <v>48</v>
      </c>
      <c r="O16" s="369">
        <v>31</v>
      </c>
      <c r="P16" s="253" t="s">
        <v>289</v>
      </c>
      <c r="Q16" s="253" t="s">
        <v>289</v>
      </c>
      <c r="R16" s="369">
        <v>15</v>
      </c>
      <c r="S16" s="369">
        <v>3</v>
      </c>
      <c r="T16" s="369">
        <v>131</v>
      </c>
      <c r="U16" s="432">
        <v>201</v>
      </c>
      <c r="V16" s="371">
        <v>1471</v>
      </c>
    </row>
    <row r="17" spans="2:22" s="3" customFormat="1" ht="14.15" customHeight="1">
      <c r="B17" s="103" t="s">
        <v>310</v>
      </c>
      <c r="C17" s="368">
        <v>5150</v>
      </c>
      <c r="D17" s="368">
        <v>4119</v>
      </c>
      <c r="E17" s="367">
        <v>2769</v>
      </c>
      <c r="F17" s="367">
        <v>553</v>
      </c>
      <c r="G17" s="367">
        <v>1875</v>
      </c>
      <c r="H17" s="367">
        <v>323</v>
      </c>
      <c r="I17" s="253" t="s">
        <v>289</v>
      </c>
      <c r="J17" s="253" t="s">
        <v>289</v>
      </c>
      <c r="K17" s="369">
        <v>1026</v>
      </c>
      <c r="L17" s="369">
        <v>13</v>
      </c>
      <c r="M17" s="369">
        <v>814</v>
      </c>
      <c r="N17" s="369">
        <v>199</v>
      </c>
      <c r="O17" s="369">
        <v>244</v>
      </c>
      <c r="P17" s="253" t="s">
        <v>289</v>
      </c>
      <c r="Q17" s="253" t="s">
        <v>289</v>
      </c>
      <c r="R17" s="369">
        <v>49</v>
      </c>
      <c r="S17" s="369">
        <v>3</v>
      </c>
      <c r="T17" s="369">
        <v>77</v>
      </c>
      <c r="U17" s="432">
        <v>77</v>
      </c>
      <c r="V17" s="371">
        <v>954</v>
      </c>
    </row>
    <row r="18" spans="2:22" s="3" customFormat="1" ht="14.15" customHeight="1">
      <c r="B18" s="103" t="s">
        <v>21</v>
      </c>
      <c r="C18" s="368">
        <v>2603</v>
      </c>
      <c r="D18" s="368">
        <v>1357</v>
      </c>
      <c r="E18" s="367">
        <v>1061</v>
      </c>
      <c r="F18" s="367">
        <v>405</v>
      </c>
      <c r="G18" s="367">
        <v>475</v>
      </c>
      <c r="H18" s="367">
        <v>158</v>
      </c>
      <c r="I18" s="253" t="s">
        <v>289</v>
      </c>
      <c r="J18" s="253" t="s">
        <v>289</v>
      </c>
      <c r="K18" s="369">
        <v>186</v>
      </c>
      <c r="L18" s="369">
        <v>0</v>
      </c>
      <c r="M18" s="369">
        <v>143</v>
      </c>
      <c r="N18" s="369">
        <v>43</v>
      </c>
      <c r="O18" s="369">
        <v>52</v>
      </c>
      <c r="P18" s="253" t="s">
        <v>289</v>
      </c>
      <c r="Q18" s="253" t="s">
        <v>289</v>
      </c>
      <c r="R18" s="369">
        <v>17</v>
      </c>
      <c r="S18" s="369">
        <v>4</v>
      </c>
      <c r="T18" s="369">
        <v>54</v>
      </c>
      <c r="U18" s="432">
        <v>39</v>
      </c>
      <c r="V18" s="371">
        <v>1207</v>
      </c>
    </row>
    <row r="19" spans="2:22" s="3" customFormat="1" ht="14.15" customHeight="1">
      <c r="B19" s="103" t="s">
        <v>75</v>
      </c>
      <c r="C19" s="368">
        <v>904</v>
      </c>
      <c r="D19" s="368">
        <v>492</v>
      </c>
      <c r="E19" s="367">
        <v>346</v>
      </c>
      <c r="F19" s="367">
        <v>90</v>
      </c>
      <c r="G19" s="367">
        <v>220</v>
      </c>
      <c r="H19" s="367">
        <v>33</v>
      </c>
      <c r="I19" s="253" t="s">
        <v>289</v>
      </c>
      <c r="J19" s="253" t="s">
        <v>289</v>
      </c>
      <c r="K19" s="369">
        <v>119</v>
      </c>
      <c r="L19" s="369">
        <v>0</v>
      </c>
      <c r="M19" s="369">
        <v>98</v>
      </c>
      <c r="N19" s="369">
        <v>21</v>
      </c>
      <c r="O19" s="369">
        <v>4</v>
      </c>
      <c r="P19" s="253" t="s">
        <v>289</v>
      </c>
      <c r="Q19" s="253" t="s">
        <v>289</v>
      </c>
      <c r="R19" s="369">
        <v>0</v>
      </c>
      <c r="S19" s="369">
        <v>6</v>
      </c>
      <c r="T19" s="369">
        <v>17</v>
      </c>
      <c r="U19" s="432">
        <v>37</v>
      </c>
      <c r="V19" s="371">
        <v>375</v>
      </c>
    </row>
    <row r="20" spans="2:22" s="3" customFormat="1" ht="14.15" customHeight="1">
      <c r="B20" s="103" t="s">
        <v>22</v>
      </c>
      <c r="C20" s="368">
        <v>3247</v>
      </c>
      <c r="D20" s="368">
        <v>2862</v>
      </c>
      <c r="E20" s="367">
        <v>1845</v>
      </c>
      <c r="F20" s="367">
        <v>638</v>
      </c>
      <c r="G20" s="367">
        <v>977</v>
      </c>
      <c r="H20" s="367">
        <v>221</v>
      </c>
      <c r="I20" s="253" t="s">
        <v>289</v>
      </c>
      <c r="J20" s="253" t="s">
        <v>289</v>
      </c>
      <c r="K20" s="369">
        <v>950</v>
      </c>
      <c r="L20" s="369">
        <v>83</v>
      </c>
      <c r="M20" s="369">
        <v>717</v>
      </c>
      <c r="N20" s="369">
        <v>150</v>
      </c>
      <c r="O20" s="369">
        <v>37</v>
      </c>
      <c r="P20" s="253" t="s">
        <v>289</v>
      </c>
      <c r="Q20" s="253" t="s">
        <v>289</v>
      </c>
      <c r="R20" s="369">
        <v>4</v>
      </c>
      <c r="S20" s="369">
        <v>0</v>
      </c>
      <c r="T20" s="369">
        <v>30</v>
      </c>
      <c r="U20" s="432">
        <v>26</v>
      </c>
      <c r="V20" s="371">
        <v>359</v>
      </c>
    </row>
    <row r="21" spans="2:22" s="3" customFormat="1" ht="14.15" customHeight="1">
      <c r="B21" s="103" t="s">
        <v>23</v>
      </c>
      <c r="C21" s="368">
        <v>9226</v>
      </c>
      <c r="D21" s="368">
        <v>4844</v>
      </c>
      <c r="E21" s="367">
        <v>3573</v>
      </c>
      <c r="F21" s="367">
        <v>1282</v>
      </c>
      <c r="G21" s="367">
        <v>1669</v>
      </c>
      <c r="H21" s="367">
        <v>520</v>
      </c>
      <c r="I21" s="253" t="s">
        <v>289</v>
      </c>
      <c r="J21" s="253" t="s">
        <v>289</v>
      </c>
      <c r="K21" s="369">
        <v>974</v>
      </c>
      <c r="L21" s="369">
        <v>9</v>
      </c>
      <c r="M21" s="369">
        <v>748</v>
      </c>
      <c r="N21" s="369">
        <v>217</v>
      </c>
      <c r="O21" s="369">
        <v>81</v>
      </c>
      <c r="P21" s="253" t="s">
        <v>289</v>
      </c>
      <c r="Q21" s="253" t="s">
        <v>289</v>
      </c>
      <c r="R21" s="369">
        <v>39</v>
      </c>
      <c r="S21" s="369">
        <v>28</v>
      </c>
      <c r="T21" s="369">
        <v>188</v>
      </c>
      <c r="U21" s="432">
        <v>269</v>
      </c>
      <c r="V21" s="371">
        <v>4113</v>
      </c>
    </row>
    <row r="22" spans="2:22" s="3" customFormat="1" ht="14.15" customHeight="1">
      <c r="B22" s="103" t="s">
        <v>63</v>
      </c>
      <c r="C22" s="368">
        <v>1795</v>
      </c>
      <c r="D22" s="368">
        <v>899</v>
      </c>
      <c r="E22" s="367">
        <v>623</v>
      </c>
      <c r="F22" s="367">
        <v>167</v>
      </c>
      <c r="G22" s="367">
        <v>331</v>
      </c>
      <c r="H22" s="367">
        <v>115</v>
      </c>
      <c r="I22" s="253" t="s">
        <v>289</v>
      </c>
      <c r="J22" s="253" t="s">
        <v>289</v>
      </c>
      <c r="K22" s="369">
        <v>244</v>
      </c>
      <c r="L22" s="369">
        <v>0</v>
      </c>
      <c r="M22" s="369">
        <v>145</v>
      </c>
      <c r="N22" s="369">
        <v>99</v>
      </c>
      <c r="O22" s="369">
        <v>11</v>
      </c>
      <c r="P22" s="253" t="s">
        <v>289</v>
      </c>
      <c r="Q22" s="253" t="s">
        <v>289</v>
      </c>
      <c r="R22" s="369">
        <v>3</v>
      </c>
      <c r="S22" s="369">
        <v>0</v>
      </c>
      <c r="T22" s="369">
        <v>21</v>
      </c>
      <c r="U22" s="432">
        <v>49</v>
      </c>
      <c r="V22" s="371">
        <v>847</v>
      </c>
    </row>
    <row r="23" spans="2:22" s="3" customFormat="1" ht="14.15" customHeight="1">
      <c r="B23" s="103" t="s">
        <v>24</v>
      </c>
      <c r="C23" s="368">
        <v>2786</v>
      </c>
      <c r="D23" s="368">
        <v>1896</v>
      </c>
      <c r="E23" s="367">
        <v>1483</v>
      </c>
      <c r="F23" s="367">
        <v>671</v>
      </c>
      <c r="G23" s="367">
        <v>645</v>
      </c>
      <c r="H23" s="367">
        <v>151</v>
      </c>
      <c r="I23" s="253" t="s">
        <v>289</v>
      </c>
      <c r="J23" s="253" t="s">
        <v>289</v>
      </c>
      <c r="K23" s="369">
        <v>266</v>
      </c>
      <c r="L23" s="369">
        <v>41</v>
      </c>
      <c r="M23" s="369">
        <v>166</v>
      </c>
      <c r="N23" s="369">
        <v>59</v>
      </c>
      <c r="O23" s="369">
        <v>50</v>
      </c>
      <c r="P23" s="253" t="s">
        <v>289</v>
      </c>
      <c r="Q23" s="253" t="s">
        <v>289</v>
      </c>
      <c r="R23" s="369">
        <v>20</v>
      </c>
      <c r="S23" s="369">
        <v>11</v>
      </c>
      <c r="T23" s="369">
        <v>86</v>
      </c>
      <c r="U23" s="432">
        <v>67</v>
      </c>
      <c r="V23" s="371">
        <v>823</v>
      </c>
    </row>
    <row r="24" spans="2:22" s="3" customFormat="1" ht="14.15" customHeight="1">
      <c r="B24" s="103" t="s">
        <v>25</v>
      </c>
      <c r="C24" s="368">
        <v>1563</v>
      </c>
      <c r="D24" s="368">
        <v>748</v>
      </c>
      <c r="E24" s="367">
        <v>605</v>
      </c>
      <c r="F24" s="367">
        <v>205</v>
      </c>
      <c r="G24" s="367">
        <v>314</v>
      </c>
      <c r="H24" s="367">
        <v>68</v>
      </c>
      <c r="I24" s="253" t="s">
        <v>289</v>
      </c>
      <c r="J24" s="253" t="s">
        <v>289</v>
      </c>
      <c r="K24" s="369">
        <v>109</v>
      </c>
      <c r="L24" s="369">
        <v>1</v>
      </c>
      <c r="M24" s="369">
        <v>53</v>
      </c>
      <c r="N24" s="369">
        <v>55</v>
      </c>
      <c r="O24" s="369">
        <v>14</v>
      </c>
      <c r="P24" s="253" t="s">
        <v>289</v>
      </c>
      <c r="Q24" s="253" t="s">
        <v>289</v>
      </c>
      <c r="R24" s="369">
        <v>10</v>
      </c>
      <c r="S24" s="369">
        <v>1</v>
      </c>
      <c r="T24" s="369">
        <v>19</v>
      </c>
      <c r="U24" s="432">
        <v>30</v>
      </c>
      <c r="V24" s="371">
        <v>785</v>
      </c>
    </row>
    <row r="25" spans="2:22" s="3" customFormat="1" ht="14.15" customHeight="1">
      <c r="B25" s="103" t="s">
        <v>312</v>
      </c>
      <c r="C25" s="368">
        <v>836</v>
      </c>
      <c r="D25" s="368">
        <v>491</v>
      </c>
      <c r="E25" s="367">
        <v>386</v>
      </c>
      <c r="F25" s="367">
        <v>113</v>
      </c>
      <c r="G25" s="367">
        <v>211</v>
      </c>
      <c r="H25" s="367">
        <v>58</v>
      </c>
      <c r="I25" s="253"/>
      <c r="J25" s="253"/>
      <c r="K25" s="369">
        <v>58</v>
      </c>
      <c r="L25" s="369">
        <v>0</v>
      </c>
      <c r="M25" s="369">
        <v>38</v>
      </c>
      <c r="N25" s="369">
        <v>20</v>
      </c>
      <c r="O25" s="369">
        <v>25</v>
      </c>
      <c r="P25" s="253"/>
      <c r="Q25" s="253"/>
      <c r="R25" s="369">
        <v>17</v>
      </c>
      <c r="S25" s="369">
        <v>0</v>
      </c>
      <c r="T25" s="369">
        <v>22</v>
      </c>
      <c r="U25" s="432">
        <v>29</v>
      </c>
      <c r="V25" s="371">
        <v>316</v>
      </c>
    </row>
    <row r="26" spans="2:22" s="3" customFormat="1" ht="14.15" customHeight="1">
      <c r="B26" s="103" t="s">
        <v>313</v>
      </c>
      <c r="C26" s="368">
        <v>1078</v>
      </c>
      <c r="D26" s="368">
        <v>618</v>
      </c>
      <c r="E26" s="367">
        <v>442</v>
      </c>
      <c r="F26" s="367">
        <v>126</v>
      </c>
      <c r="G26" s="367">
        <v>272</v>
      </c>
      <c r="H26" s="367">
        <v>33</v>
      </c>
      <c r="I26" s="253"/>
      <c r="J26" s="253"/>
      <c r="K26" s="369">
        <v>147</v>
      </c>
      <c r="L26" s="369">
        <v>0</v>
      </c>
      <c r="M26" s="369">
        <v>82</v>
      </c>
      <c r="N26" s="369">
        <v>65</v>
      </c>
      <c r="O26" s="369">
        <v>18</v>
      </c>
      <c r="P26" s="253"/>
      <c r="Q26" s="253"/>
      <c r="R26" s="369">
        <v>1</v>
      </c>
      <c r="S26" s="369">
        <v>0</v>
      </c>
      <c r="T26" s="369">
        <v>11</v>
      </c>
      <c r="U26" s="432">
        <v>28</v>
      </c>
      <c r="V26" s="371">
        <v>432</v>
      </c>
    </row>
    <row r="27" spans="2:22" s="3" customFormat="1" ht="14.15" customHeight="1">
      <c r="B27" s="103" t="s">
        <v>26</v>
      </c>
      <c r="C27" s="368">
        <v>507</v>
      </c>
      <c r="D27" s="368">
        <v>336</v>
      </c>
      <c r="E27" s="367">
        <v>301</v>
      </c>
      <c r="F27" s="367">
        <v>139</v>
      </c>
      <c r="G27" s="367">
        <v>153</v>
      </c>
      <c r="H27" s="367">
        <v>6</v>
      </c>
      <c r="I27" s="253" t="s">
        <v>289</v>
      </c>
      <c r="J27" s="253" t="s">
        <v>289</v>
      </c>
      <c r="K27" s="369">
        <v>29</v>
      </c>
      <c r="L27" s="369">
        <v>0</v>
      </c>
      <c r="M27" s="369">
        <v>26</v>
      </c>
      <c r="N27" s="369">
        <v>3</v>
      </c>
      <c r="O27" s="369">
        <v>1</v>
      </c>
      <c r="P27" s="253" t="s">
        <v>289</v>
      </c>
      <c r="Q27" s="253" t="s">
        <v>289</v>
      </c>
      <c r="R27" s="369">
        <v>1</v>
      </c>
      <c r="S27" s="369">
        <v>0</v>
      </c>
      <c r="T27" s="369">
        <v>5</v>
      </c>
      <c r="U27" s="432">
        <v>12</v>
      </c>
      <c r="V27" s="371">
        <v>159</v>
      </c>
    </row>
    <row r="28" spans="2:22" s="3" customFormat="1" ht="14.15" customHeight="1">
      <c r="B28" s="103" t="s">
        <v>54</v>
      </c>
      <c r="C28" s="368">
        <v>8067</v>
      </c>
      <c r="D28" s="368">
        <v>4058</v>
      </c>
      <c r="E28" s="367">
        <v>3037</v>
      </c>
      <c r="F28" s="367">
        <v>863</v>
      </c>
      <c r="G28" s="367">
        <v>1794</v>
      </c>
      <c r="H28" s="367">
        <v>252</v>
      </c>
      <c r="I28" s="253" t="s">
        <v>289</v>
      </c>
      <c r="J28" s="253" t="s">
        <v>289</v>
      </c>
      <c r="K28" s="369">
        <v>678</v>
      </c>
      <c r="L28" s="369">
        <v>14</v>
      </c>
      <c r="M28" s="369">
        <v>494</v>
      </c>
      <c r="N28" s="369">
        <v>170</v>
      </c>
      <c r="O28" s="369">
        <v>94</v>
      </c>
      <c r="P28" s="253" t="s">
        <v>289</v>
      </c>
      <c r="Q28" s="253" t="s">
        <v>289</v>
      </c>
      <c r="R28" s="369">
        <v>63</v>
      </c>
      <c r="S28" s="369">
        <v>24</v>
      </c>
      <c r="T28" s="369">
        <v>225</v>
      </c>
      <c r="U28" s="432">
        <v>514</v>
      </c>
      <c r="V28" s="371">
        <v>3495</v>
      </c>
    </row>
    <row r="29" spans="2:22" s="3" customFormat="1" ht="14.15" customHeight="1">
      <c r="B29" s="103" t="s">
        <v>64</v>
      </c>
      <c r="C29" s="368">
        <v>15449</v>
      </c>
      <c r="D29" s="368">
        <v>9061</v>
      </c>
      <c r="E29" s="367">
        <v>5858</v>
      </c>
      <c r="F29" s="367">
        <v>1688</v>
      </c>
      <c r="G29" s="367">
        <v>2913</v>
      </c>
      <c r="H29" s="367">
        <v>1180</v>
      </c>
      <c r="I29" s="253" t="s">
        <v>289</v>
      </c>
      <c r="J29" s="253" t="s">
        <v>289</v>
      </c>
      <c r="K29" s="369">
        <v>2602</v>
      </c>
      <c r="L29" s="369">
        <v>2</v>
      </c>
      <c r="M29" s="369">
        <v>1224</v>
      </c>
      <c r="N29" s="369">
        <v>1376</v>
      </c>
      <c r="O29" s="369">
        <v>141</v>
      </c>
      <c r="P29" s="253" t="s">
        <v>289</v>
      </c>
      <c r="Q29" s="253" t="s">
        <v>289</v>
      </c>
      <c r="R29" s="369">
        <v>68</v>
      </c>
      <c r="S29" s="369">
        <v>23</v>
      </c>
      <c r="T29" s="369">
        <v>437</v>
      </c>
      <c r="U29" s="432">
        <v>315</v>
      </c>
      <c r="V29" s="371">
        <v>6073</v>
      </c>
    </row>
    <row r="30" spans="2:22" s="3" customFormat="1" ht="14.15" customHeight="1">
      <c r="B30" s="103" t="s">
        <v>69</v>
      </c>
      <c r="C30" s="368">
        <v>3755</v>
      </c>
      <c r="D30" s="368">
        <v>1768</v>
      </c>
      <c r="E30" s="367">
        <v>1177</v>
      </c>
      <c r="F30" s="367">
        <v>289</v>
      </c>
      <c r="G30" s="367">
        <v>563</v>
      </c>
      <c r="H30" s="367">
        <v>290</v>
      </c>
      <c r="I30" s="253" t="s">
        <v>289</v>
      </c>
      <c r="J30" s="253" t="s">
        <v>289</v>
      </c>
      <c r="K30" s="369">
        <v>534</v>
      </c>
      <c r="L30" s="369">
        <v>0</v>
      </c>
      <c r="M30" s="369">
        <v>332</v>
      </c>
      <c r="N30" s="369">
        <v>202</v>
      </c>
      <c r="O30" s="369">
        <v>30</v>
      </c>
      <c r="P30" s="253" t="s">
        <v>289</v>
      </c>
      <c r="Q30" s="253" t="s">
        <v>289</v>
      </c>
      <c r="R30" s="369">
        <v>8</v>
      </c>
      <c r="S30" s="369">
        <v>2</v>
      </c>
      <c r="T30" s="369">
        <v>25</v>
      </c>
      <c r="U30" s="432">
        <v>80</v>
      </c>
      <c r="V30" s="371">
        <v>1907</v>
      </c>
    </row>
    <row r="31" spans="2:22" s="3" customFormat="1" ht="14.15" customHeight="1">
      <c r="B31" s="103" t="s">
        <v>68</v>
      </c>
      <c r="C31" s="368">
        <v>1183</v>
      </c>
      <c r="D31" s="368">
        <v>604</v>
      </c>
      <c r="E31" s="367">
        <v>439</v>
      </c>
      <c r="F31" s="367">
        <v>152</v>
      </c>
      <c r="G31" s="367">
        <v>210</v>
      </c>
      <c r="H31" s="367">
        <v>72</v>
      </c>
      <c r="I31" s="253" t="s">
        <v>289</v>
      </c>
      <c r="J31" s="253" t="s">
        <v>289</v>
      </c>
      <c r="K31" s="369">
        <v>130</v>
      </c>
      <c r="L31" s="369">
        <v>2</v>
      </c>
      <c r="M31" s="369">
        <v>78</v>
      </c>
      <c r="N31" s="369">
        <v>50</v>
      </c>
      <c r="O31" s="369">
        <v>23</v>
      </c>
      <c r="P31" s="253" t="s">
        <v>289</v>
      </c>
      <c r="Q31" s="253" t="s">
        <v>289</v>
      </c>
      <c r="R31" s="369">
        <v>5</v>
      </c>
      <c r="S31" s="369">
        <v>0</v>
      </c>
      <c r="T31" s="369">
        <v>12</v>
      </c>
      <c r="U31" s="432">
        <v>13</v>
      </c>
      <c r="V31" s="371">
        <v>566</v>
      </c>
    </row>
    <row r="32" spans="2:22" s="3" customFormat="1" ht="14.15" customHeight="1">
      <c r="B32" s="103" t="s">
        <v>28</v>
      </c>
      <c r="C32" s="368">
        <v>2460</v>
      </c>
      <c r="D32" s="368">
        <v>1958</v>
      </c>
      <c r="E32" s="367">
        <v>1359</v>
      </c>
      <c r="F32" s="367">
        <v>527</v>
      </c>
      <c r="G32" s="367">
        <v>712</v>
      </c>
      <c r="H32" s="367">
        <v>110</v>
      </c>
      <c r="I32" s="253" t="s">
        <v>289</v>
      </c>
      <c r="J32" s="253" t="s">
        <v>289</v>
      </c>
      <c r="K32" s="369">
        <v>495</v>
      </c>
      <c r="L32" s="369">
        <v>23</v>
      </c>
      <c r="M32" s="369">
        <v>377</v>
      </c>
      <c r="N32" s="369">
        <v>95</v>
      </c>
      <c r="O32" s="369">
        <v>42</v>
      </c>
      <c r="P32" s="253" t="s">
        <v>289</v>
      </c>
      <c r="Q32" s="253" t="s">
        <v>289</v>
      </c>
      <c r="R32" s="369">
        <v>24</v>
      </c>
      <c r="S32" s="369">
        <v>6</v>
      </c>
      <c r="T32" s="369">
        <v>56</v>
      </c>
      <c r="U32" s="432">
        <v>29</v>
      </c>
      <c r="V32" s="371">
        <v>473</v>
      </c>
    </row>
    <row r="33" spans="2:22" s="3" customFormat="1" ht="14.15" customHeight="1">
      <c r="B33" s="103" t="s">
        <v>299</v>
      </c>
      <c r="C33" s="368">
        <v>1834</v>
      </c>
      <c r="D33" s="368">
        <v>915</v>
      </c>
      <c r="E33" s="367">
        <v>613</v>
      </c>
      <c r="F33" s="367">
        <v>236</v>
      </c>
      <c r="G33" s="367">
        <v>278</v>
      </c>
      <c r="H33" s="367">
        <v>88</v>
      </c>
      <c r="I33" s="253" t="s">
        <v>289</v>
      </c>
      <c r="J33" s="253" t="s">
        <v>289</v>
      </c>
      <c r="K33" s="369">
        <v>237</v>
      </c>
      <c r="L33" s="369">
        <v>2</v>
      </c>
      <c r="M33" s="369">
        <v>148</v>
      </c>
      <c r="N33" s="369">
        <v>87</v>
      </c>
      <c r="O33" s="369">
        <v>40</v>
      </c>
      <c r="P33" s="253" t="s">
        <v>289</v>
      </c>
      <c r="Q33" s="253" t="s">
        <v>289</v>
      </c>
      <c r="R33" s="369">
        <v>17</v>
      </c>
      <c r="S33" s="369">
        <v>0</v>
      </c>
      <c r="T33" s="369">
        <v>25</v>
      </c>
      <c r="U33" s="432">
        <v>24</v>
      </c>
      <c r="V33" s="371">
        <v>895</v>
      </c>
    </row>
    <row r="34" spans="2:22" s="3" customFormat="1" ht="14.15" customHeight="1">
      <c r="B34" s="41"/>
      <c r="C34" s="368"/>
      <c r="D34" s="368"/>
      <c r="E34" s="367"/>
      <c r="F34" s="367"/>
      <c r="G34" s="367"/>
      <c r="H34" s="367"/>
      <c r="I34" s="253"/>
      <c r="J34" s="253"/>
      <c r="K34" s="369"/>
      <c r="L34" s="369"/>
      <c r="M34" s="369"/>
      <c r="N34" s="369"/>
      <c r="O34" s="369"/>
      <c r="P34" s="253"/>
      <c r="Q34" s="253"/>
      <c r="R34" s="369"/>
      <c r="S34" s="369"/>
      <c r="T34" s="369"/>
      <c r="U34" s="432"/>
      <c r="V34" s="371"/>
    </row>
    <row r="35" spans="2:22" s="3" customFormat="1" ht="14.15" customHeight="1">
      <c r="B35" s="104" t="s">
        <v>29</v>
      </c>
      <c r="C35" s="368">
        <v>37675</v>
      </c>
      <c r="D35" s="368">
        <v>29097</v>
      </c>
      <c r="E35" s="367">
        <v>19938</v>
      </c>
      <c r="F35" s="367">
        <v>9862</v>
      </c>
      <c r="G35" s="367">
        <v>8759</v>
      </c>
      <c r="H35" s="367">
        <v>1126</v>
      </c>
      <c r="I35" s="253" t="s">
        <v>289</v>
      </c>
      <c r="J35" s="253" t="s">
        <v>289</v>
      </c>
      <c r="K35" s="369">
        <v>6289</v>
      </c>
      <c r="L35" s="369">
        <v>1189</v>
      </c>
      <c r="M35" s="369">
        <v>4522</v>
      </c>
      <c r="N35" s="369">
        <v>578</v>
      </c>
      <c r="O35" s="369">
        <v>328</v>
      </c>
      <c r="P35" s="253" t="s">
        <v>289</v>
      </c>
      <c r="Q35" s="253" t="s">
        <v>289</v>
      </c>
      <c r="R35" s="369">
        <v>146</v>
      </c>
      <c r="S35" s="369">
        <v>813</v>
      </c>
      <c r="T35" s="369">
        <v>1729</v>
      </c>
      <c r="U35" s="432">
        <v>672</v>
      </c>
      <c r="V35" s="371">
        <v>7906</v>
      </c>
    </row>
    <row r="36" spans="2:22" s="3" customFormat="1" ht="14.15" customHeight="1">
      <c r="B36" s="103" t="s">
        <v>32</v>
      </c>
      <c r="C36" s="368"/>
      <c r="D36" s="368"/>
      <c r="E36" s="367"/>
      <c r="F36" s="367"/>
      <c r="G36" s="367"/>
      <c r="H36" s="367"/>
      <c r="I36" s="253"/>
      <c r="J36" s="253"/>
      <c r="K36" s="369"/>
      <c r="L36" s="369"/>
      <c r="M36" s="369"/>
      <c r="N36" s="369"/>
      <c r="O36" s="369"/>
      <c r="P36" s="253"/>
      <c r="Q36" s="253"/>
      <c r="R36" s="369"/>
      <c r="S36" s="369"/>
      <c r="T36" s="369"/>
      <c r="U36" s="432"/>
      <c r="V36" s="371"/>
    </row>
    <row r="37" spans="2:22" s="3" customFormat="1" ht="14.15" customHeight="1">
      <c r="B37" s="103" t="s">
        <v>27</v>
      </c>
      <c r="C37" s="368">
        <v>30810</v>
      </c>
      <c r="D37" s="368">
        <v>25086</v>
      </c>
      <c r="E37" s="367">
        <v>17024</v>
      </c>
      <c r="F37" s="367">
        <v>8741</v>
      </c>
      <c r="G37" s="367">
        <v>7264</v>
      </c>
      <c r="H37" s="367">
        <v>887</v>
      </c>
      <c r="I37" s="253" t="s">
        <v>289</v>
      </c>
      <c r="J37" s="253" t="s">
        <v>289</v>
      </c>
      <c r="K37" s="369">
        <v>5437</v>
      </c>
      <c r="L37" s="369">
        <v>1096</v>
      </c>
      <c r="M37" s="369">
        <v>3943</v>
      </c>
      <c r="N37" s="369">
        <v>398</v>
      </c>
      <c r="O37" s="369">
        <v>250</v>
      </c>
      <c r="P37" s="253" t="s">
        <v>289</v>
      </c>
      <c r="Q37" s="253" t="s">
        <v>289</v>
      </c>
      <c r="R37" s="369">
        <v>100</v>
      </c>
      <c r="S37" s="369">
        <v>794</v>
      </c>
      <c r="T37" s="369">
        <v>1581</v>
      </c>
      <c r="U37" s="432">
        <v>448</v>
      </c>
      <c r="V37" s="371">
        <v>5276</v>
      </c>
    </row>
    <row r="38" spans="2:22" s="3" customFormat="1" ht="14.15" customHeight="1">
      <c r="B38" s="103" t="s">
        <v>30</v>
      </c>
      <c r="C38" s="368">
        <v>1487</v>
      </c>
      <c r="D38" s="368">
        <v>1100</v>
      </c>
      <c r="E38" s="367">
        <v>714</v>
      </c>
      <c r="F38" s="367">
        <v>216</v>
      </c>
      <c r="G38" s="367">
        <v>410</v>
      </c>
      <c r="H38" s="367">
        <v>73</v>
      </c>
      <c r="I38" s="253" t="s">
        <v>289</v>
      </c>
      <c r="J38" s="253" t="s">
        <v>289</v>
      </c>
      <c r="K38" s="369">
        <v>353</v>
      </c>
      <c r="L38" s="369">
        <v>76</v>
      </c>
      <c r="M38" s="369">
        <v>238</v>
      </c>
      <c r="N38" s="369">
        <v>39</v>
      </c>
      <c r="O38" s="369">
        <v>12</v>
      </c>
      <c r="P38" s="253" t="s">
        <v>289</v>
      </c>
      <c r="Q38" s="253" t="s">
        <v>289</v>
      </c>
      <c r="R38" s="369">
        <v>8</v>
      </c>
      <c r="S38" s="369">
        <v>2</v>
      </c>
      <c r="T38" s="369">
        <v>19</v>
      </c>
      <c r="U38" s="432">
        <v>41</v>
      </c>
      <c r="V38" s="371">
        <v>346</v>
      </c>
    </row>
    <row r="39" spans="2:22" s="3" customFormat="1" ht="14.15" customHeight="1">
      <c r="B39" s="103" t="s">
        <v>56</v>
      </c>
      <c r="C39" s="368">
        <v>466</v>
      </c>
      <c r="D39" s="368">
        <v>266</v>
      </c>
      <c r="E39" s="367">
        <v>210</v>
      </c>
      <c r="F39" s="367">
        <v>98</v>
      </c>
      <c r="G39" s="367">
        <v>99</v>
      </c>
      <c r="H39" s="367">
        <v>7</v>
      </c>
      <c r="I39" s="253" t="s">
        <v>289</v>
      </c>
      <c r="J39" s="253" t="s">
        <v>289</v>
      </c>
      <c r="K39" s="369">
        <v>41</v>
      </c>
      <c r="L39" s="369">
        <v>0</v>
      </c>
      <c r="M39" s="369">
        <v>27</v>
      </c>
      <c r="N39" s="369">
        <v>14</v>
      </c>
      <c r="O39" s="369">
        <v>7</v>
      </c>
      <c r="P39" s="253" t="s">
        <v>289</v>
      </c>
      <c r="Q39" s="253" t="s">
        <v>289</v>
      </c>
      <c r="R39" s="369">
        <v>7</v>
      </c>
      <c r="S39" s="369">
        <v>0</v>
      </c>
      <c r="T39" s="369">
        <v>8</v>
      </c>
      <c r="U39" s="432">
        <v>13</v>
      </c>
      <c r="V39" s="371">
        <v>187</v>
      </c>
    </row>
    <row r="40" spans="2:22" s="3" customFormat="1" ht="14.15" customHeight="1">
      <c r="B40" s="103" t="s">
        <v>275</v>
      </c>
      <c r="C40" s="368">
        <v>2483</v>
      </c>
      <c r="D40" s="368">
        <v>1389</v>
      </c>
      <c r="E40" s="367">
        <v>1063</v>
      </c>
      <c r="F40" s="367">
        <v>481</v>
      </c>
      <c r="G40" s="367">
        <v>475</v>
      </c>
      <c r="H40" s="367">
        <v>80</v>
      </c>
      <c r="I40" s="253" t="s">
        <v>289</v>
      </c>
      <c r="J40" s="253" t="s">
        <v>289</v>
      </c>
      <c r="K40" s="369">
        <v>226</v>
      </c>
      <c r="L40" s="369">
        <v>11</v>
      </c>
      <c r="M40" s="369">
        <v>196</v>
      </c>
      <c r="N40" s="369">
        <v>19</v>
      </c>
      <c r="O40" s="369">
        <v>18</v>
      </c>
      <c r="P40" s="253" t="s">
        <v>289</v>
      </c>
      <c r="Q40" s="253" t="s">
        <v>289</v>
      </c>
      <c r="R40" s="369">
        <v>8</v>
      </c>
      <c r="S40" s="369">
        <v>2</v>
      </c>
      <c r="T40" s="369">
        <v>80</v>
      </c>
      <c r="U40" s="432">
        <v>134</v>
      </c>
      <c r="V40" s="371">
        <v>960</v>
      </c>
    </row>
    <row r="41" spans="2:22" s="3" customFormat="1" ht="14.15" customHeight="1">
      <c r="B41" s="103"/>
      <c r="C41" s="368"/>
      <c r="D41" s="368"/>
      <c r="E41" s="367"/>
      <c r="F41" s="367"/>
      <c r="G41" s="367"/>
      <c r="H41" s="367"/>
      <c r="I41" s="253"/>
      <c r="J41" s="253"/>
      <c r="K41" s="369"/>
      <c r="L41" s="369"/>
      <c r="M41" s="369"/>
      <c r="N41" s="369"/>
      <c r="O41" s="369"/>
      <c r="P41" s="253"/>
      <c r="Q41" s="253"/>
      <c r="R41" s="369"/>
      <c r="S41" s="369"/>
      <c r="T41" s="369"/>
      <c r="U41" s="432"/>
      <c r="V41" s="371"/>
    </row>
    <row r="42" spans="2:22" s="3" customFormat="1" ht="14.15" customHeight="1">
      <c r="B42" s="71" t="s">
        <v>65</v>
      </c>
      <c r="C42" s="368">
        <v>307</v>
      </c>
      <c r="D42" s="368">
        <v>197</v>
      </c>
      <c r="E42" s="367">
        <v>147</v>
      </c>
      <c r="F42" s="367">
        <v>40</v>
      </c>
      <c r="G42" s="367">
        <v>70</v>
      </c>
      <c r="H42" s="367">
        <v>25</v>
      </c>
      <c r="I42" s="253" t="s">
        <v>289</v>
      </c>
      <c r="J42" s="253" t="s">
        <v>289</v>
      </c>
      <c r="K42" s="369">
        <v>44</v>
      </c>
      <c r="L42" s="369">
        <v>2</v>
      </c>
      <c r="M42" s="369">
        <v>28</v>
      </c>
      <c r="N42" s="369">
        <v>14</v>
      </c>
      <c r="O42" s="369">
        <v>2</v>
      </c>
      <c r="P42" s="253" t="s">
        <v>289</v>
      </c>
      <c r="Q42" s="253" t="s">
        <v>289</v>
      </c>
      <c r="R42" s="369">
        <v>1</v>
      </c>
      <c r="S42" s="369">
        <v>0</v>
      </c>
      <c r="T42" s="369">
        <v>4</v>
      </c>
      <c r="U42" s="432">
        <v>12</v>
      </c>
      <c r="V42" s="371">
        <v>98</v>
      </c>
    </row>
    <row r="43" spans="2:22" s="3" customFormat="1" ht="14.15" customHeight="1">
      <c r="B43" s="71" t="s">
        <v>66</v>
      </c>
      <c r="C43" s="368">
        <v>8080</v>
      </c>
      <c r="D43" s="368">
        <v>4693</v>
      </c>
      <c r="E43" s="367">
        <v>4010</v>
      </c>
      <c r="F43" s="367">
        <v>1823</v>
      </c>
      <c r="G43" s="367">
        <v>1723</v>
      </c>
      <c r="H43" s="367">
        <v>385</v>
      </c>
      <c r="I43" s="253" t="s">
        <v>289</v>
      </c>
      <c r="J43" s="253" t="s">
        <v>289</v>
      </c>
      <c r="K43" s="369">
        <v>446</v>
      </c>
      <c r="L43" s="369">
        <v>44</v>
      </c>
      <c r="M43" s="369">
        <v>304</v>
      </c>
      <c r="N43" s="369">
        <v>98</v>
      </c>
      <c r="O43" s="369">
        <v>85</v>
      </c>
      <c r="P43" s="253" t="s">
        <v>289</v>
      </c>
      <c r="Q43" s="253" t="s">
        <v>289</v>
      </c>
      <c r="R43" s="369">
        <v>37</v>
      </c>
      <c r="S43" s="369">
        <v>8</v>
      </c>
      <c r="T43" s="369">
        <v>144</v>
      </c>
      <c r="U43" s="432">
        <v>224</v>
      </c>
      <c r="V43" s="371">
        <v>3163</v>
      </c>
    </row>
    <row r="44" spans="2:22" s="3" customFormat="1" ht="14.15" customHeight="1">
      <c r="B44" s="103" t="s">
        <v>32</v>
      </c>
      <c r="C44" s="368"/>
      <c r="D44" s="368"/>
      <c r="E44" s="367"/>
      <c r="F44" s="367"/>
      <c r="G44" s="367"/>
      <c r="H44" s="367"/>
      <c r="I44" s="253"/>
      <c r="J44" s="253"/>
      <c r="K44" s="369"/>
      <c r="L44" s="369"/>
      <c r="M44" s="369"/>
      <c r="N44" s="369"/>
      <c r="O44" s="369"/>
      <c r="P44" s="253"/>
      <c r="Q44" s="253"/>
      <c r="R44" s="369"/>
      <c r="S44" s="369"/>
      <c r="T44" s="369"/>
      <c r="U44" s="432"/>
      <c r="V44" s="371"/>
    </row>
    <row r="45" spans="2:22" s="3" customFormat="1" ht="14.15" customHeight="1">
      <c r="B45" s="103" t="s">
        <v>76</v>
      </c>
      <c r="C45" s="368">
        <v>589</v>
      </c>
      <c r="D45" s="368">
        <v>423</v>
      </c>
      <c r="E45" s="367">
        <v>345</v>
      </c>
      <c r="F45" s="367">
        <v>143</v>
      </c>
      <c r="G45" s="367">
        <v>142</v>
      </c>
      <c r="H45" s="367">
        <v>49</v>
      </c>
      <c r="I45" s="253" t="s">
        <v>289</v>
      </c>
      <c r="J45" s="253" t="s">
        <v>289</v>
      </c>
      <c r="K45" s="369">
        <v>59</v>
      </c>
      <c r="L45" s="369">
        <v>4</v>
      </c>
      <c r="M45" s="369">
        <v>27</v>
      </c>
      <c r="N45" s="369">
        <v>28</v>
      </c>
      <c r="O45" s="369">
        <v>10</v>
      </c>
      <c r="P45" s="253" t="s">
        <v>289</v>
      </c>
      <c r="Q45" s="253" t="s">
        <v>289</v>
      </c>
      <c r="R45" s="369">
        <v>7</v>
      </c>
      <c r="S45" s="369">
        <v>0</v>
      </c>
      <c r="T45" s="369">
        <v>9</v>
      </c>
      <c r="U45" s="432">
        <v>6</v>
      </c>
      <c r="V45" s="371">
        <v>160</v>
      </c>
    </row>
    <row r="46" spans="2:22" s="3" customFormat="1" ht="14.15" customHeight="1">
      <c r="B46" s="103" t="s">
        <v>77</v>
      </c>
      <c r="C46" s="368">
        <v>3139</v>
      </c>
      <c r="D46" s="368">
        <v>1642</v>
      </c>
      <c r="E46" s="367">
        <v>1317</v>
      </c>
      <c r="F46" s="367">
        <v>351</v>
      </c>
      <c r="G46" s="367">
        <v>747</v>
      </c>
      <c r="H46" s="367">
        <v>177</v>
      </c>
      <c r="I46" s="253" t="s">
        <v>289</v>
      </c>
      <c r="J46" s="253" t="s">
        <v>289</v>
      </c>
      <c r="K46" s="369">
        <v>217</v>
      </c>
      <c r="L46" s="369">
        <v>19</v>
      </c>
      <c r="M46" s="369">
        <v>152</v>
      </c>
      <c r="N46" s="369">
        <v>46</v>
      </c>
      <c r="O46" s="369">
        <v>32</v>
      </c>
      <c r="P46" s="253" t="s">
        <v>289</v>
      </c>
      <c r="Q46" s="253" t="s">
        <v>289</v>
      </c>
      <c r="R46" s="369">
        <v>6</v>
      </c>
      <c r="S46" s="369">
        <v>5</v>
      </c>
      <c r="T46" s="369">
        <v>71</v>
      </c>
      <c r="U46" s="432">
        <v>60</v>
      </c>
      <c r="V46" s="371">
        <v>1437</v>
      </c>
    </row>
    <row r="47" spans="2:22" s="3" customFormat="1" ht="14.15" customHeight="1">
      <c r="B47" s="103" t="s">
        <v>79</v>
      </c>
      <c r="C47" s="368">
        <v>3965</v>
      </c>
      <c r="D47" s="368">
        <v>2382</v>
      </c>
      <c r="E47" s="367">
        <v>2143</v>
      </c>
      <c r="F47" s="367">
        <v>1254</v>
      </c>
      <c r="G47" s="367">
        <v>740</v>
      </c>
      <c r="H47" s="367">
        <v>127</v>
      </c>
      <c r="I47" s="253" t="s">
        <v>289</v>
      </c>
      <c r="J47" s="253" t="s">
        <v>289</v>
      </c>
      <c r="K47" s="369">
        <v>144</v>
      </c>
      <c r="L47" s="369">
        <v>21</v>
      </c>
      <c r="M47" s="369">
        <v>109</v>
      </c>
      <c r="N47" s="369">
        <v>14</v>
      </c>
      <c r="O47" s="369">
        <v>33</v>
      </c>
      <c r="P47" s="253" t="s">
        <v>289</v>
      </c>
      <c r="Q47" s="253" t="s">
        <v>289</v>
      </c>
      <c r="R47" s="369">
        <v>18</v>
      </c>
      <c r="S47" s="369">
        <v>3</v>
      </c>
      <c r="T47" s="369">
        <v>59</v>
      </c>
      <c r="U47" s="432">
        <v>153</v>
      </c>
      <c r="V47" s="371">
        <v>1430</v>
      </c>
    </row>
    <row r="48" spans="2:22" s="3" customFormat="1" ht="14.15" customHeight="1">
      <c r="B48" s="71" t="s">
        <v>67</v>
      </c>
      <c r="C48" s="368">
        <v>2111</v>
      </c>
      <c r="D48" s="368">
        <v>1512</v>
      </c>
      <c r="E48" s="367">
        <v>1270</v>
      </c>
      <c r="F48" s="367">
        <v>541</v>
      </c>
      <c r="G48" s="367">
        <v>603</v>
      </c>
      <c r="H48" s="367">
        <v>110</v>
      </c>
      <c r="I48" s="253" t="s">
        <v>289</v>
      </c>
      <c r="J48" s="253" t="s">
        <v>289</v>
      </c>
      <c r="K48" s="369">
        <v>173</v>
      </c>
      <c r="L48" s="369">
        <v>2</v>
      </c>
      <c r="M48" s="369">
        <v>139</v>
      </c>
      <c r="N48" s="369">
        <v>32</v>
      </c>
      <c r="O48" s="369">
        <v>35</v>
      </c>
      <c r="P48" s="253" t="s">
        <v>289</v>
      </c>
      <c r="Q48" s="253" t="s">
        <v>289</v>
      </c>
      <c r="R48" s="369">
        <v>13</v>
      </c>
      <c r="S48" s="369">
        <v>4</v>
      </c>
      <c r="T48" s="369">
        <v>30</v>
      </c>
      <c r="U48" s="432">
        <v>68</v>
      </c>
      <c r="V48" s="371">
        <v>531</v>
      </c>
    </row>
    <row r="49" spans="2:22" s="3" customFormat="1" ht="14.15" customHeight="1">
      <c r="B49" s="71" t="s">
        <v>274</v>
      </c>
      <c r="C49" s="368">
        <v>289</v>
      </c>
      <c r="D49" s="368">
        <v>121</v>
      </c>
      <c r="E49" s="367">
        <v>117</v>
      </c>
      <c r="F49" s="367">
        <v>49</v>
      </c>
      <c r="G49" s="367">
        <v>55</v>
      </c>
      <c r="H49" s="367">
        <v>11</v>
      </c>
      <c r="I49" s="253" t="s">
        <v>289</v>
      </c>
      <c r="J49" s="253" t="s">
        <v>289</v>
      </c>
      <c r="K49" s="369">
        <v>2</v>
      </c>
      <c r="L49" s="369">
        <v>0</v>
      </c>
      <c r="M49" s="369">
        <v>0</v>
      </c>
      <c r="N49" s="369">
        <v>2</v>
      </c>
      <c r="O49" s="369">
        <v>2</v>
      </c>
      <c r="P49" s="253" t="s">
        <v>289</v>
      </c>
      <c r="Q49" s="253" t="s">
        <v>289</v>
      </c>
      <c r="R49" s="369">
        <v>0</v>
      </c>
      <c r="S49" s="369">
        <v>0</v>
      </c>
      <c r="T49" s="369">
        <v>0</v>
      </c>
      <c r="U49" s="432">
        <v>2</v>
      </c>
      <c r="V49" s="371">
        <v>166</v>
      </c>
    </row>
    <row r="50" spans="2:22" s="3" customFormat="1" ht="6.75" customHeight="1">
      <c r="B50" s="103"/>
      <c r="C50" s="41"/>
      <c r="D50" s="41"/>
      <c r="E50" s="41"/>
      <c r="F50" s="41"/>
      <c r="G50" s="41"/>
      <c r="H50" s="41"/>
      <c r="I50" s="41"/>
      <c r="J50" s="41"/>
      <c r="K50" s="41"/>
      <c r="L50" s="41"/>
      <c r="M50" s="41"/>
      <c r="N50" s="103"/>
      <c r="O50" s="103"/>
      <c r="P50" s="103"/>
      <c r="Q50" s="103"/>
      <c r="R50" s="103"/>
      <c r="S50" s="103"/>
      <c r="T50" s="103"/>
      <c r="U50" s="103"/>
      <c r="V50" s="103"/>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42" t="s">
        <v>159</v>
      </c>
      <c r="C53" s="442"/>
      <c r="D53" s="442"/>
      <c r="E53" s="442"/>
      <c r="F53" s="442"/>
      <c r="G53" s="442"/>
      <c r="H53" s="442"/>
      <c r="I53" s="442"/>
      <c r="J53" s="442"/>
      <c r="K53" s="442"/>
      <c r="L53" s="442"/>
      <c r="M53" s="442"/>
      <c r="N53" s="442"/>
      <c r="O53" s="442"/>
      <c r="P53" s="442"/>
      <c r="Q53" s="442"/>
      <c r="R53" s="442"/>
      <c r="S53" s="442"/>
      <c r="T53" s="442"/>
      <c r="U53" s="442"/>
      <c r="V53" s="442"/>
    </row>
    <row r="54" spans="2:22" s="41" customFormat="1" ht="12.75" customHeight="1">
      <c r="B54" s="454" t="s">
        <v>158</v>
      </c>
      <c r="C54" s="454"/>
      <c r="D54" s="454"/>
      <c r="E54" s="454"/>
      <c r="F54" s="454"/>
      <c r="G54" s="454"/>
      <c r="H54" s="454"/>
      <c r="I54" s="454"/>
      <c r="J54" s="454"/>
      <c r="K54" s="454"/>
      <c r="L54" s="454"/>
      <c r="M54" s="454"/>
      <c r="N54" s="454"/>
      <c r="O54" s="454"/>
      <c r="P54" s="454"/>
      <c r="Q54" s="454"/>
      <c r="R54" s="454"/>
      <c r="S54" s="454"/>
      <c r="T54" s="454"/>
      <c r="U54" s="454"/>
      <c r="V54" s="454"/>
    </row>
    <row r="55" spans="2:22" s="41" customFormat="1" ht="12.75" customHeight="1">
      <c r="B55" s="481" t="s">
        <v>250</v>
      </c>
      <c r="C55" s="481"/>
      <c r="D55" s="481"/>
      <c r="E55" s="481"/>
      <c r="F55" s="481"/>
      <c r="G55" s="481"/>
      <c r="H55" s="481"/>
      <c r="I55" s="481"/>
      <c r="J55" s="481"/>
      <c r="K55" s="481"/>
      <c r="L55" s="481"/>
      <c r="M55" s="481"/>
      <c r="N55" s="481"/>
      <c r="O55" s="481"/>
      <c r="P55" s="481"/>
      <c r="Q55" s="481"/>
      <c r="R55" s="481"/>
      <c r="S55" s="481"/>
      <c r="T55" s="481"/>
      <c r="U55" s="481"/>
      <c r="V55" s="481"/>
    </row>
    <row r="56" spans="2:22">
      <c r="B56" s="481" t="s">
        <v>298</v>
      </c>
      <c r="C56" s="481"/>
      <c r="D56" s="481"/>
      <c r="E56" s="481"/>
      <c r="F56" s="481"/>
      <c r="G56" s="481"/>
      <c r="H56" s="481"/>
      <c r="I56" s="481"/>
      <c r="J56" s="481"/>
      <c r="K56" s="481"/>
      <c r="L56" s="481"/>
      <c r="M56" s="481"/>
      <c r="N56" s="481"/>
      <c r="O56" s="481"/>
      <c r="P56" s="481"/>
      <c r="Q56" s="481"/>
      <c r="R56" s="481"/>
      <c r="S56" s="481"/>
      <c r="T56" s="481"/>
      <c r="U56" s="481"/>
      <c r="V56" s="481"/>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1:V1"/>
    <mergeCell ref="B2:V2"/>
    <mergeCell ref="B5:B6"/>
    <mergeCell ref="C5:C6"/>
    <mergeCell ref="C4:M4"/>
    <mergeCell ref="S5:S6"/>
    <mergeCell ref="E5:J5"/>
    <mergeCell ref="T4:V4"/>
    <mergeCell ref="N4:O4"/>
    <mergeCell ref="K5:N5"/>
    <mergeCell ref="O5:R5"/>
    <mergeCell ref="B56:V56"/>
    <mergeCell ref="D5:D6"/>
    <mergeCell ref="B55:V55"/>
    <mergeCell ref="B53:V53"/>
    <mergeCell ref="U5:U6"/>
    <mergeCell ref="V5:V6"/>
    <mergeCell ref="B54:V54"/>
    <mergeCell ref="T5:T6"/>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15234375" defaultRowHeight="12.45"/>
  <cols>
    <col min="1" max="1" width="6.69140625" style="40" customWidth="1"/>
    <col min="2" max="2" width="29.23046875" style="40" customWidth="1"/>
    <col min="3" max="4" width="11.4609375" style="40" customWidth="1"/>
    <col min="5" max="5" width="12.15234375" style="40" customWidth="1"/>
    <col min="6" max="10" width="9.84375" style="40" customWidth="1"/>
    <col min="11" max="11" width="10.84375" style="40" customWidth="1"/>
    <col min="12" max="14" width="9.53515625" style="40" customWidth="1"/>
    <col min="15" max="15" width="11.23046875" style="40" customWidth="1"/>
    <col min="16" max="16" width="11" style="40" customWidth="1"/>
    <col min="17" max="18" width="9.84375" style="40" customWidth="1"/>
    <col min="19" max="19" width="12.15234375" style="40" customWidth="1"/>
    <col min="20" max="20" width="10.4609375" style="40" customWidth="1"/>
    <col min="21" max="21" width="9.15234375" style="40"/>
    <col min="22" max="22" width="12" style="40" customWidth="1"/>
    <col min="23" max="23" width="6.69140625" style="40" customWidth="1"/>
    <col min="24" max="24" width="14" style="40" bestFit="1" customWidth="1"/>
    <col min="25" max="16384" width="9.15234375" style="40"/>
  </cols>
  <sheetData>
    <row r="1" spans="2:24" s="21" customFormat="1" ht="19.5" customHeight="1">
      <c r="B1" s="470" t="s">
        <v>400</v>
      </c>
      <c r="C1" s="470"/>
      <c r="D1" s="470"/>
      <c r="E1" s="470"/>
      <c r="F1" s="470"/>
      <c r="G1" s="470"/>
      <c r="H1" s="470"/>
      <c r="I1" s="470"/>
      <c r="J1" s="470"/>
      <c r="K1" s="470"/>
      <c r="L1" s="470"/>
      <c r="M1" s="470"/>
      <c r="N1" s="470"/>
      <c r="O1" s="470"/>
      <c r="P1" s="470"/>
      <c r="Q1" s="470"/>
      <c r="R1" s="470"/>
      <c r="S1" s="470"/>
      <c r="T1" s="470"/>
      <c r="U1" s="470"/>
      <c r="V1" s="470"/>
    </row>
    <row r="2" spans="2:24" ht="16.5" customHeight="1">
      <c r="B2" s="471" t="s">
        <v>152</v>
      </c>
      <c r="C2" s="471"/>
      <c r="D2" s="471"/>
      <c r="E2" s="471"/>
      <c r="F2" s="471"/>
      <c r="G2" s="471"/>
      <c r="H2" s="471"/>
      <c r="I2" s="471"/>
      <c r="J2" s="471"/>
      <c r="K2" s="471"/>
      <c r="L2" s="471"/>
      <c r="M2" s="471"/>
      <c r="N2" s="471"/>
      <c r="O2" s="471"/>
      <c r="P2" s="471"/>
      <c r="Q2" s="471"/>
      <c r="R2" s="471"/>
      <c r="S2" s="471"/>
      <c r="T2" s="471"/>
      <c r="U2" s="471"/>
      <c r="V2" s="471"/>
      <c r="X2" s="181" t="s">
        <v>300</v>
      </c>
    </row>
    <row r="3" spans="2:24" ht="15" customHeight="1">
      <c r="B3" s="36"/>
      <c r="C3" s="36"/>
      <c r="D3" s="36"/>
      <c r="E3" s="36"/>
      <c r="F3" s="36"/>
      <c r="G3" s="36"/>
      <c r="H3" s="36"/>
      <c r="I3" s="36"/>
      <c r="J3" s="36"/>
      <c r="K3" s="36"/>
      <c r="L3" s="36"/>
      <c r="P3" s="36"/>
    </row>
    <row r="4" spans="2:24" ht="15" customHeight="1">
      <c r="B4" s="64" t="s">
        <v>80</v>
      </c>
      <c r="C4" s="488"/>
      <c r="D4" s="488"/>
      <c r="E4" s="488"/>
      <c r="F4" s="488"/>
      <c r="G4" s="488"/>
      <c r="H4" s="488"/>
      <c r="I4" s="488"/>
      <c r="J4" s="488"/>
      <c r="K4" s="488"/>
      <c r="L4" s="488"/>
      <c r="M4" s="488"/>
      <c r="N4" s="489"/>
      <c r="O4" s="489"/>
      <c r="P4" s="73"/>
      <c r="Q4" s="73"/>
      <c r="R4" s="73"/>
      <c r="S4" s="255"/>
      <c r="T4" s="489" t="s">
        <v>438</v>
      </c>
      <c r="U4" s="489"/>
      <c r="V4" s="489"/>
    </row>
    <row r="5" spans="2:24" s="3" customFormat="1" ht="24.75" customHeight="1">
      <c r="B5" s="479" t="s">
        <v>33</v>
      </c>
      <c r="C5" s="466" t="s">
        <v>212</v>
      </c>
      <c r="D5" s="466" t="s">
        <v>178</v>
      </c>
      <c r="E5" s="443" t="s">
        <v>50</v>
      </c>
      <c r="F5" s="444"/>
      <c r="G5" s="444"/>
      <c r="H5" s="444"/>
      <c r="I5" s="444"/>
      <c r="J5" s="492"/>
      <c r="K5" s="443" t="s">
        <v>84</v>
      </c>
      <c r="L5" s="444"/>
      <c r="M5" s="444"/>
      <c r="N5" s="492"/>
      <c r="O5" s="482" t="s">
        <v>85</v>
      </c>
      <c r="P5" s="490"/>
      <c r="Q5" s="490"/>
      <c r="R5" s="491"/>
      <c r="S5" s="466" t="s">
        <v>292</v>
      </c>
      <c r="T5" s="466" t="s">
        <v>273</v>
      </c>
      <c r="U5" s="466" t="s">
        <v>213</v>
      </c>
      <c r="V5" s="466" t="s">
        <v>214</v>
      </c>
    </row>
    <row r="6" spans="2:24" s="3" customFormat="1" ht="24" customHeight="1">
      <c r="B6" s="465"/>
      <c r="C6" s="466"/>
      <c r="D6" s="466"/>
      <c r="E6" s="193" t="s">
        <v>31</v>
      </c>
      <c r="F6" s="193" t="s">
        <v>34</v>
      </c>
      <c r="G6" s="193" t="s">
        <v>35</v>
      </c>
      <c r="H6" s="193" t="s">
        <v>36</v>
      </c>
      <c r="I6" s="193" t="s">
        <v>37</v>
      </c>
      <c r="J6" s="193" t="s">
        <v>78</v>
      </c>
      <c r="K6" s="193" t="s">
        <v>31</v>
      </c>
      <c r="L6" s="193" t="s">
        <v>57</v>
      </c>
      <c r="M6" s="193" t="s">
        <v>35</v>
      </c>
      <c r="N6" s="193" t="s">
        <v>36</v>
      </c>
      <c r="O6" s="193" t="s">
        <v>31</v>
      </c>
      <c r="P6" s="145" t="s">
        <v>34</v>
      </c>
      <c r="Q6" s="145" t="s">
        <v>35</v>
      </c>
      <c r="R6" s="142" t="s">
        <v>36</v>
      </c>
      <c r="S6" s="466"/>
      <c r="T6" s="466"/>
      <c r="U6" s="466"/>
      <c r="V6" s="466"/>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6" t="s">
        <v>55</v>
      </c>
      <c r="C8" s="373">
        <v>869137</v>
      </c>
      <c r="D8" s="373">
        <v>585993</v>
      </c>
      <c r="E8" s="373">
        <v>405169</v>
      </c>
      <c r="F8" s="373">
        <v>149539</v>
      </c>
      <c r="G8" s="373">
        <v>217202</v>
      </c>
      <c r="H8" s="373">
        <v>33264</v>
      </c>
      <c r="I8" s="68" t="s">
        <v>289</v>
      </c>
      <c r="J8" s="68" t="s">
        <v>289</v>
      </c>
      <c r="K8" s="375">
        <v>141225</v>
      </c>
      <c r="L8" s="375">
        <v>8949</v>
      </c>
      <c r="M8" s="375">
        <v>103570</v>
      </c>
      <c r="N8" s="375">
        <v>28706</v>
      </c>
      <c r="O8" s="375">
        <v>9366</v>
      </c>
      <c r="P8" s="375" t="s">
        <v>289</v>
      </c>
      <c r="Q8" s="375" t="s">
        <v>289</v>
      </c>
      <c r="R8" s="375">
        <v>4114</v>
      </c>
      <c r="S8" s="375">
        <v>6946</v>
      </c>
      <c r="T8" s="375">
        <v>23287</v>
      </c>
      <c r="U8" s="376">
        <v>17490</v>
      </c>
      <c r="V8" s="376">
        <v>265654</v>
      </c>
    </row>
    <row r="9" spans="2:24" s="7" customFormat="1" ht="14.15" customHeight="1">
      <c r="B9" s="91" t="s">
        <v>15</v>
      </c>
      <c r="C9" s="373">
        <v>130721</v>
      </c>
      <c r="D9" s="373">
        <v>81730</v>
      </c>
      <c r="E9" s="372">
        <v>56033</v>
      </c>
      <c r="F9" s="372">
        <v>24907</v>
      </c>
      <c r="G9" s="372">
        <v>20886</v>
      </c>
      <c r="H9" s="372">
        <v>9240</v>
      </c>
      <c r="I9" s="253" t="s">
        <v>289</v>
      </c>
      <c r="J9" s="253" t="s">
        <v>289</v>
      </c>
      <c r="K9" s="374">
        <v>22478</v>
      </c>
      <c r="L9" s="374">
        <v>113</v>
      </c>
      <c r="M9" s="374">
        <v>16295</v>
      </c>
      <c r="N9" s="374">
        <v>6070</v>
      </c>
      <c r="O9" s="374">
        <v>1445</v>
      </c>
      <c r="P9" s="374" t="s">
        <v>289</v>
      </c>
      <c r="Q9" s="374" t="s">
        <v>289</v>
      </c>
      <c r="R9" s="374">
        <v>709</v>
      </c>
      <c r="S9" s="374">
        <v>118</v>
      </c>
      <c r="T9" s="374">
        <v>1656</v>
      </c>
      <c r="U9" s="434">
        <v>1238</v>
      </c>
      <c r="V9" s="376">
        <v>47753</v>
      </c>
    </row>
    <row r="10" spans="2:24" s="7" customFormat="1" ht="14.15" customHeight="1">
      <c r="B10" s="91" t="s">
        <v>16</v>
      </c>
      <c r="C10" s="373">
        <v>738416</v>
      </c>
      <c r="D10" s="373">
        <v>504263</v>
      </c>
      <c r="E10" s="372">
        <v>349136</v>
      </c>
      <c r="F10" s="372">
        <v>124632</v>
      </c>
      <c r="G10" s="372">
        <v>196316</v>
      </c>
      <c r="H10" s="372">
        <v>24024</v>
      </c>
      <c r="I10" s="253" t="s">
        <v>289</v>
      </c>
      <c r="J10" s="253" t="s">
        <v>289</v>
      </c>
      <c r="K10" s="374">
        <v>118747</v>
      </c>
      <c r="L10" s="374">
        <v>8836</v>
      </c>
      <c r="M10" s="374">
        <v>87275</v>
      </c>
      <c r="N10" s="374">
        <v>22636</v>
      </c>
      <c r="O10" s="374">
        <v>7921</v>
      </c>
      <c r="P10" s="374" t="s">
        <v>289</v>
      </c>
      <c r="Q10" s="374" t="s">
        <v>289</v>
      </c>
      <c r="R10" s="374">
        <v>3405</v>
      </c>
      <c r="S10" s="374">
        <v>6828</v>
      </c>
      <c r="T10" s="374">
        <v>21631</v>
      </c>
      <c r="U10" s="434">
        <v>16252</v>
      </c>
      <c r="V10" s="376">
        <v>217901</v>
      </c>
    </row>
    <row r="11" spans="2:24" s="7" customFormat="1" ht="14.15" customHeight="1">
      <c r="B11" s="70" t="s">
        <v>17</v>
      </c>
      <c r="C11" s="373">
        <v>824823</v>
      </c>
      <c r="D11" s="373">
        <v>561417</v>
      </c>
      <c r="E11" s="372">
        <v>385449</v>
      </c>
      <c r="F11" s="372">
        <v>140952</v>
      </c>
      <c r="G11" s="372">
        <v>207862</v>
      </c>
      <c r="H11" s="372">
        <v>31827</v>
      </c>
      <c r="I11" s="253" t="s">
        <v>289</v>
      </c>
      <c r="J11" s="253" t="s">
        <v>289</v>
      </c>
      <c r="K11" s="374">
        <v>137664</v>
      </c>
      <c r="L11" s="374">
        <v>8695</v>
      </c>
      <c r="M11" s="374">
        <v>100978</v>
      </c>
      <c r="N11" s="374">
        <v>27991</v>
      </c>
      <c r="O11" s="374">
        <v>8876</v>
      </c>
      <c r="P11" s="374" t="s">
        <v>289</v>
      </c>
      <c r="Q11" s="374" t="s">
        <v>289</v>
      </c>
      <c r="R11" s="374">
        <v>3909</v>
      </c>
      <c r="S11" s="374">
        <v>6878</v>
      </c>
      <c r="T11" s="374">
        <v>22550</v>
      </c>
      <c r="U11" s="434">
        <v>16721</v>
      </c>
      <c r="V11" s="376">
        <v>246685</v>
      </c>
    </row>
    <row r="12" spans="2:24" s="3" customFormat="1" ht="14.15" customHeight="1">
      <c r="B12" s="104" t="s">
        <v>302</v>
      </c>
      <c r="C12" s="373">
        <v>621380</v>
      </c>
      <c r="D12" s="373">
        <v>398405</v>
      </c>
      <c r="E12" s="372">
        <v>279496</v>
      </c>
      <c r="F12" s="372">
        <v>87366</v>
      </c>
      <c r="G12" s="372">
        <v>160710</v>
      </c>
      <c r="H12" s="372">
        <v>27443</v>
      </c>
      <c r="I12" s="253" t="s">
        <v>289</v>
      </c>
      <c r="J12" s="253" t="s">
        <v>289</v>
      </c>
      <c r="K12" s="374">
        <v>97666</v>
      </c>
      <c r="L12" s="374">
        <v>1378</v>
      </c>
      <c r="M12" s="374">
        <v>71585</v>
      </c>
      <c r="N12" s="374">
        <v>24703</v>
      </c>
      <c r="O12" s="374">
        <v>7091</v>
      </c>
      <c r="P12" s="374" t="s">
        <v>289</v>
      </c>
      <c r="Q12" s="374" t="s">
        <v>289</v>
      </c>
      <c r="R12" s="374">
        <v>3168</v>
      </c>
      <c r="S12" s="374">
        <v>985</v>
      </c>
      <c r="T12" s="374">
        <v>13167</v>
      </c>
      <c r="U12" s="434">
        <v>14302</v>
      </c>
      <c r="V12" s="376">
        <v>208673</v>
      </c>
    </row>
    <row r="13" spans="2:24" s="3" customFormat="1" ht="14.15" customHeight="1">
      <c r="B13" s="103" t="s">
        <v>15</v>
      </c>
      <c r="C13" s="373">
        <v>130721</v>
      </c>
      <c r="D13" s="373">
        <v>81730</v>
      </c>
      <c r="E13" s="372">
        <v>56033</v>
      </c>
      <c r="F13" s="372">
        <v>24907</v>
      </c>
      <c r="G13" s="372">
        <v>20886</v>
      </c>
      <c r="H13" s="372">
        <v>9240</v>
      </c>
      <c r="I13" s="253" t="s">
        <v>289</v>
      </c>
      <c r="J13" s="253" t="s">
        <v>289</v>
      </c>
      <c r="K13" s="374">
        <v>22478</v>
      </c>
      <c r="L13" s="374">
        <v>113</v>
      </c>
      <c r="M13" s="374">
        <v>16295</v>
      </c>
      <c r="N13" s="374">
        <v>6070</v>
      </c>
      <c r="O13" s="374">
        <v>1445</v>
      </c>
      <c r="P13" s="374" t="s">
        <v>289</v>
      </c>
      <c r="Q13" s="374" t="s">
        <v>289</v>
      </c>
      <c r="R13" s="374">
        <v>709</v>
      </c>
      <c r="S13" s="374">
        <v>118</v>
      </c>
      <c r="T13" s="374">
        <v>1656</v>
      </c>
      <c r="U13" s="434">
        <v>1238</v>
      </c>
      <c r="V13" s="376">
        <v>47753</v>
      </c>
    </row>
    <row r="14" spans="2:24" s="3" customFormat="1" ht="14.15" customHeight="1">
      <c r="B14" s="103" t="s">
        <v>18</v>
      </c>
      <c r="C14" s="373">
        <v>170454</v>
      </c>
      <c r="D14" s="373">
        <v>121511</v>
      </c>
      <c r="E14" s="372">
        <v>91690</v>
      </c>
      <c r="F14" s="372">
        <v>19778</v>
      </c>
      <c r="G14" s="372">
        <v>67961</v>
      </c>
      <c r="H14" s="372">
        <v>2890</v>
      </c>
      <c r="I14" s="253" t="s">
        <v>289</v>
      </c>
      <c r="J14" s="253" t="s">
        <v>289</v>
      </c>
      <c r="K14" s="374">
        <v>23423</v>
      </c>
      <c r="L14" s="374">
        <v>42</v>
      </c>
      <c r="M14" s="374">
        <v>21109</v>
      </c>
      <c r="N14" s="374">
        <v>2272</v>
      </c>
      <c r="O14" s="374">
        <v>931</v>
      </c>
      <c r="P14" s="374" t="s">
        <v>289</v>
      </c>
      <c r="Q14" s="374" t="s">
        <v>289</v>
      </c>
      <c r="R14" s="374">
        <v>702</v>
      </c>
      <c r="S14" s="374">
        <v>291</v>
      </c>
      <c r="T14" s="374">
        <v>5176</v>
      </c>
      <c r="U14" s="434">
        <v>6531</v>
      </c>
      <c r="V14" s="376">
        <v>42412</v>
      </c>
    </row>
    <row r="15" spans="2:24" s="3" customFormat="1" ht="14.15" customHeight="1">
      <c r="B15" s="103" t="s">
        <v>20</v>
      </c>
      <c r="C15" s="373">
        <v>11289</v>
      </c>
      <c r="D15" s="373">
        <v>6066</v>
      </c>
      <c r="E15" s="372">
        <v>4348</v>
      </c>
      <c r="F15" s="372">
        <v>1527</v>
      </c>
      <c r="G15" s="372">
        <v>2578</v>
      </c>
      <c r="H15" s="372">
        <v>184</v>
      </c>
      <c r="I15" s="253" t="s">
        <v>289</v>
      </c>
      <c r="J15" s="253" t="s">
        <v>289</v>
      </c>
      <c r="K15" s="374">
        <v>1269</v>
      </c>
      <c r="L15" s="374">
        <v>16</v>
      </c>
      <c r="M15" s="374">
        <v>1102</v>
      </c>
      <c r="N15" s="374">
        <v>151</v>
      </c>
      <c r="O15" s="374">
        <v>137</v>
      </c>
      <c r="P15" s="374" t="s">
        <v>289</v>
      </c>
      <c r="Q15" s="374" t="s">
        <v>289</v>
      </c>
      <c r="R15" s="374">
        <v>49</v>
      </c>
      <c r="S15" s="374">
        <v>0</v>
      </c>
      <c r="T15" s="374">
        <v>312</v>
      </c>
      <c r="U15" s="434">
        <v>383</v>
      </c>
      <c r="V15" s="376">
        <v>4840</v>
      </c>
    </row>
    <row r="16" spans="2:24" s="3" customFormat="1" ht="14.15" customHeight="1">
      <c r="B16" s="103" t="s">
        <v>19</v>
      </c>
      <c r="C16" s="373">
        <v>12968</v>
      </c>
      <c r="D16" s="373">
        <v>6804</v>
      </c>
      <c r="E16" s="372">
        <v>5092</v>
      </c>
      <c r="F16" s="372">
        <v>1582</v>
      </c>
      <c r="G16" s="372">
        <v>3060</v>
      </c>
      <c r="H16" s="372">
        <v>328</v>
      </c>
      <c r="I16" s="253" t="s">
        <v>289</v>
      </c>
      <c r="J16" s="253" t="s">
        <v>289</v>
      </c>
      <c r="K16" s="374">
        <v>1167</v>
      </c>
      <c r="L16" s="374">
        <v>0</v>
      </c>
      <c r="M16" s="374">
        <v>915</v>
      </c>
      <c r="N16" s="374">
        <v>252</v>
      </c>
      <c r="O16" s="374">
        <v>101</v>
      </c>
      <c r="P16" s="374" t="s">
        <v>289</v>
      </c>
      <c r="Q16" s="374" t="s">
        <v>289</v>
      </c>
      <c r="R16" s="374">
        <v>42</v>
      </c>
      <c r="S16" s="374">
        <v>14</v>
      </c>
      <c r="T16" s="374">
        <v>430</v>
      </c>
      <c r="U16" s="434">
        <v>594</v>
      </c>
      <c r="V16" s="376">
        <v>5570</v>
      </c>
    </row>
    <row r="17" spans="2:22" s="3" customFormat="1" ht="14.15" customHeight="1">
      <c r="B17" s="103" t="s">
        <v>310</v>
      </c>
      <c r="C17" s="373">
        <v>29713</v>
      </c>
      <c r="D17" s="373">
        <v>24386</v>
      </c>
      <c r="E17" s="372">
        <v>15895</v>
      </c>
      <c r="F17" s="372">
        <v>3132</v>
      </c>
      <c r="G17" s="372">
        <v>11140</v>
      </c>
      <c r="H17" s="372">
        <v>1566</v>
      </c>
      <c r="I17" s="253" t="s">
        <v>289</v>
      </c>
      <c r="J17" s="253" t="s">
        <v>289</v>
      </c>
      <c r="K17" s="374">
        <v>6359</v>
      </c>
      <c r="L17" s="374">
        <v>92</v>
      </c>
      <c r="M17" s="374">
        <v>4997</v>
      </c>
      <c r="N17" s="374">
        <v>1270</v>
      </c>
      <c r="O17" s="374">
        <v>1745</v>
      </c>
      <c r="P17" s="374" t="s">
        <v>289</v>
      </c>
      <c r="Q17" s="374" t="s">
        <v>289</v>
      </c>
      <c r="R17" s="374">
        <v>300</v>
      </c>
      <c r="S17" s="374">
        <v>19</v>
      </c>
      <c r="T17" s="374">
        <v>368</v>
      </c>
      <c r="U17" s="434">
        <v>256</v>
      </c>
      <c r="V17" s="376">
        <v>5071</v>
      </c>
    </row>
    <row r="18" spans="2:22" s="3" customFormat="1" ht="14.15" customHeight="1">
      <c r="B18" s="103" t="s">
        <v>21</v>
      </c>
      <c r="C18" s="373">
        <v>9286</v>
      </c>
      <c r="D18" s="373">
        <v>4873</v>
      </c>
      <c r="E18" s="372">
        <v>3671</v>
      </c>
      <c r="F18" s="372">
        <v>1539</v>
      </c>
      <c r="G18" s="372">
        <v>1612</v>
      </c>
      <c r="H18" s="372">
        <v>466</v>
      </c>
      <c r="I18" s="253" t="s">
        <v>289</v>
      </c>
      <c r="J18" s="253" t="s">
        <v>289</v>
      </c>
      <c r="K18" s="374">
        <v>794</v>
      </c>
      <c r="L18" s="374">
        <v>0</v>
      </c>
      <c r="M18" s="374">
        <v>634</v>
      </c>
      <c r="N18" s="374">
        <v>160</v>
      </c>
      <c r="O18" s="374">
        <v>188</v>
      </c>
      <c r="P18" s="374" t="s">
        <v>289</v>
      </c>
      <c r="Q18" s="374" t="s">
        <v>289</v>
      </c>
      <c r="R18" s="374">
        <v>54</v>
      </c>
      <c r="S18" s="374">
        <v>18</v>
      </c>
      <c r="T18" s="374">
        <v>202</v>
      </c>
      <c r="U18" s="434">
        <v>102</v>
      </c>
      <c r="V18" s="376">
        <v>4311</v>
      </c>
    </row>
    <row r="19" spans="2:22" s="3" customFormat="1" ht="14.15" customHeight="1">
      <c r="B19" s="103" t="s">
        <v>75</v>
      </c>
      <c r="C19" s="373">
        <v>4404</v>
      </c>
      <c r="D19" s="373">
        <v>2428</v>
      </c>
      <c r="E19" s="372">
        <v>1603</v>
      </c>
      <c r="F19" s="372">
        <v>357</v>
      </c>
      <c r="G19" s="372">
        <v>1138</v>
      </c>
      <c r="H19" s="372">
        <v>99</v>
      </c>
      <c r="I19" s="253" t="s">
        <v>289</v>
      </c>
      <c r="J19" s="253" t="s">
        <v>289</v>
      </c>
      <c r="K19" s="374">
        <v>706</v>
      </c>
      <c r="L19" s="374">
        <v>0</v>
      </c>
      <c r="M19" s="374">
        <v>601</v>
      </c>
      <c r="N19" s="374">
        <v>105</v>
      </c>
      <c r="O19" s="374">
        <v>20</v>
      </c>
      <c r="P19" s="374" t="s">
        <v>289</v>
      </c>
      <c r="Q19" s="374" t="s">
        <v>289</v>
      </c>
      <c r="R19" s="374">
        <v>0</v>
      </c>
      <c r="S19" s="374">
        <v>52</v>
      </c>
      <c r="T19" s="374">
        <v>47</v>
      </c>
      <c r="U19" s="434">
        <v>63</v>
      </c>
      <c r="V19" s="376">
        <v>1913</v>
      </c>
    </row>
    <row r="20" spans="2:22" s="3" customFormat="1" ht="14.15" customHeight="1">
      <c r="B20" s="103" t="s">
        <v>22</v>
      </c>
      <c r="C20" s="373">
        <v>19652</v>
      </c>
      <c r="D20" s="373">
        <v>17377</v>
      </c>
      <c r="E20" s="372">
        <v>10541</v>
      </c>
      <c r="F20" s="372">
        <v>3764</v>
      </c>
      <c r="G20" s="372">
        <v>5507</v>
      </c>
      <c r="H20" s="372">
        <v>1204</v>
      </c>
      <c r="I20" s="253" t="s">
        <v>289</v>
      </c>
      <c r="J20" s="253" t="s">
        <v>289</v>
      </c>
      <c r="K20" s="374">
        <v>6430</v>
      </c>
      <c r="L20" s="374">
        <v>565</v>
      </c>
      <c r="M20" s="374">
        <v>4856</v>
      </c>
      <c r="N20" s="374">
        <v>1009</v>
      </c>
      <c r="O20" s="374">
        <v>271</v>
      </c>
      <c r="P20" s="374" t="s">
        <v>289</v>
      </c>
      <c r="Q20" s="374" t="s">
        <v>289</v>
      </c>
      <c r="R20" s="374">
        <v>31</v>
      </c>
      <c r="S20" s="374">
        <v>0</v>
      </c>
      <c r="T20" s="374">
        <v>135</v>
      </c>
      <c r="U20" s="434">
        <v>67</v>
      </c>
      <c r="V20" s="376">
        <v>2208</v>
      </c>
    </row>
    <row r="21" spans="2:22" s="3" customFormat="1" ht="14.15" customHeight="1">
      <c r="B21" s="103" t="s">
        <v>23</v>
      </c>
      <c r="C21" s="373">
        <v>37493</v>
      </c>
      <c r="D21" s="373">
        <v>20323</v>
      </c>
      <c r="E21" s="372">
        <v>14189</v>
      </c>
      <c r="F21" s="372">
        <v>5751</v>
      </c>
      <c r="G21" s="372">
        <v>6890</v>
      </c>
      <c r="H21" s="372">
        <v>1202</v>
      </c>
      <c r="I21" s="253" t="s">
        <v>289</v>
      </c>
      <c r="J21" s="253" t="s">
        <v>289</v>
      </c>
      <c r="K21" s="374">
        <v>5007</v>
      </c>
      <c r="L21" s="374">
        <v>52</v>
      </c>
      <c r="M21" s="374">
        <v>3885</v>
      </c>
      <c r="N21" s="374">
        <v>1070</v>
      </c>
      <c r="O21" s="374">
        <v>290</v>
      </c>
      <c r="P21" s="374" t="s">
        <v>289</v>
      </c>
      <c r="Q21" s="374" t="s">
        <v>289</v>
      </c>
      <c r="R21" s="374">
        <v>153</v>
      </c>
      <c r="S21" s="374">
        <v>133</v>
      </c>
      <c r="T21" s="374">
        <v>704</v>
      </c>
      <c r="U21" s="434">
        <v>684</v>
      </c>
      <c r="V21" s="376">
        <v>16486</v>
      </c>
    </row>
    <row r="22" spans="2:22" s="3" customFormat="1" ht="14.15" customHeight="1">
      <c r="B22" s="103" t="s">
        <v>63</v>
      </c>
      <c r="C22" s="373">
        <v>7985</v>
      </c>
      <c r="D22" s="373">
        <v>3962</v>
      </c>
      <c r="E22" s="372">
        <v>2691</v>
      </c>
      <c r="F22" s="372">
        <v>744</v>
      </c>
      <c r="G22" s="372">
        <v>1514</v>
      </c>
      <c r="H22" s="372">
        <v>407</v>
      </c>
      <c r="I22" s="253" t="s">
        <v>289</v>
      </c>
      <c r="J22" s="253" t="s">
        <v>289</v>
      </c>
      <c r="K22" s="374">
        <v>1158</v>
      </c>
      <c r="L22" s="374">
        <v>0</v>
      </c>
      <c r="M22" s="374">
        <v>614</v>
      </c>
      <c r="N22" s="374">
        <v>544</v>
      </c>
      <c r="O22" s="374">
        <v>37</v>
      </c>
      <c r="P22" s="374" t="s">
        <v>289</v>
      </c>
      <c r="Q22" s="374" t="s">
        <v>289</v>
      </c>
      <c r="R22" s="374">
        <v>15</v>
      </c>
      <c r="S22" s="374">
        <v>0</v>
      </c>
      <c r="T22" s="374">
        <v>76</v>
      </c>
      <c r="U22" s="434">
        <v>212</v>
      </c>
      <c r="V22" s="376">
        <v>3811</v>
      </c>
    </row>
    <row r="23" spans="2:22" s="3" customFormat="1" ht="14.15" customHeight="1">
      <c r="B23" s="103" t="s">
        <v>24</v>
      </c>
      <c r="C23" s="373">
        <v>11256</v>
      </c>
      <c r="D23" s="373">
        <v>7780</v>
      </c>
      <c r="E23" s="372">
        <v>5946</v>
      </c>
      <c r="F23" s="372">
        <v>3026</v>
      </c>
      <c r="G23" s="372">
        <v>2386</v>
      </c>
      <c r="H23" s="372">
        <v>474</v>
      </c>
      <c r="I23" s="253" t="s">
        <v>289</v>
      </c>
      <c r="J23" s="253" t="s">
        <v>289</v>
      </c>
      <c r="K23" s="374">
        <v>1318</v>
      </c>
      <c r="L23" s="374">
        <v>258</v>
      </c>
      <c r="M23" s="374">
        <v>736</v>
      </c>
      <c r="N23" s="374">
        <v>324</v>
      </c>
      <c r="O23" s="374">
        <v>137</v>
      </c>
      <c r="P23" s="374" t="s">
        <v>289</v>
      </c>
      <c r="Q23" s="374" t="s">
        <v>289</v>
      </c>
      <c r="R23" s="374">
        <v>67</v>
      </c>
      <c r="S23" s="374">
        <v>56</v>
      </c>
      <c r="T23" s="374">
        <v>323</v>
      </c>
      <c r="U23" s="434">
        <v>189</v>
      </c>
      <c r="V23" s="376">
        <v>3287</v>
      </c>
    </row>
    <row r="24" spans="2:22" s="3" customFormat="1" ht="14.15" customHeight="1">
      <c r="B24" s="103" t="s">
        <v>25</v>
      </c>
      <c r="C24" s="373">
        <v>6133</v>
      </c>
      <c r="D24" s="373">
        <v>2909</v>
      </c>
      <c r="E24" s="372">
        <v>2382</v>
      </c>
      <c r="F24" s="372">
        <v>810</v>
      </c>
      <c r="G24" s="372">
        <v>1310</v>
      </c>
      <c r="H24" s="372">
        <v>219</v>
      </c>
      <c r="I24" s="253" t="s">
        <v>289</v>
      </c>
      <c r="J24" s="253" t="s">
        <v>289</v>
      </c>
      <c r="K24" s="374">
        <v>398</v>
      </c>
      <c r="L24" s="374">
        <v>7</v>
      </c>
      <c r="M24" s="374">
        <v>218</v>
      </c>
      <c r="N24" s="374">
        <v>173</v>
      </c>
      <c r="O24" s="374">
        <v>72</v>
      </c>
      <c r="P24" s="374" t="s">
        <v>289</v>
      </c>
      <c r="Q24" s="374" t="s">
        <v>289</v>
      </c>
      <c r="R24" s="374">
        <v>66</v>
      </c>
      <c r="S24" s="374">
        <v>3</v>
      </c>
      <c r="T24" s="374">
        <v>54</v>
      </c>
      <c r="U24" s="434">
        <v>67</v>
      </c>
      <c r="V24" s="376">
        <v>3157</v>
      </c>
    </row>
    <row r="25" spans="2:22" s="3" customFormat="1" ht="14.15" customHeight="1">
      <c r="B25" s="103" t="s">
        <v>312</v>
      </c>
      <c r="C25" s="373">
        <v>2921</v>
      </c>
      <c r="D25" s="373">
        <v>1642</v>
      </c>
      <c r="E25" s="372">
        <v>1227</v>
      </c>
      <c r="F25" s="372">
        <v>319</v>
      </c>
      <c r="G25" s="372">
        <v>774</v>
      </c>
      <c r="H25" s="372">
        <v>116</v>
      </c>
      <c r="I25" s="253"/>
      <c r="J25" s="253"/>
      <c r="K25" s="374">
        <v>273</v>
      </c>
      <c r="L25" s="374">
        <v>0</v>
      </c>
      <c r="M25" s="374">
        <v>203</v>
      </c>
      <c r="N25" s="374">
        <v>70</v>
      </c>
      <c r="O25" s="374">
        <v>95</v>
      </c>
      <c r="P25" s="374"/>
      <c r="Q25" s="374"/>
      <c r="R25" s="374">
        <v>75</v>
      </c>
      <c r="S25" s="374">
        <v>0</v>
      </c>
      <c r="T25" s="374">
        <v>47</v>
      </c>
      <c r="U25" s="434">
        <v>39</v>
      </c>
      <c r="V25" s="376">
        <v>1240</v>
      </c>
    </row>
    <row r="26" spans="2:22" s="3" customFormat="1" ht="14.15" customHeight="1">
      <c r="B26" s="103" t="s">
        <v>313</v>
      </c>
      <c r="C26" s="373">
        <v>5249</v>
      </c>
      <c r="D26" s="373">
        <v>3153</v>
      </c>
      <c r="E26" s="372">
        <v>2167</v>
      </c>
      <c r="F26" s="372">
        <v>610</v>
      </c>
      <c r="G26" s="372">
        <v>1368</v>
      </c>
      <c r="H26" s="372">
        <v>155</v>
      </c>
      <c r="I26" s="253"/>
      <c r="J26" s="253"/>
      <c r="K26" s="374">
        <v>885</v>
      </c>
      <c r="L26" s="374">
        <v>0</v>
      </c>
      <c r="M26" s="374">
        <v>443</v>
      </c>
      <c r="N26" s="374">
        <v>442</v>
      </c>
      <c r="O26" s="374">
        <v>75</v>
      </c>
      <c r="P26" s="374"/>
      <c r="Q26" s="374"/>
      <c r="R26" s="374">
        <v>4</v>
      </c>
      <c r="S26" s="374">
        <v>0</v>
      </c>
      <c r="T26" s="374">
        <v>26</v>
      </c>
      <c r="U26" s="434">
        <v>71</v>
      </c>
      <c r="V26" s="376">
        <v>2025</v>
      </c>
    </row>
    <row r="27" spans="2:22" s="3" customFormat="1" ht="14.15" customHeight="1">
      <c r="B27" s="103" t="s">
        <v>26</v>
      </c>
      <c r="C27" s="373">
        <v>2490</v>
      </c>
      <c r="D27" s="373">
        <v>1805</v>
      </c>
      <c r="E27" s="372">
        <v>1619</v>
      </c>
      <c r="F27" s="372">
        <v>712</v>
      </c>
      <c r="G27" s="372">
        <v>888</v>
      </c>
      <c r="H27" s="372">
        <v>12</v>
      </c>
      <c r="I27" s="253" t="s">
        <v>289</v>
      </c>
      <c r="J27" s="253" t="s">
        <v>289</v>
      </c>
      <c r="K27" s="374">
        <v>156</v>
      </c>
      <c r="L27" s="374">
        <v>0</v>
      </c>
      <c r="M27" s="374">
        <v>151</v>
      </c>
      <c r="N27" s="374">
        <v>5</v>
      </c>
      <c r="O27" s="374">
        <v>6</v>
      </c>
      <c r="P27" s="374" t="s">
        <v>289</v>
      </c>
      <c r="Q27" s="374" t="s">
        <v>289</v>
      </c>
      <c r="R27" s="374">
        <v>6</v>
      </c>
      <c r="S27" s="374">
        <v>0</v>
      </c>
      <c r="T27" s="374">
        <v>24</v>
      </c>
      <c r="U27" s="434">
        <v>26</v>
      </c>
      <c r="V27" s="376">
        <v>659</v>
      </c>
    </row>
    <row r="28" spans="2:22" s="3" customFormat="1" ht="14.15" customHeight="1">
      <c r="B28" s="103" t="s">
        <v>54</v>
      </c>
      <c r="C28" s="373">
        <v>37137</v>
      </c>
      <c r="D28" s="373">
        <v>18319</v>
      </c>
      <c r="E28" s="372">
        <v>13377</v>
      </c>
      <c r="F28" s="372">
        <v>4021</v>
      </c>
      <c r="G28" s="372">
        <v>8164</v>
      </c>
      <c r="H28" s="372">
        <v>638</v>
      </c>
      <c r="I28" s="253" t="s">
        <v>289</v>
      </c>
      <c r="J28" s="253" t="s">
        <v>289</v>
      </c>
      <c r="K28" s="374">
        <v>3468</v>
      </c>
      <c r="L28" s="374">
        <v>85</v>
      </c>
      <c r="M28" s="374">
        <v>2604</v>
      </c>
      <c r="N28" s="374">
        <v>779</v>
      </c>
      <c r="O28" s="374">
        <v>423</v>
      </c>
      <c r="P28" s="374" t="s">
        <v>289</v>
      </c>
      <c r="Q28" s="374" t="s">
        <v>289</v>
      </c>
      <c r="R28" s="374">
        <v>319</v>
      </c>
      <c r="S28" s="374">
        <v>129</v>
      </c>
      <c r="T28" s="374">
        <v>922</v>
      </c>
      <c r="U28" s="434">
        <v>1955</v>
      </c>
      <c r="V28" s="376">
        <v>16863</v>
      </c>
    </row>
    <row r="29" spans="2:22" s="3" customFormat="1" ht="14.15" customHeight="1">
      <c r="B29" s="103" t="s">
        <v>64</v>
      </c>
      <c r="C29" s="373">
        <v>78120</v>
      </c>
      <c r="D29" s="373">
        <v>46869</v>
      </c>
      <c r="E29" s="372">
        <v>29746</v>
      </c>
      <c r="F29" s="372">
        <v>8720</v>
      </c>
      <c r="G29" s="372">
        <v>15026</v>
      </c>
      <c r="H29" s="372">
        <v>5763</v>
      </c>
      <c r="I29" s="253" t="s">
        <v>289</v>
      </c>
      <c r="J29" s="253" t="s">
        <v>289</v>
      </c>
      <c r="K29" s="374">
        <v>14284</v>
      </c>
      <c r="L29" s="374">
        <v>2</v>
      </c>
      <c r="M29" s="374">
        <v>6564</v>
      </c>
      <c r="N29" s="374">
        <v>7718</v>
      </c>
      <c r="O29" s="374">
        <v>566</v>
      </c>
      <c r="P29" s="374" t="s">
        <v>289</v>
      </c>
      <c r="Q29" s="374" t="s">
        <v>289</v>
      </c>
      <c r="R29" s="374">
        <v>319</v>
      </c>
      <c r="S29" s="374">
        <v>100</v>
      </c>
      <c r="T29" s="374">
        <v>2173</v>
      </c>
      <c r="U29" s="434">
        <v>1379</v>
      </c>
      <c r="V29" s="376">
        <v>29872</v>
      </c>
    </row>
    <row r="30" spans="2:22" s="3" customFormat="1" ht="14.15" customHeight="1">
      <c r="B30" s="103" t="s">
        <v>69</v>
      </c>
      <c r="C30" s="373">
        <v>16531</v>
      </c>
      <c r="D30" s="373">
        <v>8214</v>
      </c>
      <c r="E30" s="372">
        <v>5267</v>
      </c>
      <c r="F30" s="372">
        <v>1285</v>
      </c>
      <c r="G30" s="372">
        <v>2486</v>
      </c>
      <c r="H30" s="372">
        <v>1407</v>
      </c>
      <c r="I30" s="253" t="s">
        <v>289</v>
      </c>
      <c r="J30" s="253" t="s">
        <v>289</v>
      </c>
      <c r="K30" s="374">
        <v>2761</v>
      </c>
      <c r="L30" s="374">
        <v>0</v>
      </c>
      <c r="M30" s="374">
        <v>1777</v>
      </c>
      <c r="N30" s="374">
        <v>984</v>
      </c>
      <c r="O30" s="374">
        <v>108</v>
      </c>
      <c r="P30" s="374" t="s">
        <v>289</v>
      </c>
      <c r="Q30" s="374" t="s">
        <v>289</v>
      </c>
      <c r="R30" s="374">
        <v>30</v>
      </c>
      <c r="S30" s="374">
        <v>6</v>
      </c>
      <c r="T30" s="374">
        <v>72</v>
      </c>
      <c r="U30" s="434">
        <v>268</v>
      </c>
      <c r="V30" s="376">
        <v>8049</v>
      </c>
    </row>
    <row r="31" spans="2:22" s="3" customFormat="1" ht="14.15" customHeight="1">
      <c r="B31" s="103" t="s">
        <v>68</v>
      </c>
      <c r="C31" s="373">
        <v>5400</v>
      </c>
      <c r="D31" s="373">
        <v>2464</v>
      </c>
      <c r="E31" s="372">
        <v>1782</v>
      </c>
      <c r="F31" s="372">
        <v>645</v>
      </c>
      <c r="G31" s="372">
        <v>817</v>
      </c>
      <c r="H31" s="372">
        <v>315</v>
      </c>
      <c r="I31" s="253" t="s">
        <v>289</v>
      </c>
      <c r="J31" s="253" t="s">
        <v>289</v>
      </c>
      <c r="K31" s="374">
        <v>574</v>
      </c>
      <c r="L31" s="374">
        <v>14</v>
      </c>
      <c r="M31" s="374">
        <v>353</v>
      </c>
      <c r="N31" s="374">
        <v>207</v>
      </c>
      <c r="O31" s="374">
        <v>62</v>
      </c>
      <c r="P31" s="374" t="s">
        <v>289</v>
      </c>
      <c r="Q31" s="374" t="s">
        <v>289</v>
      </c>
      <c r="R31" s="374">
        <v>32</v>
      </c>
      <c r="S31" s="374">
        <v>0</v>
      </c>
      <c r="T31" s="374">
        <v>46</v>
      </c>
      <c r="U31" s="434">
        <v>35</v>
      </c>
      <c r="V31" s="376">
        <v>2901</v>
      </c>
    </row>
    <row r="32" spans="2:22" s="3" customFormat="1" ht="14.15" customHeight="1">
      <c r="B32" s="103" t="s">
        <v>28</v>
      </c>
      <c r="C32" s="373">
        <v>14342</v>
      </c>
      <c r="D32" s="373">
        <v>11884</v>
      </c>
      <c r="E32" s="372">
        <v>7873</v>
      </c>
      <c r="F32" s="372">
        <v>3221</v>
      </c>
      <c r="G32" s="372">
        <v>4113</v>
      </c>
      <c r="H32" s="372">
        <v>467</v>
      </c>
      <c r="I32" s="253" t="s">
        <v>289</v>
      </c>
      <c r="J32" s="253" t="s">
        <v>289</v>
      </c>
      <c r="K32" s="374">
        <v>3429</v>
      </c>
      <c r="L32" s="374">
        <v>116</v>
      </c>
      <c r="M32" s="374">
        <v>2558</v>
      </c>
      <c r="N32" s="374">
        <v>755</v>
      </c>
      <c r="O32" s="374">
        <v>254</v>
      </c>
      <c r="P32" s="374" t="s">
        <v>289</v>
      </c>
      <c r="Q32" s="374" t="s">
        <v>289</v>
      </c>
      <c r="R32" s="374">
        <v>126</v>
      </c>
      <c r="S32" s="374">
        <v>46</v>
      </c>
      <c r="T32" s="374">
        <v>282</v>
      </c>
      <c r="U32" s="434">
        <v>83</v>
      </c>
      <c r="V32" s="376">
        <v>2375</v>
      </c>
    </row>
    <row r="33" spans="2:22" s="3" customFormat="1" ht="14.15" customHeight="1">
      <c r="B33" s="103" t="s">
        <v>299</v>
      </c>
      <c r="C33" s="373">
        <v>7836</v>
      </c>
      <c r="D33" s="373">
        <v>3906</v>
      </c>
      <c r="E33" s="372">
        <v>2357</v>
      </c>
      <c r="F33" s="372">
        <v>916</v>
      </c>
      <c r="G33" s="372">
        <v>1092</v>
      </c>
      <c r="H33" s="372">
        <v>291</v>
      </c>
      <c r="I33" s="253" t="s">
        <v>289</v>
      </c>
      <c r="J33" s="253" t="s">
        <v>289</v>
      </c>
      <c r="K33" s="374">
        <v>1329</v>
      </c>
      <c r="L33" s="374">
        <v>16</v>
      </c>
      <c r="M33" s="374">
        <v>970</v>
      </c>
      <c r="N33" s="374">
        <v>343</v>
      </c>
      <c r="O33" s="374">
        <v>128</v>
      </c>
      <c r="P33" s="374" t="s">
        <v>289</v>
      </c>
      <c r="Q33" s="374" t="s">
        <v>289</v>
      </c>
      <c r="R33" s="374">
        <v>69</v>
      </c>
      <c r="S33" s="374">
        <v>0</v>
      </c>
      <c r="T33" s="374">
        <v>92</v>
      </c>
      <c r="U33" s="434">
        <v>60</v>
      </c>
      <c r="V33" s="376">
        <v>3870</v>
      </c>
    </row>
    <row r="34" spans="2:22" s="3" customFormat="1" ht="14.15" customHeight="1">
      <c r="B34" s="41"/>
      <c r="C34" s="373"/>
      <c r="D34" s="373"/>
      <c r="E34" s="372"/>
      <c r="F34" s="372"/>
      <c r="G34" s="372"/>
      <c r="H34" s="372"/>
      <c r="I34" s="253"/>
      <c r="J34" s="253"/>
      <c r="K34" s="374"/>
      <c r="L34" s="374"/>
      <c r="M34" s="374"/>
      <c r="N34" s="374"/>
      <c r="O34" s="374"/>
      <c r="P34" s="374"/>
      <c r="Q34" s="374"/>
      <c r="R34" s="374"/>
      <c r="S34" s="374"/>
      <c r="T34" s="374"/>
      <c r="U34" s="434"/>
      <c r="V34" s="376"/>
    </row>
    <row r="35" spans="2:22" s="3" customFormat="1" ht="14.15" customHeight="1">
      <c r="B35" s="104" t="s">
        <v>29</v>
      </c>
      <c r="C35" s="373">
        <v>203443</v>
      </c>
      <c r="D35" s="373">
        <v>163012</v>
      </c>
      <c r="E35" s="372">
        <v>105953</v>
      </c>
      <c r="F35" s="372">
        <v>53586</v>
      </c>
      <c r="G35" s="372">
        <v>47152</v>
      </c>
      <c r="H35" s="372">
        <v>4384</v>
      </c>
      <c r="I35" s="253" t="s">
        <v>289</v>
      </c>
      <c r="J35" s="253" t="s">
        <v>289</v>
      </c>
      <c r="K35" s="374">
        <v>39998</v>
      </c>
      <c r="L35" s="374">
        <v>7317</v>
      </c>
      <c r="M35" s="374">
        <v>29393</v>
      </c>
      <c r="N35" s="374">
        <v>3288</v>
      </c>
      <c r="O35" s="374">
        <v>1785</v>
      </c>
      <c r="P35" s="374" t="s">
        <v>289</v>
      </c>
      <c r="Q35" s="374" t="s">
        <v>289</v>
      </c>
      <c r="R35" s="374">
        <v>741</v>
      </c>
      <c r="S35" s="374">
        <v>5893</v>
      </c>
      <c r="T35" s="374">
        <v>9383</v>
      </c>
      <c r="U35" s="434">
        <v>2419</v>
      </c>
      <c r="V35" s="376">
        <v>38012</v>
      </c>
    </row>
    <row r="36" spans="2:22" s="3" customFormat="1" ht="14.15" customHeight="1">
      <c r="B36" s="103" t="s">
        <v>32</v>
      </c>
      <c r="C36" s="373"/>
      <c r="D36" s="373"/>
      <c r="E36" s="372"/>
      <c r="F36" s="372"/>
      <c r="G36" s="372"/>
      <c r="H36" s="372"/>
      <c r="I36" s="253"/>
      <c r="J36" s="253"/>
      <c r="K36" s="374"/>
      <c r="L36" s="374"/>
      <c r="M36" s="374"/>
      <c r="N36" s="374"/>
      <c r="O36" s="374"/>
      <c r="P36" s="374"/>
      <c r="Q36" s="374"/>
      <c r="R36" s="374"/>
      <c r="S36" s="374"/>
      <c r="T36" s="374"/>
      <c r="U36" s="434"/>
      <c r="V36" s="376"/>
    </row>
    <row r="37" spans="2:22" s="3" customFormat="1" ht="14.15" customHeight="1">
      <c r="B37" s="103" t="s">
        <v>27</v>
      </c>
      <c r="C37" s="373">
        <v>171616</v>
      </c>
      <c r="D37" s="373">
        <v>144114</v>
      </c>
      <c r="E37" s="372">
        <v>93610</v>
      </c>
      <c r="F37" s="372">
        <v>48876</v>
      </c>
      <c r="G37" s="372">
        <v>40533</v>
      </c>
      <c r="H37" s="372">
        <v>3538</v>
      </c>
      <c r="I37" s="253" t="s">
        <v>289</v>
      </c>
      <c r="J37" s="253" t="s">
        <v>289</v>
      </c>
      <c r="K37" s="374">
        <v>34556</v>
      </c>
      <c r="L37" s="374">
        <v>6767</v>
      </c>
      <c r="M37" s="374">
        <v>25423</v>
      </c>
      <c r="N37" s="374">
        <v>2366</v>
      </c>
      <c r="O37" s="374">
        <v>1447</v>
      </c>
      <c r="P37" s="374" t="s">
        <v>289</v>
      </c>
      <c r="Q37" s="374" t="s">
        <v>289</v>
      </c>
      <c r="R37" s="374">
        <v>522</v>
      </c>
      <c r="S37" s="374">
        <v>5779</v>
      </c>
      <c r="T37" s="374">
        <v>8722</v>
      </c>
      <c r="U37" s="434">
        <v>1592</v>
      </c>
      <c r="V37" s="376">
        <v>25910</v>
      </c>
    </row>
    <row r="38" spans="2:22" s="3" customFormat="1" ht="14.15" customHeight="1">
      <c r="B38" s="103" t="s">
        <v>30</v>
      </c>
      <c r="C38" s="373">
        <v>9026</v>
      </c>
      <c r="D38" s="373">
        <v>6673</v>
      </c>
      <c r="E38" s="372">
        <v>3669</v>
      </c>
      <c r="F38" s="372">
        <v>981</v>
      </c>
      <c r="G38" s="372">
        <v>2266</v>
      </c>
      <c r="H38" s="372">
        <v>359</v>
      </c>
      <c r="I38" s="253" t="s">
        <v>289</v>
      </c>
      <c r="J38" s="253" t="s">
        <v>289</v>
      </c>
      <c r="K38" s="374">
        <v>2799</v>
      </c>
      <c r="L38" s="374">
        <v>430</v>
      </c>
      <c r="M38" s="374">
        <v>1974</v>
      </c>
      <c r="N38" s="374">
        <v>395</v>
      </c>
      <c r="O38" s="374">
        <v>105</v>
      </c>
      <c r="P38" s="374" t="s">
        <v>289</v>
      </c>
      <c r="Q38" s="374" t="s">
        <v>289</v>
      </c>
      <c r="R38" s="374">
        <v>62</v>
      </c>
      <c r="S38" s="374">
        <v>14</v>
      </c>
      <c r="T38" s="374">
        <v>86</v>
      </c>
      <c r="U38" s="434">
        <v>156</v>
      </c>
      <c r="V38" s="376">
        <v>2197</v>
      </c>
    </row>
    <row r="39" spans="2:22" s="3" customFormat="1" ht="14.15" customHeight="1">
      <c r="B39" s="103" t="s">
        <v>56</v>
      </c>
      <c r="C39" s="373">
        <v>1897</v>
      </c>
      <c r="D39" s="373">
        <v>1040</v>
      </c>
      <c r="E39" s="372">
        <v>799</v>
      </c>
      <c r="F39" s="372">
        <v>360</v>
      </c>
      <c r="G39" s="372">
        <v>408</v>
      </c>
      <c r="H39" s="372">
        <v>16</v>
      </c>
      <c r="I39" s="253" t="s">
        <v>289</v>
      </c>
      <c r="J39" s="253" t="s">
        <v>289</v>
      </c>
      <c r="K39" s="374">
        <v>187</v>
      </c>
      <c r="L39" s="374">
        <v>0</v>
      </c>
      <c r="M39" s="374">
        <v>121</v>
      </c>
      <c r="N39" s="374">
        <v>66</v>
      </c>
      <c r="O39" s="374">
        <v>29</v>
      </c>
      <c r="P39" s="374" t="s">
        <v>289</v>
      </c>
      <c r="Q39" s="374" t="s">
        <v>289</v>
      </c>
      <c r="R39" s="374">
        <v>29</v>
      </c>
      <c r="S39" s="374">
        <v>0</v>
      </c>
      <c r="T39" s="374">
        <v>25</v>
      </c>
      <c r="U39" s="434">
        <v>49</v>
      </c>
      <c r="V39" s="376">
        <v>808</v>
      </c>
    </row>
    <row r="40" spans="2:22" s="3" customFormat="1" ht="14.15" customHeight="1">
      <c r="B40" s="103" t="s">
        <v>275</v>
      </c>
      <c r="C40" s="373">
        <v>11138</v>
      </c>
      <c r="D40" s="373">
        <v>6377</v>
      </c>
      <c r="E40" s="372">
        <v>4517</v>
      </c>
      <c r="F40" s="372">
        <v>2194</v>
      </c>
      <c r="G40" s="372">
        <v>2072</v>
      </c>
      <c r="H40" s="372">
        <v>188</v>
      </c>
      <c r="I40" s="253" t="s">
        <v>289</v>
      </c>
      <c r="J40" s="253" t="s">
        <v>289</v>
      </c>
      <c r="K40" s="374">
        <v>1396</v>
      </c>
      <c r="L40" s="374">
        <v>91</v>
      </c>
      <c r="M40" s="374">
        <v>1240</v>
      </c>
      <c r="N40" s="374">
        <v>65</v>
      </c>
      <c r="O40" s="374">
        <v>54</v>
      </c>
      <c r="P40" s="374" t="s">
        <v>289</v>
      </c>
      <c r="Q40" s="374" t="s">
        <v>289</v>
      </c>
      <c r="R40" s="374">
        <v>22</v>
      </c>
      <c r="S40" s="374">
        <v>11</v>
      </c>
      <c r="T40" s="374">
        <v>399</v>
      </c>
      <c r="U40" s="434">
        <v>524</v>
      </c>
      <c r="V40" s="376">
        <v>4237</v>
      </c>
    </row>
    <row r="41" spans="2:22" s="3" customFormat="1" ht="14.15" customHeight="1">
      <c r="B41" s="103"/>
      <c r="C41" s="373"/>
      <c r="D41" s="373"/>
      <c r="E41" s="372"/>
      <c r="F41" s="372"/>
      <c r="G41" s="372"/>
      <c r="H41" s="372"/>
      <c r="I41" s="253"/>
      <c r="J41" s="253"/>
      <c r="K41" s="374"/>
      <c r="L41" s="374"/>
      <c r="M41" s="374"/>
      <c r="N41" s="374"/>
      <c r="O41" s="374"/>
      <c r="P41" s="374"/>
      <c r="Q41" s="374"/>
      <c r="R41" s="374"/>
      <c r="S41" s="374"/>
      <c r="T41" s="374"/>
      <c r="U41" s="434"/>
      <c r="V41" s="376"/>
    </row>
    <row r="42" spans="2:22" s="3" customFormat="1" ht="14.15" customHeight="1">
      <c r="B42" s="71" t="s">
        <v>65</v>
      </c>
      <c r="C42" s="373">
        <v>1151</v>
      </c>
      <c r="D42" s="373">
        <v>749</v>
      </c>
      <c r="E42" s="372">
        <v>520</v>
      </c>
      <c r="F42" s="372">
        <v>164</v>
      </c>
      <c r="G42" s="372">
        <v>261</v>
      </c>
      <c r="H42" s="372">
        <v>60</v>
      </c>
      <c r="I42" s="253" t="s">
        <v>289</v>
      </c>
      <c r="J42" s="253" t="s">
        <v>289</v>
      </c>
      <c r="K42" s="374">
        <v>215</v>
      </c>
      <c r="L42" s="374">
        <v>4</v>
      </c>
      <c r="M42" s="374">
        <v>166</v>
      </c>
      <c r="N42" s="374">
        <v>45</v>
      </c>
      <c r="O42" s="374">
        <v>4</v>
      </c>
      <c r="P42" s="374" t="s">
        <v>289</v>
      </c>
      <c r="Q42" s="374" t="s">
        <v>289</v>
      </c>
      <c r="R42" s="374">
        <v>3</v>
      </c>
      <c r="S42" s="374">
        <v>0</v>
      </c>
      <c r="T42" s="374">
        <v>10</v>
      </c>
      <c r="U42" s="434">
        <v>21</v>
      </c>
      <c r="V42" s="376">
        <v>381</v>
      </c>
    </row>
    <row r="43" spans="2:22" s="3" customFormat="1" ht="14.15" customHeight="1">
      <c r="B43" s="71" t="s">
        <v>66</v>
      </c>
      <c r="C43" s="373">
        <v>34771</v>
      </c>
      <c r="D43" s="373">
        <v>17994</v>
      </c>
      <c r="E43" s="372">
        <v>14493</v>
      </c>
      <c r="F43" s="372">
        <v>6281</v>
      </c>
      <c r="G43" s="372">
        <v>6949</v>
      </c>
      <c r="H43" s="372">
        <v>988</v>
      </c>
      <c r="I43" s="253" t="s">
        <v>289</v>
      </c>
      <c r="J43" s="253" t="s">
        <v>289</v>
      </c>
      <c r="K43" s="374">
        <v>2480</v>
      </c>
      <c r="L43" s="374">
        <v>242</v>
      </c>
      <c r="M43" s="374">
        <v>1681</v>
      </c>
      <c r="N43" s="374">
        <v>557</v>
      </c>
      <c r="O43" s="374">
        <v>368</v>
      </c>
      <c r="P43" s="374" t="s">
        <v>289</v>
      </c>
      <c r="Q43" s="374" t="s">
        <v>289</v>
      </c>
      <c r="R43" s="374">
        <v>154</v>
      </c>
      <c r="S43" s="374">
        <v>43</v>
      </c>
      <c r="T43" s="374">
        <v>610</v>
      </c>
      <c r="U43" s="434">
        <v>575</v>
      </c>
      <c r="V43" s="376">
        <v>16202</v>
      </c>
    </row>
    <row r="44" spans="2:22" s="3" customFormat="1" ht="14.15" customHeight="1">
      <c r="B44" s="103" t="s">
        <v>32</v>
      </c>
      <c r="C44" s="373"/>
      <c r="D44" s="373"/>
      <c r="E44" s="372"/>
      <c r="F44" s="372"/>
      <c r="G44" s="372"/>
      <c r="H44" s="372"/>
      <c r="I44" s="253"/>
      <c r="J44" s="253"/>
      <c r="K44" s="374"/>
      <c r="L44" s="374"/>
      <c r="M44" s="374"/>
      <c r="N44" s="374"/>
      <c r="O44" s="374"/>
      <c r="P44" s="374"/>
      <c r="Q44" s="374"/>
      <c r="R44" s="374"/>
      <c r="S44" s="374"/>
      <c r="T44" s="374"/>
      <c r="U44" s="434"/>
      <c r="V44" s="376"/>
    </row>
    <row r="45" spans="2:22" s="3" customFormat="1" ht="14.15" customHeight="1">
      <c r="B45" s="103" t="s">
        <v>76</v>
      </c>
      <c r="C45" s="373">
        <v>2088</v>
      </c>
      <c r="D45" s="373">
        <v>1487</v>
      </c>
      <c r="E45" s="372">
        <v>1125</v>
      </c>
      <c r="F45" s="372">
        <v>564</v>
      </c>
      <c r="G45" s="372">
        <v>431</v>
      </c>
      <c r="H45" s="372">
        <v>99</v>
      </c>
      <c r="I45" s="253" t="s">
        <v>289</v>
      </c>
      <c r="J45" s="253" t="s">
        <v>289</v>
      </c>
      <c r="K45" s="374">
        <v>283</v>
      </c>
      <c r="L45" s="374">
        <v>16</v>
      </c>
      <c r="M45" s="374">
        <v>161</v>
      </c>
      <c r="N45" s="374">
        <v>106</v>
      </c>
      <c r="O45" s="374">
        <v>44</v>
      </c>
      <c r="P45" s="374" t="s">
        <v>289</v>
      </c>
      <c r="Q45" s="374" t="s">
        <v>289</v>
      </c>
      <c r="R45" s="374">
        <v>39</v>
      </c>
      <c r="S45" s="374">
        <v>0</v>
      </c>
      <c r="T45" s="374">
        <v>35</v>
      </c>
      <c r="U45" s="434">
        <v>9</v>
      </c>
      <c r="V45" s="376">
        <v>592</v>
      </c>
    </row>
    <row r="46" spans="2:22" s="3" customFormat="1" ht="14.15" customHeight="1">
      <c r="B46" s="103" t="s">
        <v>77</v>
      </c>
      <c r="C46" s="373">
        <v>16434</v>
      </c>
      <c r="D46" s="373">
        <v>8025</v>
      </c>
      <c r="E46" s="372">
        <v>5886</v>
      </c>
      <c r="F46" s="372">
        <v>1442</v>
      </c>
      <c r="G46" s="372">
        <v>3781</v>
      </c>
      <c r="H46" s="372">
        <v>510</v>
      </c>
      <c r="I46" s="253" t="s">
        <v>289</v>
      </c>
      <c r="J46" s="253" t="s">
        <v>289</v>
      </c>
      <c r="K46" s="374">
        <v>1562</v>
      </c>
      <c r="L46" s="374">
        <v>111</v>
      </c>
      <c r="M46" s="374">
        <v>1072</v>
      </c>
      <c r="N46" s="374">
        <v>379</v>
      </c>
      <c r="O46" s="374">
        <v>172</v>
      </c>
      <c r="P46" s="374" t="s">
        <v>289</v>
      </c>
      <c r="Q46" s="374" t="s">
        <v>289</v>
      </c>
      <c r="R46" s="374">
        <v>22</v>
      </c>
      <c r="S46" s="374">
        <v>28</v>
      </c>
      <c r="T46" s="374">
        <v>377</v>
      </c>
      <c r="U46" s="434">
        <v>147</v>
      </c>
      <c r="V46" s="376">
        <v>8262</v>
      </c>
    </row>
    <row r="47" spans="2:22" s="3" customFormat="1" ht="14.15" customHeight="1">
      <c r="B47" s="103" t="s">
        <v>79</v>
      </c>
      <c r="C47" s="373">
        <v>14885</v>
      </c>
      <c r="D47" s="373">
        <v>7726</v>
      </c>
      <c r="E47" s="372">
        <v>6841</v>
      </c>
      <c r="F47" s="372">
        <v>4024</v>
      </c>
      <c r="G47" s="372">
        <v>2416</v>
      </c>
      <c r="H47" s="372">
        <v>318</v>
      </c>
      <c r="I47" s="253" t="s">
        <v>289</v>
      </c>
      <c r="J47" s="253" t="s">
        <v>289</v>
      </c>
      <c r="K47" s="374">
        <v>569</v>
      </c>
      <c r="L47" s="374">
        <v>115</v>
      </c>
      <c r="M47" s="374">
        <v>413</v>
      </c>
      <c r="N47" s="374">
        <v>41</v>
      </c>
      <c r="O47" s="374">
        <v>116</v>
      </c>
      <c r="P47" s="374" t="s">
        <v>289</v>
      </c>
      <c r="Q47" s="374" t="s">
        <v>289</v>
      </c>
      <c r="R47" s="374">
        <v>79</v>
      </c>
      <c r="S47" s="374">
        <v>15</v>
      </c>
      <c r="T47" s="374">
        <v>185</v>
      </c>
      <c r="U47" s="434">
        <v>407</v>
      </c>
      <c r="V47" s="376">
        <v>6752</v>
      </c>
    </row>
    <row r="48" spans="2:22" s="3" customFormat="1" ht="14.15" customHeight="1">
      <c r="B48" s="71" t="s">
        <v>67</v>
      </c>
      <c r="C48" s="373">
        <v>7153</v>
      </c>
      <c r="D48" s="373">
        <v>5312</v>
      </c>
      <c r="E48" s="372">
        <v>4197</v>
      </c>
      <c r="F48" s="372">
        <v>1895</v>
      </c>
      <c r="G48" s="372">
        <v>1890</v>
      </c>
      <c r="H48" s="372">
        <v>368</v>
      </c>
      <c r="I48" s="253" t="s">
        <v>289</v>
      </c>
      <c r="J48" s="253" t="s">
        <v>289</v>
      </c>
      <c r="K48" s="374">
        <v>859</v>
      </c>
      <c r="L48" s="374">
        <v>8</v>
      </c>
      <c r="M48" s="374">
        <v>745</v>
      </c>
      <c r="N48" s="374">
        <v>106</v>
      </c>
      <c r="O48" s="374">
        <v>114</v>
      </c>
      <c r="P48" s="374" t="s">
        <v>289</v>
      </c>
      <c r="Q48" s="374" t="s">
        <v>289</v>
      </c>
      <c r="R48" s="374">
        <v>48</v>
      </c>
      <c r="S48" s="374">
        <v>25</v>
      </c>
      <c r="T48" s="374">
        <v>117</v>
      </c>
      <c r="U48" s="434">
        <v>171</v>
      </c>
      <c r="V48" s="376">
        <v>1670</v>
      </c>
    </row>
    <row r="49" spans="2:22" s="3" customFormat="1" ht="14.15" customHeight="1">
      <c r="B49" s="71" t="s">
        <v>274</v>
      </c>
      <c r="C49" s="373">
        <v>1239</v>
      </c>
      <c r="D49" s="373">
        <v>521</v>
      </c>
      <c r="E49" s="372">
        <v>510</v>
      </c>
      <c r="F49" s="372">
        <v>247</v>
      </c>
      <c r="G49" s="372">
        <v>240</v>
      </c>
      <c r="H49" s="372">
        <v>21</v>
      </c>
      <c r="I49" s="253" t="s">
        <v>289</v>
      </c>
      <c r="J49" s="253" t="s">
        <v>289</v>
      </c>
      <c r="K49" s="374">
        <v>7</v>
      </c>
      <c r="L49" s="374">
        <v>0</v>
      </c>
      <c r="M49" s="374">
        <v>0</v>
      </c>
      <c r="N49" s="374">
        <v>7</v>
      </c>
      <c r="O49" s="374">
        <v>4</v>
      </c>
      <c r="P49" s="374" t="s">
        <v>289</v>
      </c>
      <c r="Q49" s="374" t="s">
        <v>289</v>
      </c>
      <c r="R49" s="374">
        <v>0</v>
      </c>
      <c r="S49" s="374">
        <v>0</v>
      </c>
      <c r="T49" s="374">
        <v>0</v>
      </c>
      <c r="U49" s="434">
        <v>2</v>
      </c>
      <c r="V49" s="376">
        <v>716</v>
      </c>
    </row>
    <row r="50" spans="2:22" s="3" customFormat="1" ht="6.75" customHeight="1">
      <c r="B50" s="103"/>
      <c r="C50" s="41"/>
      <c r="D50" s="41"/>
      <c r="E50" s="41"/>
      <c r="F50" s="41"/>
      <c r="G50" s="41"/>
      <c r="H50" s="41"/>
      <c r="I50" s="41"/>
      <c r="J50" s="41"/>
      <c r="K50" s="41"/>
      <c r="L50" s="41"/>
      <c r="M50" s="41"/>
      <c r="N50" s="103"/>
      <c r="O50" s="103"/>
      <c r="P50" s="103"/>
      <c r="Q50" s="103"/>
      <c r="R50" s="103"/>
      <c r="S50" s="103"/>
      <c r="T50" s="103"/>
      <c r="U50" s="103"/>
      <c r="V50" s="103"/>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42" t="s">
        <v>159</v>
      </c>
      <c r="C53" s="442"/>
      <c r="D53" s="442"/>
      <c r="E53" s="442"/>
      <c r="F53" s="442"/>
      <c r="G53" s="442"/>
      <c r="H53" s="442"/>
      <c r="I53" s="442"/>
      <c r="J53" s="442"/>
      <c r="K53" s="442"/>
      <c r="L53" s="442"/>
      <c r="M53" s="442"/>
      <c r="N53" s="442"/>
      <c r="O53" s="442"/>
      <c r="P53" s="442"/>
      <c r="Q53" s="442"/>
      <c r="R53" s="442"/>
      <c r="S53" s="442"/>
      <c r="T53" s="442"/>
      <c r="U53" s="442"/>
      <c r="V53" s="442"/>
    </row>
    <row r="54" spans="2:22" s="41" customFormat="1" ht="12.75" customHeight="1">
      <c r="B54" s="454" t="s">
        <v>306</v>
      </c>
      <c r="C54" s="454"/>
      <c r="D54" s="454"/>
      <c r="E54" s="454"/>
      <c r="F54" s="454"/>
      <c r="G54" s="454"/>
      <c r="H54" s="454"/>
      <c r="I54" s="454"/>
      <c r="J54" s="454"/>
      <c r="K54" s="454"/>
      <c r="L54" s="454"/>
      <c r="M54" s="454"/>
      <c r="N54" s="454"/>
      <c r="O54" s="454"/>
      <c r="P54" s="454"/>
      <c r="Q54" s="454"/>
      <c r="R54" s="454"/>
      <c r="S54" s="454"/>
      <c r="T54" s="454"/>
      <c r="U54" s="454"/>
      <c r="V54" s="454"/>
    </row>
    <row r="55" spans="2:22">
      <c r="B55" s="481"/>
      <c r="C55" s="481"/>
      <c r="D55" s="481"/>
      <c r="E55" s="481"/>
      <c r="F55" s="481"/>
      <c r="G55" s="481"/>
      <c r="H55" s="481"/>
      <c r="I55" s="481"/>
      <c r="J55" s="481"/>
      <c r="K55" s="481"/>
      <c r="L55" s="481"/>
      <c r="M55" s="481"/>
      <c r="N55" s="481"/>
      <c r="O55" s="481"/>
      <c r="P55" s="481"/>
      <c r="Q55" s="481"/>
      <c r="R55" s="481"/>
      <c r="S55" s="481"/>
      <c r="T55" s="481"/>
      <c r="U55" s="481"/>
      <c r="V55" s="481"/>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55:V55"/>
    <mergeCell ref="K5:N5"/>
    <mergeCell ref="V5:V6"/>
    <mergeCell ref="S5:S6"/>
    <mergeCell ref="T5:T6"/>
    <mergeCell ref="O5:R5"/>
    <mergeCell ref="B53:V53"/>
    <mergeCell ref="B54:V54"/>
    <mergeCell ref="B1:V1"/>
    <mergeCell ref="B2:V2"/>
    <mergeCell ref="C4:M4"/>
    <mergeCell ref="N4:O4"/>
    <mergeCell ref="B5:B6"/>
    <mergeCell ref="C5:C6"/>
    <mergeCell ref="D5:D6"/>
    <mergeCell ref="E5:J5"/>
    <mergeCell ref="T4:V4"/>
    <mergeCell ref="U5:U6"/>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1"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ColWidth="9.15234375" defaultRowHeight="12.45"/>
  <cols>
    <col min="1" max="1" width="6.69140625" style="2" customWidth="1"/>
    <col min="2" max="2" width="34.53515625" style="2" customWidth="1"/>
    <col min="3" max="14" width="10.53515625" style="2" customWidth="1"/>
    <col min="15" max="15" width="11.53515625" style="2" customWidth="1"/>
    <col min="16" max="16" width="6.69140625" style="2" customWidth="1"/>
    <col min="17" max="17" width="14.53515625" style="2" bestFit="1" customWidth="1"/>
    <col min="18" max="16384" width="9.15234375" style="2"/>
  </cols>
  <sheetData>
    <row r="1" spans="2:17" s="21" customFormat="1" ht="18" customHeight="1">
      <c r="B1" s="439" t="s">
        <v>401</v>
      </c>
      <c r="C1" s="439"/>
      <c r="D1" s="439"/>
      <c r="E1" s="439"/>
      <c r="F1" s="439"/>
      <c r="G1" s="439"/>
      <c r="H1" s="439"/>
      <c r="I1" s="439"/>
      <c r="J1" s="439"/>
      <c r="K1" s="439"/>
      <c r="L1" s="439"/>
      <c r="M1" s="439"/>
      <c r="N1" s="439"/>
      <c r="O1" s="439"/>
    </row>
    <row r="2" spans="2:17" ht="15" customHeight="1">
      <c r="B2" s="471" t="s">
        <v>153</v>
      </c>
      <c r="C2" s="471"/>
      <c r="D2" s="471"/>
      <c r="E2" s="471"/>
      <c r="F2" s="471"/>
      <c r="G2" s="471"/>
      <c r="H2" s="471"/>
      <c r="I2" s="471"/>
      <c r="J2" s="471"/>
      <c r="K2" s="471"/>
      <c r="L2" s="471"/>
      <c r="M2" s="471"/>
      <c r="N2" s="471"/>
      <c r="O2" s="471"/>
      <c r="Q2" s="181" t="s">
        <v>300</v>
      </c>
    </row>
    <row r="3" spans="2:17" ht="15" customHeight="1">
      <c r="B3" s="17"/>
      <c r="C3" s="17"/>
      <c r="D3" s="17"/>
      <c r="E3" s="17"/>
      <c r="F3" s="17"/>
      <c r="G3" s="17"/>
      <c r="H3" s="17"/>
      <c r="I3" s="17"/>
      <c r="J3" s="17"/>
      <c r="K3" s="17"/>
      <c r="L3" s="17"/>
      <c r="M3" s="17"/>
      <c r="N3" s="17"/>
      <c r="O3" s="17"/>
    </row>
    <row r="4" spans="2:17" ht="15" customHeight="1">
      <c r="B4" s="64" t="s">
        <v>80</v>
      </c>
      <c r="C4" s="72"/>
      <c r="D4" s="72"/>
      <c r="E4" s="72"/>
      <c r="F4" s="72"/>
      <c r="G4" s="72"/>
      <c r="H4" s="72"/>
      <c r="I4" s="72"/>
      <c r="J4" s="72"/>
      <c r="K4" s="72"/>
      <c r="L4" s="72"/>
      <c r="M4" s="73"/>
      <c r="N4" s="489" t="s">
        <v>439</v>
      </c>
      <c r="O4" s="489"/>
    </row>
    <row r="5" spans="2:17" s="3" customFormat="1" ht="18.75" customHeight="1">
      <c r="B5" s="479" t="s">
        <v>224</v>
      </c>
      <c r="C5" s="480" t="s">
        <v>0</v>
      </c>
      <c r="D5" s="480"/>
      <c r="E5" s="480"/>
      <c r="F5" s="480"/>
      <c r="G5" s="480"/>
      <c r="H5" s="480"/>
      <c r="I5" s="480"/>
      <c r="J5" s="480"/>
      <c r="K5" s="480"/>
      <c r="L5" s="480"/>
      <c r="M5" s="480"/>
      <c r="N5" s="480"/>
      <c r="O5" s="479" t="s">
        <v>52</v>
      </c>
    </row>
    <row r="6" spans="2:17" s="3" customFormat="1" ht="18.75" customHeight="1">
      <c r="B6" s="465"/>
      <c r="C6" s="146" t="s">
        <v>1</v>
      </c>
      <c r="D6" s="146" t="s">
        <v>2</v>
      </c>
      <c r="E6" s="146" t="s">
        <v>3</v>
      </c>
      <c r="F6" s="146" t="s">
        <v>4</v>
      </c>
      <c r="G6" s="146" t="s">
        <v>136</v>
      </c>
      <c r="H6" s="146" t="s">
        <v>6</v>
      </c>
      <c r="I6" s="279" t="s">
        <v>7</v>
      </c>
      <c r="J6" s="279" t="s">
        <v>8</v>
      </c>
      <c r="K6" s="146" t="s">
        <v>138</v>
      </c>
      <c r="L6" s="146" t="s">
        <v>10</v>
      </c>
      <c r="M6" s="146" t="s">
        <v>124</v>
      </c>
      <c r="N6" s="146" t="s">
        <v>12</v>
      </c>
      <c r="O6" s="465"/>
    </row>
    <row r="7" spans="2:17" s="3" customFormat="1" ht="9.75" customHeight="1">
      <c r="B7" s="74"/>
      <c r="C7" s="58"/>
      <c r="D7" s="58"/>
      <c r="E7" s="58"/>
      <c r="F7" s="58"/>
      <c r="G7" s="58"/>
      <c r="H7" s="58"/>
      <c r="I7" s="58"/>
      <c r="J7" s="58"/>
      <c r="K7" s="58"/>
      <c r="L7" s="58"/>
      <c r="M7" s="58"/>
      <c r="N7" s="58"/>
      <c r="O7" s="18"/>
    </row>
    <row r="8" spans="2:17" s="3" customFormat="1" ht="18" customHeight="1">
      <c r="B8" s="62" t="s">
        <v>31</v>
      </c>
      <c r="C8" s="377">
        <v>51.063039274182962</v>
      </c>
      <c r="D8" s="377">
        <v>61.032566019078637</v>
      </c>
      <c r="E8" s="377" t="s">
        <v>294</v>
      </c>
      <c r="F8" s="377" t="s">
        <v>294</v>
      </c>
      <c r="G8" s="377" t="s">
        <v>294</v>
      </c>
      <c r="H8" s="377" t="s">
        <v>294</v>
      </c>
      <c r="I8" s="377" t="s">
        <v>294</v>
      </c>
      <c r="J8" s="377" t="s">
        <v>294</v>
      </c>
      <c r="K8" s="377" t="s">
        <v>294</v>
      </c>
      <c r="L8" s="377" t="s">
        <v>294</v>
      </c>
      <c r="M8" s="377" t="s">
        <v>294</v>
      </c>
      <c r="N8" s="377" t="s">
        <v>294</v>
      </c>
      <c r="O8" s="377">
        <v>55.870251063499708</v>
      </c>
    </row>
    <row r="9" spans="2:17" s="3" customFormat="1" ht="8.25" customHeight="1">
      <c r="B9" s="59"/>
      <c r="C9" s="377"/>
      <c r="D9" s="377"/>
      <c r="E9" s="377"/>
      <c r="F9" s="377"/>
      <c r="G9" s="377"/>
      <c r="H9" s="377"/>
      <c r="I9" s="377"/>
      <c r="J9" s="377"/>
      <c r="K9" s="377"/>
      <c r="L9" s="377"/>
      <c r="M9" s="377"/>
      <c r="N9" s="377"/>
      <c r="O9" s="377"/>
    </row>
    <row r="10" spans="2:17" s="3" customFormat="1" ht="18" customHeight="1">
      <c r="B10" s="126" t="s">
        <v>165</v>
      </c>
      <c r="C10" s="377">
        <v>54.434171772701355</v>
      </c>
      <c r="D10" s="377">
        <v>64.297893725065066</v>
      </c>
      <c r="E10" s="377" t="s">
        <v>294</v>
      </c>
      <c r="F10" s="377" t="s">
        <v>294</v>
      </c>
      <c r="G10" s="377" t="s">
        <v>294</v>
      </c>
      <c r="H10" s="377" t="s">
        <v>294</v>
      </c>
      <c r="I10" s="377" t="s">
        <v>294</v>
      </c>
      <c r="J10" s="377" t="s">
        <v>294</v>
      </c>
      <c r="K10" s="377" t="s">
        <v>294</v>
      </c>
      <c r="L10" s="377" t="s">
        <v>294</v>
      </c>
      <c r="M10" s="377" t="s">
        <v>294</v>
      </c>
      <c r="N10" s="377" t="s">
        <v>294</v>
      </c>
      <c r="O10" s="377">
        <v>59.207964747453403</v>
      </c>
    </row>
    <row r="11" spans="2:17" s="3" customFormat="1" ht="18" customHeight="1">
      <c r="B11" s="95" t="s">
        <v>50</v>
      </c>
      <c r="C11" s="378">
        <v>53.175504640747718</v>
      </c>
      <c r="D11" s="378">
        <v>63.344079095479898</v>
      </c>
      <c r="E11" s="378" t="s">
        <v>294</v>
      </c>
      <c r="F11" s="378" t="s">
        <v>294</v>
      </c>
      <c r="G11" s="378" t="s">
        <v>294</v>
      </c>
      <c r="H11" s="378" t="s">
        <v>294</v>
      </c>
      <c r="I11" s="378" t="s">
        <v>294</v>
      </c>
      <c r="J11" s="378" t="s">
        <v>294</v>
      </c>
      <c r="K11" s="378" t="s">
        <v>294</v>
      </c>
      <c r="L11" s="378" t="s">
        <v>294</v>
      </c>
      <c r="M11" s="378" t="s">
        <v>294</v>
      </c>
      <c r="N11" s="378" t="s">
        <v>294</v>
      </c>
      <c r="O11" s="377">
        <v>58.112087678552449</v>
      </c>
    </row>
    <row r="12" spans="2:17" s="3" customFormat="1" ht="18" customHeight="1">
      <c r="B12" s="104" t="s">
        <v>34</v>
      </c>
      <c r="C12" s="378">
        <v>48.255148955257354</v>
      </c>
      <c r="D12" s="378">
        <v>61.008436959430789</v>
      </c>
      <c r="E12" s="378" t="s">
        <v>294</v>
      </c>
      <c r="F12" s="378" t="s">
        <v>294</v>
      </c>
      <c r="G12" s="378" t="s">
        <v>294</v>
      </c>
      <c r="H12" s="378" t="s">
        <v>294</v>
      </c>
      <c r="I12" s="378" t="s">
        <v>294</v>
      </c>
      <c r="J12" s="378" t="s">
        <v>294</v>
      </c>
      <c r="K12" s="378" t="s">
        <v>294</v>
      </c>
      <c r="L12" s="378" t="s">
        <v>294</v>
      </c>
      <c r="M12" s="378" t="s">
        <v>294</v>
      </c>
      <c r="N12" s="378" t="s">
        <v>294</v>
      </c>
      <c r="O12" s="377">
        <v>54.352940258503992</v>
      </c>
    </row>
    <row r="13" spans="2:17" s="3" customFormat="1" ht="18" customHeight="1">
      <c r="B13" s="104" t="s">
        <v>35</v>
      </c>
      <c r="C13" s="378">
        <v>61.029422996434782</v>
      </c>
      <c r="D13" s="378">
        <v>67.974187571979371</v>
      </c>
      <c r="E13" s="378" t="s">
        <v>294</v>
      </c>
      <c r="F13" s="378" t="s">
        <v>294</v>
      </c>
      <c r="G13" s="378" t="s">
        <v>294</v>
      </c>
      <c r="H13" s="378" t="s">
        <v>294</v>
      </c>
      <c r="I13" s="378" t="s">
        <v>294</v>
      </c>
      <c r="J13" s="378" t="s">
        <v>294</v>
      </c>
      <c r="K13" s="378" t="s">
        <v>294</v>
      </c>
      <c r="L13" s="378" t="s">
        <v>294</v>
      </c>
      <c r="M13" s="378" t="s">
        <v>294</v>
      </c>
      <c r="N13" s="378" t="s">
        <v>294</v>
      </c>
      <c r="O13" s="377">
        <v>64.459972328074628</v>
      </c>
    </row>
    <row r="14" spans="2:17" s="3" customFormat="1" ht="18" customHeight="1">
      <c r="B14" s="104" t="s">
        <v>36</v>
      </c>
      <c r="C14" s="378">
        <v>37.622295521887409</v>
      </c>
      <c r="D14" s="378">
        <v>51.495448634590382</v>
      </c>
      <c r="E14" s="378" t="s">
        <v>294</v>
      </c>
      <c r="F14" s="378" t="s">
        <v>294</v>
      </c>
      <c r="G14" s="378" t="s">
        <v>294</v>
      </c>
      <c r="H14" s="378" t="s">
        <v>294</v>
      </c>
      <c r="I14" s="378" t="s">
        <v>294</v>
      </c>
      <c r="J14" s="378" t="s">
        <v>294</v>
      </c>
      <c r="K14" s="378" t="s">
        <v>294</v>
      </c>
      <c r="L14" s="378" t="s">
        <v>294</v>
      </c>
      <c r="M14" s="378" t="s">
        <v>294</v>
      </c>
      <c r="N14" s="378" t="s">
        <v>294</v>
      </c>
      <c r="O14" s="377">
        <v>44.204665648137265</v>
      </c>
    </row>
    <row r="15" spans="2:17" s="3" customFormat="1" ht="18" customHeight="1">
      <c r="B15" s="104" t="s">
        <v>37</v>
      </c>
      <c r="C15" s="191" t="s">
        <v>289</v>
      </c>
      <c r="D15" s="191" t="s">
        <v>289</v>
      </c>
      <c r="E15" s="191"/>
      <c r="F15" s="191"/>
      <c r="G15" s="191"/>
      <c r="H15" s="191"/>
      <c r="I15" s="191"/>
      <c r="J15" s="191"/>
      <c r="K15" s="191"/>
      <c r="L15" s="191"/>
      <c r="M15" s="191"/>
      <c r="N15" s="191"/>
      <c r="O15" s="191" t="s">
        <v>289</v>
      </c>
    </row>
    <row r="16" spans="2:17" s="3" customFormat="1" ht="18" customHeight="1">
      <c r="B16" s="104" t="s">
        <v>78</v>
      </c>
      <c r="C16" s="191" t="s">
        <v>289</v>
      </c>
      <c r="D16" s="191" t="s">
        <v>289</v>
      </c>
      <c r="E16" s="191"/>
      <c r="F16" s="191"/>
      <c r="G16" s="191"/>
      <c r="H16" s="191"/>
      <c r="I16" s="191"/>
      <c r="J16" s="191"/>
      <c r="K16" s="191"/>
      <c r="L16" s="191"/>
      <c r="M16" s="191"/>
      <c r="N16" s="191"/>
      <c r="O16" s="191" t="s">
        <v>289</v>
      </c>
    </row>
    <row r="17" spans="2:15" s="3" customFormat="1" ht="8.25" customHeight="1">
      <c r="B17" s="91"/>
      <c r="C17" s="191" t="s">
        <v>131</v>
      </c>
      <c r="D17" s="191"/>
      <c r="E17" s="191"/>
      <c r="F17" s="191"/>
      <c r="G17" s="191"/>
      <c r="H17" s="191"/>
      <c r="I17" s="191"/>
      <c r="J17" s="191"/>
      <c r="K17" s="191"/>
      <c r="L17" s="191"/>
      <c r="M17" s="191"/>
      <c r="N17" s="191"/>
      <c r="O17" s="191" t="s">
        <v>131</v>
      </c>
    </row>
    <row r="18" spans="2:15" s="3" customFormat="1" ht="18" customHeight="1">
      <c r="B18" s="95" t="s">
        <v>84</v>
      </c>
      <c r="C18" s="380">
        <v>60.436831726159248</v>
      </c>
      <c r="D18" s="380">
        <v>70.169031719532555</v>
      </c>
      <c r="E18" s="380" t="s">
        <v>294</v>
      </c>
      <c r="F18" s="380" t="s">
        <v>294</v>
      </c>
      <c r="G18" s="380" t="s">
        <v>294</v>
      </c>
      <c r="H18" s="380" t="s">
        <v>294</v>
      </c>
      <c r="I18" s="380" t="s">
        <v>294</v>
      </c>
      <c r="J18" s="380" t="s">
        <v>294</v>
      </c>
      <c r="K18" s="380" t="s">
        <v>294</v>
      </c>
      <c r="L18" s="380" t="s">
        <v>294</v>
      </c>
      <c r="M18" s="380" t="s">
        <v>294</v>
      </c>
      <c r="N18" s="380" t="s">
        <v>294</v>
      </c>
      <c r="O18" s="379">
        <v>65.07448692572143</v>
      </c>
    </row>
    <row r="19" spans="2:15" s="3" customFormat="1" ht="18" customHeight="1">
      <c r="B19" s="104" t="s">
        <v>57</v>
      </c>
      <c r="C19" s="380">
        <v>70.23689516129032</v>
      </c>
      <c r="D19" s="380">
        <v>83.231026785714292</v>
      </c>
      <c r="E19" s="380" t="s">
        <v>294</v>
      </c>
      <c r="F19" s="380" t="s">
        <v>294</v>
      </c>
      <c r="G19" s="380" t="s">
        <v>294</v>
      </c>
      <c r="H19" s="380" t="s">
        <v>294</v>
      </c>
      <c r="I19" s="380" t="s">
        <v>294</v>
      </c>
      <c r="J19" s="380" t="s">
        <v>294</v>
      </c>
      <c r="K19" s="380" t="s">
        <v>294</v>
      </c>
      <c r="L19" s="380" t="s">
        <v>294</v>
      </c>
      <c r="M19" s="380" t="s">
        <v>294</v>
      </c>
      <c r="N19" s="380" t="s">
        <v>294</v>
      </c>
      <c r="O19" s="379">
        <v>76.403601694915253</v>
      </c>
    </row>
    <row r="20" spans="2:15" s="3" customFormat="1" ht="18" customHeight="1">
      <c r="B20" s="104" t="s">
        <v>35</v>
      </c>
      <c r="C20" s="380">
        <v>59.71010320901474</v>
      </c>
      <c r="D20" s="380">
        <v>68.460643557811792</v>
      </c>
      <c r="E20" s="380" t="s">
        <v>294</v>
      </c>
      <c r="F20" s="380" t="s">
        <v>294</v>
      </c>
      <c r="G20" s="380" t="s">
        <v>294</v>
      </c>
      <c r="H20" s="380" t="s">
        <v>294</v>
      </c>
      <c r="I20" s="380" t="s">
        <v>294</v>
      </c>
      <c r="J20" s="380" t="s">
        <v>294</v>
      </c>
      <c r="K20" s="380" t="s">
        <v>294</v>
      </c>
      <c r="L20" s="380" t="s">
        <v>294</v>
      </c>
      <c r="M20" s="380" t="s">
        <v>294</v>
      </c>
      <c r="N20" s="380" t="s">
        <v>294</v>
      </c>
      <c r="O20" s="379">
        <v>63.872616992576233</v>
      </c>
    </row>
    <row r="21" spans="2:15" s="3" customFormat="1" ht="18" customHeight="1">
      <c r="B21" s="104" t="s">
        <v>36</v>
      </c>
      <c r="C21" s="380">
        <v>60.543368128372485</v>
      </c>
      <c r="D21" s="380">
        <v>73.177322320791276</v>
      </c>
      <c r="E21" s="380" t="s">
        <v>294</v>
      </c>
      <c r="F21" s="380" t="s">
        <v>294</v>
      </c>
      <c r="G21" s="380" t="s">
        <v>294</v>
      </c>
      <c r="H21" s="380" t="s">
        <v>294</v>
      </c>
      <c r="I21" s="380" t="s">
        <v>294</v>
      </c>
      <c r="J21" s="380" t="s">
        <v>294</v>
      </c>
      <c r="K21" s="380" t="s">
        <v>294</v>
      </c>
      <c r="L21" s="380" t="s">
        <v>294</v>
      </c>
      <c r="M21" s="380" t="s">
        <v>294</v>
      </c>
      <c r="N21" s="380" t="s">
        <v>294</v>
      </c>
      <c r="O21" s="379">
        <v>66.611973012355051</v>
      </c>
    </row>
    <row r="22" spans="2:15" s="3" customFormat="1" ht="8.25" customHeight="1">
      <c r="B22" s="95"/>
      <c r="C22" s="380"/>
      <c r="D22" s="380"/>
      <c r="E22" s="380"/>
      <c r="F22" s="380"/>
      <c r="G22" s="380"/>
      <c r="H22" s="380"/>
      <c r="I22" s="380"/>
      <c r="J22" s="380"/>
      <c r="K22" s="380"/>
      <c r="L22" s="380"/>
      <c r="M22" s="380"/>
      <c r="N22" s="380"/>
      <c r="O22" s="379"/>
    </row>
    <row r="23" spans="2:15" s="3" customFormat="1" ht="18" customHeight="1">
      <c r="B23" s="95" t="s">
        <v>85</v>
      </c>
      <c r="C23" s="380">
        <v>30.381150996139684</v>
      </c>
      <c r="D23" s="380">
        <v>37.796610169491522</v>
      </c>
      <c r="E23" s="380" t="s">
        <v>294</v>
      </c>
      <c r="F23" s="380" t="s">
        <v>294</v>
      </c>
      <c r="G23" s="380" t="s">
        <v>294</v>
      </c>
      <c r="H23" s="380" t="s">
        <v>294</v>
      </c>
      <c r="I23" s="380" t="s">
        <v>294</v>
      </c>
      <c r="J23" s="380" t="s">
        <v>294</v>
      </c>
      <c r="K23" s="380" t="s">
        <v>294</v>
      </c>
      <c r="L23" s="380" t="s">
        <v>294</v>
      </c>
      <c r="M23" s="380" t="s">
        <v>294</v>
      </c>
      <c r="N23" s="380" t="s">
        <v>294</v>
      </c>
      <c r="O23" s="379">
        <v>34.26464061542363</v>
      </c>
    </row>
    <row r="24" spans="2:15" s="3" customFormat="1" ht="18" customHeight="1">
      <c r="B24" s="104" t="s">
        <v>34</v>
      </c>
      <c r="C24" s="191" t="s">
        <v>289</v>
      </c>
      <c r="D24" s="191" t="s">
        <v>289</v>
      </c>
      <c r="E24" s="191"/>
      <c r="F24" s="191"/>
      <c r="G24" s="191"/>
      <c r="H24" s="191"/>
      <c r="I24" s="191"/>
      <c r="J24" s="191"/>
      <c r="K24" s="191"/>
      <c r="L24" s="191"/>
      <c r="M24" s="191"/>
      <c r="N24" s="191"/>
      <c r="O24" s="191" t="s">
        <v>289</v>
      </c>
    </row>
    <row r="25" spans="2:15" s="3" customFormat="1" ht="18" customHeight="1">
      <c r="B25" s="104" t="s">
        <v>35</v>
      </c>
      <c r="C25" s="191" t="s">
        <v>289</v>
      </c>
      <c r="D25" s="191" t="s">
        <v>289</v>
      </c>
      <c r="E25" s="191"/>
      <c r="F25" s="191"/>
      <c r="G25" s="191"/>
      <c r="H25" s="191"/>
      <c r="I25" s="191"/>
      <c r="J25" s="191"/>
      <c r="K25" s="191"/>
      <c r="L25" s="191"/>
      <c r="M25" s="191"/>
      <c r="N25" s="191"/>
      <c r="O25" s="191" t="s">
        <v>289</v>
      </c>
    </row>
    <row r="26" spans="2:15" s="3" customFormat="1" ht="18" customHeight="1">
      <c r="B26" s="104" t="s">
        <v>36</v>
      </c>
      <c r="C26" s="380">
        <v>24.755346139905761</v>
      </c>
      <c r="D26" s="380">
        <v>34.090155783891284</v>
      </c>
      <c r="E26" s="380" t="s">
        <v>294</v>
      </c>
      <c r="F26" s="380" t="s">
        <v>294</v>
      </c>
      <c r="G26" s="380" t="s">
        <v>294</v>
      </c>
      <c r="H26" s="380" t="s">
        <v>294</v>
      </c>
      <c r="I26" s="380" t="s">
        <v>294</v>
      </c>
      <c r="J26" s="380" t="s">
        <v>294</v>
      </c>
      <c r="K26" s="380" t="s">
        <v>294</v>
      </c>
      <c r="L26" s="380" t="s">
        <v>294</v>
      </c>
      <c r="M26" s="380" t="s">
        <v>294</v>
      </c>
      <c r="N26" s="380" t="s">
        <v>294</v>
      </c>
      <c r="O26" s="379">
        <v>29.111085334261301</v>
      </c>
    </row>
    <row r="27" spans="2:15" s="3" customFormat="1" ht="8.25" customHeight="1">
      <c r="B27" s="91"/>
      <c r="C27" s="380"/>
      <c r="D27" s="380"/>
      <c r="E27" s="380"/>
      <c r="F27" s="380"/>
      <c r="G27" s="380"/>
      <c r="H27" s="380"/>
      <c r="I27" s="380"/>
      <c r="J27" s="380"/>
      <c r="K27" s="380"/>
      <c r="L27" s="380"/>
      <c r="M27" s="380"/>
      <c r="N27" s="380"/>
      <c r="O27" s="379"/>
    </row>
    <row r="28" spans="2:15" s="3" customFormat="1" ht="18" customHeight="1">
      <c r="B28" s="95" t="s">
        <v>86</v>
      </c>
      <c r="C28" s="380">
        <v>48.022051702302022</v>
      </c>
      <c r="D28" s="380">
        <v>56.897116644823065</v>
      </c>
      <c r="E28" s="380" t="s">
        <v>294</v>
      </c>
      <c r="F28" s="381" t="s">
        <v>294</v>
      </c>
      <c r="G28" s="381" t="s">
        <v>294</v>
      </c>
      <c r="H28" s="381" t="s">
        <v>294</v>
      </c>
      <c r="I28" s="381" t="s">
        <v>294</v>
      </c>
      <c r="J28" s="381" t="s">
        <v>294</v>
      </c>
      <c r="K28" s="381" t="s">
        <v>294</v>
      </c>
      <c r="L28" s="381" t="s">
        <v>294</v>
      </c>
      <c r="M28" s="381" t="s">
        <v>294</v>
      </c>
      <c r="N28" s="381" t="s">
        <v>294</v>
      </c>
      <c r="O28" s="379">
        <v>52.249229448714452</v>
      </c>
    </row>
    <row r="29" spans="2:15" s="3" customFormat="1" ht="18" customHeight="1">
      <c r="B29" s="104" t="s">
        <v>35</v>
      </c>
      <c r="C29" s="380">
        <v>48.022051702302022</v>
      </c>
      <c r="D29" s="380">
        <v>56.897116644823065</v>
      </c>
      <c r="E29" s="380" t="s">
        <v>294</v>
      </c>
      <c r="F29" s="381" t="s">
        <v>294</v>
      </c>
      <c r="G29" s="381" t="s">
        <v>294</v>
      </c>
      <c r="H29" s="381" t="s">
        <v>294</v>
      </c>
      <c r="I29" s="381" t="s">
        <v>294</v>
      </c>
      <c r="J29" s="381" t="s">
        <v>294</v>
      </c>
      <c r="K29" s="381" t="s">
        <v>294</v>
      </c>
      <c r="L29" s="381" t="s">
        <v>294</v>
      </c>
      <c r="M29" s="381" t="s">
        <v>294</v>
      </c>
      <c r="N29" s="381" t="s">
        <v>294</v>
      </c>
      <c r="O29" s="379">
        <v>52.249229448714452</v>
      </c>
    </row>
    <row r="30" spans="2:15" s="3" customFormat="1" ht="8.25" customHeight="1">
      <c r="B30" s="91"/>
      <c r="C30" s="380"/>
      <c r="D30" s="380"/>
      <c r="E30" s="380"/>
      <c r="F30" s="380"/>
      <c r="G30" s="380"/>
      <c r="H30" s="380"/>
      <c r="I30" s="380"/>
      <c r="J30" s="380"/>
      <c r="K30" s="380"/>
      <c r="L30" s="380"/>
      <c r="M30" s="380"/>
      <c r="N30" s="380"/>
      <c r="O30" s="379"/>
    </row>
    <row r="31" spans="2:15" s="3" customFormat="1" ht="18" customHeight="1">
      <c r="B31" s="95" t="s">
        <v>273</v>
      </c>
      <c r="C31" s="380">
        <v>58.630256214981237</v>
      </c>
      <c r="D31" s="380">
        <v>69.538342092689916</v>
      </c>
      <c r="E31" s="380" t="s">
        <v>294</v>
      </c>
      <c r="F31" s="381" t="s">
        <v>294</v>
      </c>
      <c r="G31" s="381" t="s">
        <v>294</v>
      </c>
      <c r="H31" s="381" t="s">
        <v>294</v>
      </c>
      <c r="I31" s="381" t="s">
        <v>294</v>
      </c>
      <c r="J31" s="381" t="s">
        <v>294</v>
      </c>
      <c r="K31" s="381" t="s">
        <v>294</v>
      </c>
      <c r="L31" s="381" t="s">
        <v>294</v>
      </c>
      <c r="M31" s="381" t="s">
        <v>294</v>
      </c>
      <c r="N31" s="381" t="s">
        <v>294</v>
      </c>
      <c r="O31" s="379">
        <v>63.829817519287161</v>
      </c>
    </row>
    <row r="32" spans="2:15" s="3" customFormat="1" ht="8.25" customHeight="1">
      <c r="B32" s="41"/>
      <c r="C32" s="379"/>
      <c r="D32" s="379"/>
      <c r="E32" s="379"/>
      <c r="F32" s="379"/>
      <c r="G32" s="379"/>
      <c r="H32" s="379"/>
      <c r="I32" s="379"/>
      <c r="J32" s="379"/>
      <c r="K32" s="379"/>
      <c r="L32" s="379"/>
      <c r="M32" s="379"/>
      <c r="N32" s="379"/>
      <c r="O32" s="379"/>
    </row>
    <row r="33" spans="2:15" s="3" customFormat="1" ht="22.5" customHeight="1">
      <c r="B33" s="251" t="s">
        <v>166</v>
      </c>
      <c r="C33" s="379">
        <v>38.59818641296269</v>
      </c>
      <c r="D33" s="379">
        <v>47.64628963713632</v>
      </c>
      <c r="E33" s="379" t="s">
        <v>294</v>
      </c>
      <c r="F33" s="379" t="s">
        <v>294</v>
      </c>
      <c r="G33" s="379" t="s">
        <v>294</v>
      </c>
      <c r="H33" s="379" t="s">
        <v>294</v>
      </c>
      <c r="I33" s="379" t="s">
        <v>294</v>
      </c>
      <c r="J33" s="379" t="s">
        <v>294</v>
      </c>
      <c r="K33" s="379" t="s">
        <v>294</v>
      </c>
      <c r="L33" s="379" t="s">
        <v>294</v>
      </c>
      <c r="M33" s="379" t="s">
        <v>294</v>
      </c>
      <c r="N33" s="379" t="s">
        <v>294</v>
      </c>
      <c r="O33" s="379">
        <v>42.907746204748932</v>
      </c>
    </row>
    <row r="34" spans="2:15" s="3" customFormat="1" ht="7.5" customHeight="1">
      <c r="B34" s="126"/>
      <c r="C34" s="379"/>
      <c r="D34" s="379"/>
      <c r="E34" s="379"/>
      <c r="F34" s="379"/>
      <c r="G34" s="379"/>
      <c r="H34" s="379"/>
      <c r="I34" s="379"/>
      <c r="J34" s="379"/>
      <c r="K34" s="379"/>
      <c r="L34" s="379"/>
      <c r="M34" s="379"/>
      <c r="N34" s="379"/>
      <c r="O34" s="379"/>
    </row>
    <row r="35" spans="2:15" s="3" customFormat="1" ht="25.5" customHeight="1">
      <c r="B35" s="251" t="s">
        <v>215</v>
      </c>
      <c r="C35" s="379">
        <v>34.702644016592224</v>
      </c>
      <c r="D35" s="379">
        <v>44.709213707558078</v>
      </c>
      <c r="E35" s="379" t="s">
        <v>294</v>
      </c>
      <c r="F35" s="379" t="s">
        <v>294</v>
      </c>
      <c r="G35" s="379" t="s">
        <v>294</v>
      </c>
      <c r="H35" s="379" t="s">
        <v>294</v>
      </c>
      <c r="I35" s="379" t="s">
        <v>294</v>
      </c>
      <c r="J35" s="379" t="s">
        <v>294</v>
      </c>
      <c r="K35" s="379" t="s">
        <v>294</v>
      </c>
      <c r="L35" s="379" t="s">
        <v>294</v>
      </c>
      <c r="M35" s="379" t="s">
        <v>294</v>
      </c>
      <c r="N35" s="379" t="s">
        <v>294</v>
      </c>
      <c r="O35" s="379">
        <v>39.437337768313725</v>
      </c>
    </row>
    <row r="36" spans="2:15" s="3" customFormat="1" ht="9.75" customHeight="1">
      <c r="B36" s="61"/>
      <c r="C36" s="3" t="s">
        <v>131</v>
      </c>
      <c r="D36" s="3" t="s">
        <v>131</v>
      </c>
      <c r="E36" s="3" t="s">
        <v>131</v>
      </c>
      <c r="F36" s="3" t="s">
        <v>131</v>
      </c>
      <c r="G36" s="3" t="s">
        <v>131</v>
      </c>
      <c r="H36" s="3" t="s">
        <v>131</v>
      </c>
      <c r="I36" s="3" t="s">
        <v>131</v>
      </c>
      <c r="J36" s="3" t="s">
        <v>131</v>
      </c>
      <c r="K36" s="3" t="s">
        <v>131</v>
      </c>
      <c r="L36" s="3" t="s">
        <v>131</v>
      </c>
      <c r="M36" s="3" t="s">
        <v>131</v>
      </c>
      <c r="N36" s="3" t="s">
        <v>131</v>
      </c>
      <c r="O36" s="3" t="s">
        <v>131</v>
      </c>
    </row>
    <row r="37" spans="2:15" s="3" customFormat="1" ht="3" customHeight="1">
      <c r="B37" s="150"/>
      <c r="C37" s="149">
        <v>25.385118185351374</v>
      </c>
      <c r="D37" s="151" t="s">
        <v>131</v>
      </c>
      <c r="E37" s="149" t="s">
        <v>131</v>
      </c>
      <c r="F37" s="149" t="s">
        <v>131</v>
      </c>
      <c r="G37" s="149" t="s">
        <v>131</v>
      </c>
      <c r="H37" s="149" t="s">
        <v>131</v>
      </c>
      <c r="I37" s="149" t="s">
        <v>131</v>
      </c>
      <c r="J37" s="149" t="s">
        <v>131</v>
      </c>
      <c r="K37" s="149" t="s">
        <v>131</v>
      </c>
      <c r="L37" s="149" t="s">
        <v>131</v>
      </c>
      <c r="M37" s="149" t="s">
        <v>131</v>
      </c>
      <c r="N37" s="149" t="s">
        <v>131</v>
      </c>
      <c r="O37" s="149">
        <v>25.385118185351374</v>
      </c>
    </row>
    <row r="38" spans="2:15" s="3" customFormat="1" ht="4.5" customHeight="1">
      <c r="B38" s="14"/>
      <c r="D38" s="13"/>
    </row>
    <row r="39" spans="2:15" s="3" customFormat="1" ht="12.75" customHeight="1">
      <c r="B39" s="442" t="s">
        <v>159</v>
      </c>
      <c r="C39" s="442"/>
      <c r="D39" s="442"/>
      <c r="E39" s="442"/>
      <c r="F39" s="442"/>
      <c r="G39" s="442"/>
      <c r="H39" s="442"/>
      <c r="I39" s="442"/>
      <c r="J39" s="442"/>
      <c r="K39" s="442"/>
      <c r="L39" s="442"/>
      <c r="M39" s="442"/>
      <c r="N39" s="442"/>
      <c r="O39" s="442"/>
    </row>
    <row r="40" spans="2:15" ht="21" customHeight="1">
      <c r="B40" s="493" t="s">
        <v>254</v>
      </c>
      <c r="C40" s="494"/>
      <c r="D40" s="494"/>
      <c r="E40" s="494"/>
      <c r="F40" s="494"/>
      <c r="G40" s="494"/>
      <c r="H40" s="494"/>
      <c r="I40" s="494"/>
      <c r="J40" s="494"/>
      <c r="K40" s="494"/>
      <c r="L40" s="494"/>
      <c r="M40" s="494"/>
      <c r="N40" s="494"/>
      <c r="O40" s="494"/>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4"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election activeCell="F2" sqref="F2"/>
    </sheetView>
  </sheetViews>
  <sheetFormatPr defaultRowHeight="12.45"/>
  <cols>
    <col min="1" max="1" width="6.69140625" customWidth="1"/>
    <col min="2" max="2" width="60" style="423" customWidth="1"/>
    <col min="3" max="3" width="9.15234375" style="423" customWidth="1"/>
    <col min="4" max="4" width="60" style="423" customWidth="1"/>
    <col min="5" max="5" width="6.69140625" customWidth="1"/>
    <col min="6" max="6" width="14.23046875" bestFit="1" customWidth="1"/>
  </cols>
  <sheetData>
    <row r="2" spans="2:6" ht="27.75" customHeight="1">
      <c r="B2" s="436" t="s">
        <v>319</v>
      </c>
      <c r="C2" s="436"/>
      <c r="D2" s="436"/>
      <c r="F2" s="181" t="s">
        <v>300</v>
      </c>
    </row>
    <row r="3" spans="2:6">
      <c r="B3" s="422"/>
      <c r="C3" s="422"/>
      <c r="D3" s="422"/>
    </row>
    <row r="4" spans="2:6" ht="39" customHeight="1">
      <c r="B4" s="424" t="s">
        <v>324</v>
      </c>
      <c r="C4" s="425" t="s">
        <v>326</v>
      </c>
      <c r="D4" s="426" t="s">
        <v>327</v>
      </c>
    </row>
    <row r="5" spans="2:6" ht="39" customHeight="1">
      <c r="B5" s="424" t="s">
        <v>321</v>
      </c>
      <c r="C5" s="425" t="s">
        <v>320</v>
      </c>
      <c r="D5" s="426" t="s">
        <v>328</v>
      </c>
    </row>
    <row r="6" spans="2:6" ht="39" customHeight="1">
      <c r="B6" s="424" t="s">
        <v>323</v>
      </c>
      <c r="C6" s="425" t="s">
        <v>329</v>
      </c>
      <c r="D6" s="426" t="s">
        <v>330</v>
      </c>
    </row>
    <row r="7" spans="2:6" ht="39" customHeight="1">
      <c r="B7" s="424" t="s">
        <v>331</v>
      </c>
      <c r="C7" s="425" t="s">
        <v>322</v>
      </c>
      <c r="D7" s="426" t="s">
        <v>332</v>
      </c>
    </row>
    <row r="8" spans="2:6" ht="39" customHeight="1">
      <c r="B8" s="424" t="s">
        <v>333</v>
      </c>
      <c r="C8" s="425" t="s">
        <v>334</v>
      </c>
      <c r="D8" s="426" t="s">
        <v>335</v>
      </c>
    </row>
    <row r="9" spans="2:6" ht="39" customHeight="1">
      <c r="B9" s="424" t="s">
        <v>336</v>
      </c>
      <c r="C9" s="425" t="s">
        <v>337</v>
      </c>
      <c r="D9" s="426" t="s">
        <v>338</v>
      </c>
    </row>
    <row r="10" spans="2:6" ht="39" customHeight="1">
      <c r="B10" s="424" t="s">
        <v>339</v>
      </c>
      <c r="C10" s="425" t="s">
        <v>340</v>
      </c>
      <c r="D10" s="426" t="s">
        <v>341</v>
      </c>
    </row>
    <row r="11" spans="2:6" ht="39" customHeight="1">
      <c r="B11" s="424" t="s">
        <v>342</v>
      </c>
      <c r="C11" s="425" t="s">
        <v>343</v>
      </c>
      <c r="D11" s="426" t="s">
        <v>344</v>
      </c>
    </row>
    <row r="12" spans="2:6" ht="39" customHeight="1">
      <c r="B12" s="424" t="s">
        <v>345</v>
      </c>
      <c r="C12" s="425" t="s">
        <v>346</v>
      </c>
      <c r="D12" s="426" t="s">
        <v>347</v>
      </c>
    </row>
    <row r="13" spans="2:6" ht="39" customHeight="1">
      <c r="B13" s="424" t="s">
        <v>348</v>
      </c>
      <c r="C13" s="424" t="s">
        <v>349</v>
      </c>
      <c r="D13" s="427" t="s">
        <v>350</v>
      </c>
    </row>
    <row r="14" spans="2:6" ht="39" customHeight="1">
      <c r="B14" s="424" t="s">
        <v>351</v>
      </c>
      <c r="C14" s="425" t="s">
        <v>352</v>
      </c>
      <c r="D14" s="427" t="s">
        <v>353</v>
      </c>
    </row>
    <row r="16" spans="2:6" ht="5.25" customHeight="1">
      <c r="B16" s="436"/>
      <c r="C16" s="436"/>
      <c r="D16" s="436"/>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Q2" sqref="Q2"/>
    </sheetView>
  </sheetViews>
  <sheetFormatPr defaultColWidth="9.15234375" defaultRowHeight="12.45"/>
  <cols>
    <col min="1" max="1" width="6.69140625" style="2" customWidth="1"/>
    <col min="2" max="2" width="44" style="2" customWidth="1"/>
    <col min="3" max="14" width="10.15234375" style="2" customWidth="1"/>
    <col min="15" max="15" width="11.53515625" style="2" customWidth="1"/>
    <col min="16" max="16" width="6.69140625" style="2" customWidth="1"/>
    <col min="17" max="17" width="14.53515625" style="2" bestFit="1" customWidth="1"/>
    <col min="18" max="16384" width="9.15234375" style="2"/>
  </cols>
  <sheetData>
    <row r="1" spans="2:17" s="21" customFormat="1" ht="18" customHeight="1">
      <c r="B1" s="439" t="s">
        <v>402</v>
      </c>
      <c r="C1" s="439"/>
      <c r="D1" s="439"/>
      <c r="E1" s="439"/>
      <c r="F1" s="439"/>
      <c r="G1" s="439"/>
      <c r="H1" s="439"/>
      <c r="I1" s="439"/>
      <c r="J1" s="439"/>
      <c r="K1" s="439"/>
      <c r="L1" s="439"/>
      <c r="M1" s="439"/>
      <c r="N1" s="439"/>
      <c r="O1" s="439"/>
    </row>
    <row r="2" spans="2:17" ht="15" customHeight="1">
      <c r="B2" s="471" t="s">
        <v>154</v>
      </c>
      <c r="C2" s="471"/>
      <c r="D2" s="471"/>
      <c r="E2" s="471"/>
      <c r="F2" s="471"/>
      <c r="G2" s="471"/>
      <c r="H2" s="471"/>
      <c r="I2" s="471"/>
      <c r="J2" s="471"/>
      <c r="K2" s="471"/>
      <c r="L2" s="471"/>
      <c r="M2" s="471"/>
      <c r="N2" s="471"/>
      <c r="O2" s="471"/>
      <c r="Q2" s="181" t="s">
        <v>300</v>
      </c>
    </row>
    <row r="3" spans="2:17" ht="15" customHeight="1">
      <c r="B3" s="17"/>
      <c r="C3" s="17"/>
      <c r="D3" s="17"/>
      <c r="E3" s="17"/>
      <c r="F3" s="17"/>
      <c r="G3" s="17"/>
      <c r="H3" s="17"/>
      <c r="I3" s="17"/>
      <c r="J3" s="17"/>
      <c r="K3" s="17"/>
      <c r="L3" s="17"/>
      <c r="M3" s="17"/>
      <c r="N3" s="17"/>
      <c r="O3" s="17"/>
    </row>
    <row r="4" spans="2:17" ht="15" customHeight="1">
      <c r="B4" s="64" t="s">
        <v>80</v>
      </c>
      <c r="C4" s="72"/>
      <c r="D4" s="72"/>
      <c r="E4" s="72"/>
      <c r="F4" s="72"/>
      <c r="G4" s="72"/>
      <c r="H4" s="72"/>
      <c r="I4" s="72"/>
      <c r="J4" s="72"/>
      <c r="K4" s="72"/>
      <c r="L4" s="72"/>
      <c r="M4" s="73"/>
      <c r="N4" s="489" t="s">
        <v>439</v>
      </c>
      <c r="O4" s="489"/>
    </row>
    <row r="5" spans="2:17" s="3" customFormat="1" ht="18.75" customHeight="1">
      <c r="B5" s="479" t="s">
        <v>224</v>
      </c>
      <c r="C5" s="480" t="s">
        <v>0</v>
      </c>
      <c r="D5" s="480"/>
      <c r="E5" s="480"/>
      <c r="F5" s="480"/>
      <c r="G5" s="480"/>
      <c r="H5" s="480"/>
      <c r="I5" s="480"/>
      <c r="J5" s="480"/>
      <c r="K5" s="480"/>
      <c r="L5" s="480"/>
      <c r="M5" s="480"/>
      <c r="N5" s="480"/>
      <c r="O5" s="479" t="s">
        <v>52</v>
      </c>
    </row>
    <row r="6" spans="2:17" s="3" customFormat="1" ht="18.75" customHeight="1">
      <c r="B6" s="465"/>
      <c r="C6" s="146" t="s">
        <v>1</v>
      </c>
      <c r="D6" s="146" t="s">
        <v>2</v>
      </c>
      <c r="E6" s="146" t="s">
        <v>3</v>
      </c>
      <c r="F6" s="146" t="s">
        <v>4</v>
      </c>
      <c r="G6" s="146" t="s">
        <v>136</v>
      </c>
      <c r="H6" s="146" t="s">
        <v>6</v>
      </c>
      <c r="I6" s="146" t="s">
        <v>7</v>
      </c>
      <c r="J6" s="146" t="s">
        <v>8</v>
      </c>
      <c r="K6" s="146" t="s">
        <v>138</v>
      </c>
      <c r="L6" s="146" t="s">
        <v>10</v>
      </c>
      <c r="M6" s="146" t="s">
        <v>124</v>
      </c>
      <c r="N6" s="146" t="s">
        <v>12</v>
      </c>
      <c r="O6" s="465"/>
    </row>
    <row r="7" spans="2:17" s="3" customFormat="1" ht="9.75" customHeight="1">
      <c r="B7" s="74"/>
      <c r="C7" s="58"/>
      <c r="D7" s="58"/>
      <c r="E7" s="58"/>
      <c r="F7" s="58"/>
      <c r="G7" s="58"/>
      <c r="H7" s="58"/>
      <c r="I7" s="58"/>
      <c r="J7" s="58"/>
      <c r="K7" s="58"/>
      <c r="L7" s="58"/>
      <c r="M7" s="58"/>
      <c r="N7" s="58"/>
      <c r="O7" s="18"/>
    </row>
    <row r="8" spans="2:17" s="3" customFormat="1" ht="18" customHeight="1">
      <c r="B8" s="62" t="s">
        <v>31</v>
      </c>
      <c r="C8" s="382">
        <v>59.751799490068706</v>
      </c>
      <c r="D8" s="382">
        <v>70.093890609363058</v>
      </c>
      <c r="E8" s="382" t="s">
        <v>294</v>
      </c>
      <c r="F8" s="382" t="s">
        <v>294</v>
      </c>
      <c r="G8" s="382" t="s">
        <v>294</v>
      </c>
      <c r="H8" s="382" t="s">
        <v>294</v>
      </c>
      <c r="I8" s="382" t="s">
        <v>294</v>
      </c>
      <c r="J8" s="382" t="s">
        <v>294</v>
      </c>
      <c r="K8" s="382" t="s">
        <v>294</v>
      </c>
      <c r="L8" s="382" t="s">
        <v>294</v>
      </c>
      <c r="M8" s="382" t="s">
        <v>294</v>
      </c>
      <c r="N8" s="382" t="s">
        <v>294</v>
      </c>
      <c r="O8" s="382">
        <v>64.716167528770967</v>
      </c>
    </row>
    <row r="9" spans="2:17" s="3" customFormat="1" ht="8.25" customHeight="1">
      <c r="B9" s="59"/>
      <c r="C9" s="382"/>
      <c r="D9" s="382"/>
      <c r="E9" s="382"/>
      <c r="F9" s="382"/>
      <c r="G9" s="382"/>
      <c r="H9" s="382"/>
      <c r="I9" s="382"/>
      <c r="J9" s="382"/>
      <c r="K9" s="382"/>
      <c r="L9" s="382"/>
      <c r="M9" s="382"/>
      <c r="N9" s="382"/>
      <c r="O9" s="382"/>
    </row>
    <row r="10" spans="2:17" s="3" customFormat="1" ht="18" customHeight="1">
      <c r="B10" s="126" t="s">
        <v>165</v>
      </c>
      <c r="C10" s="382">
        <v>62.544717359900261</v>
      </c>
      <c r="D10" s="382">
        <v>72.818277590068718</v>
      </c>
      <c r="E10" s="382" t="s">
        <v>294</v>
      </c>
      <c r="F10" s="382" t="s">
        <v>294</v>
      </c>
      <c r="G10" s="382" t="s">
        <v>294</v>
      </c>
      <c r="H10" s="382" t="s">
        <v>294</v>
      </c>
      <c r="I10" s="382" t="s">
        <v>294</v>
      </c>
      <c r="J10" s="382" t="s">
        <v>294</v>
      </c>
      <c r="K10" s="382" t="s">
        <v>294</v>
      </c>
      <c r="L10" s="382" t="s">
        <v>294</v>
      </c>
      <c r="M10" s="382" t="s">
        <v>294</v>
      </c>
      <c r="N10" s="382" t="s">
        <v>294</v>
      </c>
      <c r="O10" s="382">
        <v>67.486022936193379</v>
      </c>
    </row>
    <row r="11" spans="2:17" s="3" customFormat="1" ht="18" customHeight="1">
      <c r="B11" s="95" t="s">
        <v>50</v>
      </c>
      <c r="C11" s="383">
        <v>60.675478901898629</v>
      </c>
      <c r="D11" s="383">
        <v>71.36661773222535</v>
      </c>
      <c r="E11" s="383" t="s">
        <v>294</v>
      </c>
      <c r="F11" s="383" t="s">
        <v>294</v>
      </c>
      <c r="G11" s="383" t="s">
        <v>294</v>
      </c>
      <c r="H11" s="383" t="s">
        <v>294</v>
      </c>
      <c r="I11" s="383" t="s">
        <v>294</v>
      </c>
      <c r="J11" s="383" t="s">
        <v>294</v>
      </c>
      <c r="K11" s="383" t="s">
        <v>294</v>
      </c>
      <c r="L11" s="383" t="s">
        <v>294</v>
      </c>
      <c r="M11" s="383" t="s">
        <v>294</v>
      </c>
      <c r="N11" s="383" t="s">
        <v>294</v>
      </c>
      <c r="O11" s="382">
        <v>65.838757778923281</v>
      </c>
    </row>
    <row r="12" spans="2:17" s="3" customFormat="1" ht="18" customHeight="1">
      <c r="B12" s="104" t="s">
        <v>34</v>
      </c>
      <c r="C12" s="383">
        <v>54.161120925392638</v>
      </c>
      <c r="D12" s="383">
        <v>67.958954024220347</v>
      </c>
      <c r="E12" s="383" t="s">
        <v>294</v>
      </c>
      <c r="F12" s="383" t="s">
        <v>294</v>
      </c>
      <c r="G12" s="383" t="s">
        <v>294</v>
      </c>
      <c r="H12" s="383" t="s">
        <v>294</v>
      </c>
      <c r="I12" s="383" t="s">
        <v>294</v>
      </c>
      <c r="J12" s="383" t="s">
        <v>294</v>
      </c>
      <c r="K12" s="383" t="s">
        <v>294</v>
      </c>
      <c r="L12" s="383" t="s">
        <v>294</v>
      </c>
      <c r="M12" s="383" t="s">
        <v>294</v>
      </c>
      <c r="N12" s="383" t="s">
        <v>294</v>
      </c>
      <c r="O12" s="382">
        <v>60.709245107887142</v>
      </c>
    </row>
    <row r="13" spans="2:17" s="3" customFormat="1" ht="18" customHeight="1">
      <c r="B13" s="104" t="s">
        <v>35</v>
      </c>
      <c r="C13" s="383">
        <v>69.405372696197404</v>
      </c>
      <c r="D13" s="383">
        <v>76.390332294081603</v>
      </c>
      <c r="E13" s="383" t="s">
        <v>294</v>
      </c>
      <c r="F13" s="383" t="s">
        <v>294</v>
      </c>
      <c r="G13" s="383" t="s">
        <v>294</v>
      </c>
      <c r="H13" s="383" t="s">
        <v>294</v>
      </c>
      <c r="I13" s="383" t="s">
        <v>294</v>
      </c>
      <c r="J13" s="383" t="s">
        <v>294</v>
      </c>
      <c r="K13" s="383" t="s">
        <v>294</v>
      </c>
      <c r="L13" s="383" t="s">
        <v>294</v>
      </c>
      <c r="M13" s="383" t="s">
        <v>294</v>
      </c>
      <c r="N13" s="383" t="s">
        <v>294</v>
      </c>
      <c r="O13" s="382">
        <v>72.838018785460093</v>
      </c>
    </row>
    <row r="14" spans="2:17" s="3" customFormat="1" ht="18" customHeight="1">
      <c r="B14" s="104" t="s">
        <v>36</v>
      </c>
      <c r="C14" s="383">
        <v>45.764046645464184</v>
      </c>
      <c r="D14" s="383">
        <v>60.824949698189137</v>
      </c>
      <c r="E14" s="383" t="s">
        <v>294</v>
      </c>
      <c r="F14" s="383" t="s">
        <v>294</v>
      </c>
      <c r="G14" s="383" t="s">
        <v>294</v>
      </c>
      <c r="H14" s="383" t="s">
        <v>294</v>
      </c>
      <c r="I14" s="383" t="s">
        <v>294</v>
      </c>
      <c r="J14" s="383" t="s">
        <v>294</v>
      </c>
      <c r="K14" s="383" t="s">
        <v>294</v>
      </c>
      <c r="L14" s="383" t="s">
        <v>294</v>
      </c>
      <c r="M14" s="383" t="s">
        <v>294</v>
      </c>
      <c r="N14" s="383" t="s">
        <v>294</v>
      </c>
      <c r="O14" s="382">
        <v>52.911593856926878</v>
      </c>
    </row>
    <row r="15" spans="2:17" s="3" customFormat="1" ht="18" customHeight="1">
      <c r="B15" s="104" t="s">
        <v>37</v>
      </c>
      <c r="C15" s="191" t="s">
        <v>289</v>
      </c>
      <c r="D15" s="191" t="s">
        <v>289</v>
      </c>
      <c r="E15" s="191"/>
      <c r="F15" s="191"/>
      <c r="G15" s="191"/>
      <c r="H15" s="191"/>
      <c r="I15" s="191"/>
      <c r="J15" s="191"/>
      <c r="K15" s="191"/>
      <c r="L15" s="191"/>
      <c r="M15" s="191"/>
      <c r="N15" s="191"/>
      <c r="O15" s="191" t="s">
        <v>289</v>
      </c>
    </row>
    <row r="16" spans="2:17" s="3" customFormat="1" ht="18" customHeight="1">
      <c r="B16" s="104" t="s">
        <v>78</v>
      </c>
      <c r="C16" s="191" t="s">
        <v>289</v>
      </c>
      <c r="D16" s="191" t="s">
        <v>289</v>
      </c>
      <c r="E16" s="191"/>
      <c r="F16" s="191"/>
      <c r="G16" s="191"/>
      <c r="H16" s="191"/>
      <c r="I16" s="191"/>
      <c r="J16" s="191"/>
      <c r="K16" s="191"/>
      <c r="L16" s="191"/>
      <c r="M16" s="191"/>
      <c r="N16" s="191"/>
      <c r="O16" s="191" t="s">
        <v>289</v>
      </c>
    </row>
    <row r="17" spans="2:15" s="3" customFormat="1" ht="8.25" customHeight="1">
      <c r="B17" s="91"/>
      <c r="C17" s="191" t="s">
        <v>131</v>
      </c>
      <c r="D17" s="191"/>
      <c r="E17" s="191"/>
      <c r="F17" s="191"/>
      <c r="G17" s="191"/>
      <c r="H17" s="191"/>
      <c r="I17" s="191"/>
      <c r="J17" s="191"/>
      <c r="K17" s="191"/>
      <c r="L17" s="191"/>
      <c r="M17" s="191"/>
      <c r="N17" s="191"/>
      <c r="O17" s="191" t="s">
        <v>131</v>
      </c>
    </row>
    <row r="18" spans="2:15" s="3" customFormat="1" ht="18" customHeight="1">
      <c r="B18" s="95" t="s">
        <v>84</v>
      </c>
      <c r="C18" s="385">
        <v>70.24104927330734</v>
      </c>
      <c r="D18" s="385">
        <v>79.96658700654983</v>
      </c>
      <c r="E18" s="385" t="s">
        <v>294</v>
      </c>
      <c r="F18" s="385" t="s">
        <v>294</v>
      </c>
      <c r="G18" s="385" t="s">
        <v>294</v>
      </c>
      <c r="H18" s="385" t="s">
        <v>294</v>
      </c>
      <c r="I18" s="385" t="s">
        <v>294</v>
      </c>
      <c r="J18" s="385" t="s">
        <v>294</v>
      </c>
      <c r="K18" s="385" t="s">
        <v>294</v>
      </c>
      <c r="L18" s="385" t="s">
        <v>294</v>
      </c>
      <c r="M18" s="385" t="s">
        <v>294</v>
      </c>
      <c r="N18" s="385" t="s">
        <v>294</v>
      </c>
      <c r="O18" s="384">
        <v>74.820777326247793</v>
      </c>
    </row>
    <row r="19" spans="2:15" s="3" customFormat="1" ht="18" customHeight="1">
      <c r="B19" s="104" t="s">
        <v>57</v>
      </c>
      <c r="C19" s="385">
        <v>80.645161290322577</v>
      </c>
      <c r="D19" s="385">
        <v>94.088669950738918</v>
      </c>
      <c r="E19" s="385" t="s">
        <v>294</v>
      </c>
      <c r="F19" s="385" t="s">
        <v>294</v>
      </c>
      <c r="G19" s="385" t="s">
        <v>294</v>
      </c>
      <c r="H19" s="385" t="s">
        <v>294</v>
      </c>
      <c r="I19" s="385" t="s">
        <v>294</v>
      </c>
      <c r="J19" s="385" t="s">
        <v>294</v>
      </c>
      <c r="K19" s="385" t="s">
        <v>294</v>
      </c>
      <c r="L19" s="385" t="s">
        <v>294</v>
      </c>
      <c r="M19" s="385" t="s">
        <v>294</v>
      </c>
      <c r="N19" s="385" t="s">
        <v>294</v>
      </c>
      <c r="O19" s="384">
        <v>87.025131502045582</v>
      </c>
    </row>
    <row r="20" spans="2:15" s="3" customFormat="1" ht="18" customHeight="1">
      <c r="B20" s="104" t="s">
        <v>35</v>
      </c>
      <c r="C20" s="385">
        <v>70.287247268206499</v>
      </c>
      <c r="D20" s="385">
        <v>78.961522548613985</v>
      </c>
      <c r="E20" s="385" t="s">
        <v>294</v>
      </c>
      <c r="F20" s="385" t="s">
        <v>294</v>
      </c>
      <c r="G20" s="385" t="s">
        <v>294</v>
      </c>
      <c r="H20" s="385" t="s">
        <v>294</v>
      </c>
      <c r="I20" s="385" t="s">
        <v>294</v>
      </c>
      <c r="J20" s="385" t="s">
        <v>294</v>
      </c>
      <c r="K20" s="385" t="s">
        <v>294</v>
      </c>
      <c r="L20" s="385" t="s">
        <v>294</v>
      </c>
      <c r="M20" s="385" t="s">
        <v>294</v>
      </c>
      <c r="N20" s="385" t="s">
        <v>294</v>
      </c>
      <c r="O20" s="384">
        <v>74.361341096945679</v>
      </c>
    </row>
    <row r="21" spans="2:15" s="3" customFormat="1" ht="18" customHeight="1">
      <c r="B21" s="104" t="s">
        <v>36</v>
      </c>
      <c r="C21" s="385">
        <v>67.220337266420216</v>
      </c>
      <c r="D21" s="385">
        <v>79.922628392016151</v>
      </c>
      <c r="E21" s="385" t="s">
        <v>294</v>
      </c>
      <c r="F21" s="385" t="s">
        <v>294</v>
      </c>
      <c r="G21" s="385" t="s">
        <v>294</v>
      </c>
      <c r="H21" s="385" t="s">
        <v>294</v>
      </c>
      <c r="I21" s="385" t="s">
        <v>294</v>
      </c>
      <c r="J21" s="385" t="s">
        <v>294</v>
      </c>
      <c r="K21" s="385" t="s">
        <v>294</v>
      </c>
      <c r="L21" s="385" t="s">
        <v>294</v>
      </c>
      <c r="M21" s="385" t="s">
        <v>294</v>
      </c>
      <c r="N21" s="385" t="s">
        <v>294</v>
      </c>
      <c r="O21" s="384">
        <v>73.248543224330149</v>
      </c>
    </row>
    <row r="22" spans="2:15" s="3" customFormat="1" ht="8.25" customHeight="1">
      <c r="B22" s="95"/>
      <c r="C22" s="385"/>
      <c r="D22" s="385"/>
      <c r="E22" s="385"/>
      <c r="F22" s="385"/>
      <c r="G22" s="385"/>
      <c r="H22" s="385"/>
      <c r="I22" s="385"/>
      <c r="J22" s="385"/>
      <c r="K22" s="385"/>
      <c r="L22" s="385"/>
      <c r="M22" s="385"/>
      <c r="N22" s="385"/>
      <c r="O22" s="384"/>
    </row>
    <row r="23" spans="2:15" s="3" customFormat="1" ht="18" customHeight="1">
      <c r="B23" s="95" t="s">
        <v>85</v>
      </c>
      <c r="C23" s="385">
        <v>34.497941992916623</v>
      </c>
      <c r="D23" s="385">
        <v>44.608516483516489</v>
      </c>
      <c r="E23" s="385" t="s">
        <v>294</v>
      </c>
      <c r="F23" s="385" t="s">
        <v>294</v>
      </c>
      <c r="G23" s="385" t="s">
        <v>294</v>
      </c>
      <c r="H23" s="385" t="s">
        <v>294</v>
      </c>
      <c r="I23" s="385" t="s">
        <v>294</v>
      </c>
      <c r="J23" s="385" t="s">
        <v>294</v>
      </c>
      <c r="K23" s="385" t="s">
        <v>294</v>
      </c>
      <c r="L23" s="385" t="s">
        <v>294</v>
      </c>
      <c r="M23" s="385" t="s">
        <v>294</v>
      </c>
      <c r="N23" s="385" t="s">
        <v>294</v>
      </c>
      <c r="O23" s="384">
        <v>39.828015388096851</v>
      </c>
    </row>
    <row r="24" spans="2:15" s="3" customFormat="1" ht="18" customHeight="1">
      <c r="B24" s="104" t="s">
        <v>34</v>
      </c>
      <c r="C24" s="385" t="s">
        <v>289</v>
      </c>
      <c r="D24" s="385" t="s">
        <v>289</v>
      </c>
      <c r="E24" s="191"/>
      <c r="F24" s="191"/>
      <c r="G24" s="191"/>
      <c r="H24" s="191"/>
      <c r="I24" s="191"/>
      <c r="J24" s="191"/>
      <c r="K24" s="191"/>
      <c r="L24" s="191"/>
      <c r="M24" s="191"/>
      <c r="N24" s="191"/>
      <c r="O24" s="191" t="s">
        <v>289</v>
      </c>
    </row>
    <row r="25" spans="2:15" s="3" customFormat="1" ht="18" customHeight="1">
      <c r="B25" s="104" t="s">
        <v>35</v>
      </c>
      <c r="C25" s="385" t="s">
        <v>289</v>
      </c>
      <c r="D25" s="385" t="s">
        <v>289</v>
      </c>
      <c r="E25" s="385"/>
      <c r="F25" s="385"/>
      <c r="G25" s="385"/>
      <c r="H25" s="385"/>
      <c r="I25" s="385"/>
      <c r="J25" s="385"/>
      <c r="K25" s="385"/>
      <c r="L25" s="385"/>
      <c r="M25" s="385"/>
      <c r="N25" s="385"/>
      <c r="O25" s="384" t="s">
        <v>289</v>
      </c>
    </row>
    <row r="26" spans="2:15" s="3" customFormat="1" ht="18" customHeight="1">
      <c r="B26" s="104" t="s">
        <v>36</v>
      </c>
      <c r="C26" s="385">
        <v>27.617988240902591</v>
      </c>
      <c r="D26" s="385">
        <v>38.511611541168186</v>
      </c>
      <c r="E26" s="385" t="s">
        <v>294</v>
      </c>
      <c r="F26" s="385" t="s">
        <v>294</v>
      </c>
      <c r="G26" s="385" t="s">
        <v>294</v>
      </c>
      <c r="H26" s="385" t="s">
        <v>294</v>
      </c>
      <c r="I26" s="385" t="s">
        <v>294</v>
      </c>
      <c r="J26" s="385" t="s">
        <v>294</v>
      </c>
      <c r="K26" s="385" t="s">
        <v>294</v>
      </c>
      <c r="L26" s="385" t="s">
        <v>294</v>
      </c>
      <c r="M26" s="385" t="s">
        <v>294</v>
      </c>
      <c r="N26" s="385" t="s">
        <v>294</v>
      </c>
      <c r="O26" s="384">
        <v>32.787843366452371</v>
      </c>
    </row>
    <row r="27" spans="2:15" s="3" customFormat="1" ht="8.25" customHeight="1">
      <c r="B27" s="91"/>
      <c r="C27" s="385"/>
      <c r="D27" s="385"/>
      <c r="E27" s="385"/>
      <c r="F27" s="385"/>
      <c r="G27" s="385"/>
      <c r="H27" s="385"/>
      <c r="I27" s="385"/>
      <c r="J27" s="385"/>
      <c r="K27" s="385"/>
      <c r="L27" s="385"/>
      <c r="M27" s="385"/>
      <c r="N27" s="385"/>
      <c r="O27" s="384"/>
    </row>
    <row r="28" spans="2:15" s="3" customFormat="1" ht="18" customHeight="1">
      <c r="B28" s="95" t="s">
        <v>86</v>
      </c>
      <c r="C28" s="385">
        <v>74.375283961835521</v>
      </c>
      <c r="D28" s="385">
        <v>83.5345405767941</v>
      </c>
      <c r="E28" s="385" t="s">
        <v>294</v>
      </c>
      <c r="F28" s="386" t="s">
        <v>294</v>
      </c>
      <c r="G28" s="385" t="s">
        <v>294</v>
      </c>
      <c r="H28" s="385" t="s">
        <v>294</v>
      </c>
      <c r="I28" s="385" t="s">
        <v>294</v>
      </c>
      <c r="J28" s="385" t="s">
        <v>294</v>
      </c>
      <c r="K28" s="385" t="s">
        <v>294</v>
      </c>
      <c r="L28" s="385" t="s">
        <v>294</v>
      </c>
      <c r="M28" s="385" t="s">
        <v>294</v>
      </c>
      <c r="N28" s="385" t="s">
        <v>294</v>
      </c>
      <c r="O28" s="384">
        <v>78.7220498130023</v>
      </c>
    </row>
    <row r="29" spans="2:15" s="3" customFormat="1" ht="18" customHeight="1">
      <c r="B29" s="104" t="s">
        <v>35</v>
      </c>
      <c r="C29" s="385">
        <v>74.375283961835521</v>
      </c>
      <c r="D29" s="385">
        <v>83.5345405767941</v>
      </c>
      <c r="E29" s="385" t="s">
        <v>294</v>
      </c>
      <c r="F29" s="386" t="s">
        <v>294</v>
      </c>
      <c r="G29" s="385" t="s">
        <v>294</v>
      </c>
      <c r="H29" s="385" t="s">
        <v>294</v>
      </c>
      <c r="I29" s="385" t="s">
        <v>294</v>
      </c>
      <c r="J29" s="385" t="s">
        <v>294</v>
      </c>
      <c r="K29" s="385" t="s">
        <v>294</v>
      </c>
      <c r="L29" s="385" t="s">
        <v>294</v>
      </c>
      <c r="M29" s="385" t="s">
        <v>294</v>
      </c>
      <c r="N29" s="385" t="s">
        <v>294</v>
      </c>
      <c r="O29" s="384">
        <v>78.7220498130023</v>
      </c>
    </row>
    <row r="30" spans="2:15" s="3" customFormat="1" ht="8.25" customHeight="1">
      <c r="B30" s="91"/>
      <c r="C30" s="385"/>
      <c r="D30" s="385"/>
      <c r="E30" s="385"/>
      <c r="F30" s="385"/>
      <c r="G30" s="385"/>
      <c r="H30" s="385"/>
      <c r="I30" s="385"/>
      <c r="J30" s="385"/>
      <c r="K30" s="385"/>
      <c r="L30" s="385"/>
      <c r="M30" s="385"/>
      <c r="N30" s="385"/>
      <c r="O30" s="384"/>
    </row>
    <row r="31" spans="2:15" s="3" customFormat="1" ht="18" customHeight="1">
      <c r="B31" s="95" t="s">
        <v>273</v>
      </c>
      <c r="C31" s="385">
        <v>64.060785604564401</v>
      </c>
      <c r="D31" s="385">
        <v>75.838192419825063</v>
      </c>
      <c r="E31" s="385" t="s">
        <v>294</v>
      </c>
      <c r="F31" s="385" t="s">
        <v>294</v>
      </c>
      <c r="G31" s="385" t="s">
        <v>294</v>
      </c>
      <c r="H31" s="385" t="s">
        <v>294</v>
      </c>
      <c r="I31" s="385" t="s">
        <v>294</v>
      </c>
      <c r="J31" s="385" t="s">
        <v>294</v>
      </c>
      <c r="K31" s="385" t="s">
        <v>294</v>
      </c>
      <c r="L31" s="385" t="s">
        <v>294</v>
      </c>
      <c r="M31" s="385" t="s">
        <v>294</v>
      </c>
      <c r="N31" s="385" t="s">
        <v>294</v>
      </c>
      <c r="O31" s="384">
        <v>69.650063415196584</v>
      </c>
    </row>
    <row r="32" spans="2:15" s="3" customFormat="1" ht="8.25" customHeight="1">
      <c r="B32" s="41"/>
      <c r="C32" s="384"/>
      <c r="D32" s="384"/>
      <c r="E32" s="384"/>
      <c r="F32" s="384"/>
      <c r="G32" s="384"/>
      <c r="H32" s="384"/>
      <c r="I32" s="384"/>
      <c r="J32" s="384"/>
      <c r="K32" s="384"/>
      <c r="L32" s="384"/>
      <c r="M32" s="384"/>
      <c r="N32" s="384"/>
      <c r="O32" s="384"/>
    </row>
    <row r="33" spans="2:15" s="3" customFormat="1" ht="18" customHeight="1">
      <c r="B33" s="126" t="s">
        <v>166</v>
      </c>
      <c r="C33" s="384">
        <v>46.934415723136084</v>
      </c>
      <c r="D33" s="384">
        <v>56.238328664799255</v>
      </c>
      <c r="E33" s="384" t="s">
        <v>294</v>
      </c>
      <c r="F33" s="384" t="s">
        <v>294</v>
      </c>
      <c r="G33" s="384" t="s">
        <v>294</v>
      </c>
      <c r="H33" s="384" t="s">
        <v>294</v>
      </c>
      <c r="I33" s="384" t="s">
        <v>294</v>
      </c>
      <c r="J33" s="384" t="s">
        <v>294</v>
      </c>
      <c r="K33" s="384" t="s">
        <v>294</v>
      </c>
      <c r="L33" s="384" t="s">
        <v>294</v>
      </c>
      <c r="M33" s="384" t="s">
        <v>294</v>
      </c>
      <c r="N33" s="384" t="s">
        <v>294</v>
      </c>
      <c r="O33" s="384">
        <v>51.380368098159515</v>
      </c>
    </row>
    <row r="34" spans="2:15" s="3" customFormat="1" ht="10.5" customHeight="1">
      <c r="B34" s="126"/>
      <c r="C34" s="384"/>
      <c r="D34" s="384"/>
      <c r="E34" s="384"/>
      <c r="F34" s="384"/>
      <c r="G34" s="384"/>
      <c r="H34" s="384"/>
      <c r="I34" s="384"/>
      <c r="J34" s="384"/>
      <c r="K34" s="384"/>
      <c r="L34" s="384"/>
      <c r="M34" s="384"/>
      <c r="N34" s="384"/>
      <c r="O34" s="384"/>
    </row>
    <row r="35" spans="2:15" s="3" customFormat="1" ht="27" customHeight="1">
      <c r="B35" s="251" t="s">
        <v>215</v>
      </c>
      <c r="C35" s="384">
        <v>46.258824145744107</v>
      </c>
      <c r="D35" s="384">
        <v>56.898000579542163</v>
      </c>
      <c r="E35" s="384" t="s">
        <v>294</v>
      </c>
      <c r="F35" s="384" t="s">
        <v>294</v>
      </c>
      <c r="G35" s="384" t="s">
        <v>294</v>
      </c>
      <c r="H35" s="384" t="s">
        <v>294</v>
      </c>
      <c r="I35" s="384" t="s">
        <v>294</v>
      </c>
      <c r="J35" s="384" t="s">
        <v>294</v>
      </c>
      <c r="K35" s="384" t="s">
        <v>294</v>
      </c>
      <c r="L35" s="384" t="s">
        <v>294</v>
      </c>
      <c r="M35" s="384" t="s">
        <v>294</v>
      </c>
      <c r="N35" s="384" t="s">
        <v>294</v>
      </c>
      <c r="O35" s="384">
        <v>51.310078212597944</v>
      </c>
    </row>
    <row r="36" spans="2:15" s="3" customFormat="1" ht="9.75" customHeight="1">
      <c r="B36" s="61"/>
    </row>
    <row r="37" spans="2:15" s="3" customFormat="1" ht="3" customHeight="1">
      <c r="B37" s="150"/>
      <c r="C37" s="149"/>
      <c r="D37" s="151"/>
      <c r="E37" s="149"/>
      <c r="F37" s="149"/>
      <c r="G37" s="149"/>
      <c r="H37" s="149"/>
      <c r="I37" s="149"/>
      <c r="J37" s="149"/>
      <c r="K37" s="149"/>
      <c r="L37" s="149"/>
      <c r="M37" s="149"/>
      <c r="N37" s="149"/>
      <c r="O37" s="149"/>
    </row>
    <row r="38" spans="2:15" s="3" customFormat="1" ht="6" customHeight="1">
      <c r="B38" s="61"/>
      <c r="C38" s="18"/>
      <c r="D38" s="180"/>
      <c r="E38" s="18"/>
      <c r="F38" s="18"/>
      <c r="G38" s="18"/>
      <c r="H38" s="18"/>
      <c r="I38" s="18"/>
      <c r="J38" s="18"/>
      <c r="K38" s="18"/>
      <c r="L38" s="18"/>
      <c r="M38" s="18"/>
      <c r="N38" s="18"/>
      <c r="O38" s="18"/>
    </row>
    <row r="39" spans="2:15" s="3" customFormat="1" ht="12.75" customHeight="1">
      <c r="B39" s="442" t="s">
        <v>159</v>
      </c>
      <c r="C39" s="442"/>
      <c r="D39" s="442"/>
      <c r="E39" s="442"/>
      <c r="F39" s="442"/>
      <c r="G39" s="442"/>
      <c r="H39" s="442"/>
      <c r="I39" s="442"/>
      <c r="J39" s="442"/>
      <c r="K39" s="442"/>
      <c r="L39" s="442"/>
      <c r="M39" s="442"/>
      <c r="N39" s="442"/>
      <c r="O39" s="442"/>
    </row>
    <row r="40" spans="2:15">
      <c r="B40" s="454" t="s">
        <v>255</v>
      </c>
      <c r="C40" s="454"/>
      <c r="D40" s="454"/>
      <c r="E40" s="454"/>
      <c r="F40" s="454"/>
      <c r="G40" s="454"/>
      <c r="H40" s="454"/>
      <c r="I40" s="454"/>
      <c r="J40" s="454"/>
      <c r="K40" s="454"/>
      <c r="L40" s="454"/>
      <c r="M40" s="454"/>
      <c r="N40" s="454"/>
      <c r="O40" s="454"/>
    </row>
    <row r="41" spans="2:15">
      <c r="B41" s="469"/>
      <c r="C41" s="442"/>
      <c r="D41" s="442"/>
      <c r="E41" s="442"/>
      <c r="F41" s="442"/>
      <c r="G41" s="442"/>
      <c r="H41" s="442"/>
      <c r="I41" s="442"/>
      <c r="J41" s="442"/>
      <c r="K41" s="442"/>
      <c r="L41" s="442"/>
      <c r="M41" s="442"/>
      <c r="N41" s="442"/>
      <c r="O41" s="442"/>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L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activeCell="L2" sqref="L2"/>
    </sheetView>
  </sheetViews>
  <sheetFormatPr defaultColWidth="9.15234375" defaultRowHeight="12.45"/>
  <cols>
    <col min="1" max="1" width="6.69140625" style="2" customWidth="1"/>
    <col min="2" max="2" width="63.84375" style="2" customWidth="1"/>
    <col min="3" max="10" width="10.69140625" style="2" customWidth="1"/>
    <col min="11" max="11" width="6.69140625" style="2" customWidth="1"/>
    <col min="12" max="12" width="14.23046875" style="2" bestFit="1" customWidth="1"/>
    <col min="13" max="16384" width="9.15234375" style="2"/>
  </cols>
  <sheetData>
    <row r="1" spans="2:12" s="21" customFormat="1" ht="18" customHeight="1">
      <c r="B1" s="439" t="s">
        <v>403</v>
      </c>
      <c r="C1" s="439"/>
      <c r="D1" s="439"/>
      <c r="E1" s="439"/>
      <c r="F1" s="439"/>
      <c r="G1" s="439"/>
      <c r="H1" s="439"/>
      <c r="I1" s="439"/>
      <c r="J1" s="439"/>
    </row>
    <row r="2" spans="2:12" ht="15" customHeight="1">
      <c r="B2" s="471" t="s">
        <v>216</v>
      </c>
      <c r="C2" s="471"/>
      <c r="D2" s="471"/>
      <c r="E2" s="471"/>
      <c r="F2" s="471"/>
      <c r="G2" s="471"/>
      <c r="H2" s="471"/>
      <c r="I2" s="471"/>
      <c r="J2" s="471"/>
      <c r="K2" s="22"/>
      <c r="L2" s="181" t="s">
        <v>300</v>
      </c>
    </row>
    <row r="3" spans="2:12" ht="15" customHeight="1">
      <c r="B3" s="23"/>
      <c r="C3" s="23"/>
      <c r="D3" s="23"/>
      <c r="E3" s="23"/>
      <c r="F3" s="23"/>
      <c r="G3" s="23"/>
    </row>
    <row r="4" spans="2:12" ht="15" customHeight="1">
      <c r="B4" s="64" t="s">
        <v>80</v>
      </c>
      <c r="C4" s="75"/>
      <c r="D4" s="75"/>
      <c r="E4" s="75"/>
      <c r="F4" s="75"/>
      <c r="G4" s="75"/>
      <c r="H4" s="489" t="s">
        <v>438</v>
      </c>
      <c r="I4" s="489"/>
      <c r="J4" s="489"/>
    </row>
    <row r="5" spans="2:12" s="3" customFormat="1" ht="18" customHeight="1">
      <c r="B5" s="479" t="s">
        <v>82</v>
      </c>
      <c r="C5" s="480" t="s">
        <v>188</v>
      </c>
      <c r="D5" s="480"/>
      <c r="E5" s="480"/>
      <c r="F5" s="480"/>
      <c r="G5" s="480"/>
      <c r="H5" s="480"/>
      <c r="I5" s="480"/>
      <c r="J5" s="480"/>
      <c r="K5" s="24"/>
    </row>
    <row r="6" spans="2:12" s="3" customFormat="1" ht="18" customHeight="1">
      <c r="B6" s="476"/>
      <c r="C6" s="474" t="s">
        <v>97</v>
      </c>
      <c r="D6" s="474"/>
      <c r="E6" s="474"/>
      <c r="F6" s="474"/>
      <c r="G6" s="474" t="s">
        <v>98</v>
      </c>
      <c r="H6" s="474"/>
      <c r="I6" s="474"/>
      <c r="J6" s="474"/>
      <c r="K6" s="24"/>
    </row>
    <row r="7" spans="2:12" s="3" customFormat="1" ht="27" customHeight="1">
      <c r="B7" s="476"/>
      <c r="C7" s="143" t="s">
        <v>39</v>
      </c>
      <c r="D7" s="143" t="s">
        <v>40</v>
      </c>
      <c r="E7" s="152" t="s">
        <v>60</v>
      </c>
      <c r="F7" s="152" t="s">
        <v>61</v>
      </c>
      <c r="G7" s="143" t="s">
        <v>39</v>
      </c>
      <c r="H7" s="143" t="s">
        <v>40</v>
      </c>
      <c r="I7" s="152" t="s">
        <v>60</v>
      </c>
      <c r="J7" s="152" t="s">
        <v>61</v>
      </c>
    </row>
    <row r="8" spans="2:12" s="3" customFormat="1" ht="12.75" customHeight="1">
      <c r="B8" s="465"/>
      <c r="C8" s="483" t="s">
        <v>102</v>
      </c>
      <c r="D8" s="483"/>
      <c r="E8" s="465" t="s">
        <v>53</v>
      </c>
      <c r="F8" s="465"/>
      <c r="G8" s="483" t="s">
        <v>102</v>
      </c>
      <c r="H8" s="483"/>
      <c r="I8" s="465" t="s">
        <v>53</v>
      </c>
      <c r="J8" s="465"/>
    </row>
    <row r="9" spans="2:12" s="3" customFormat="1" ht="9.65" customHeight="1">
      <c r="B9" s="74"/>
      <c r="C9" s="58"/>
      <c r="D9" s="58"/>
      <c r="E9" s="58"/>
      <c r="F9" s="58"/>
      <c r="G9" s="58"/>
      <c r="H9" s="58"/>
      <c r="I9" s="58"/>
      <c r="J9" s="58"/>
      <c r="K9" s="26"/>
    </row>
    <row r="10" spans="2:12" s="3" customFormat="1" ht="18.75" customHeight="1">
      <c r="B10" s="62" t="s">
        <v>31</v>
      </c>
      <c r="C10" s="406">
        <v>54757134</v>
      </c>
      <c r="D10" s="406">
        <v>108226636</v>
      </c>
      <c r="E10" s="421">
        <v>11.28027483358145</v>
      </c>
      <c r="F10" s="421">
        <v>8.8480560830615609</v>
      </c>
      <c r="G10" s="406">
        <v>38501401</v>
      </c>
      <c r="H10" s="406">
        <v>74860379</v>
      </c>
      <c r="I10" s="421">
        <v>9.8505667241302053</v>
      </c>
      <c r="J10" s="421">
        <v>7.7377210850028799</v>
      </c>
      <c r="K10" s="27"/>
    </row>
    <row r="11" spans="2:12" s="3" customFormat="1" ht="24.75" customHeight="1">
      <c r="B11" s="126" t="s">
        <v>178</v>
      </c>
      <c r="C11" s="397">
        <v>49927377</v>
      </c>
      <c r="D11" s="397">
        <v>98956841</v>
      </c>
      <c r="E11" s="418">
        <v>11.338088765358734</v>
      </c>
      <c r="F11" s="418">
        <v>8.7852069645818034</v>
      </c>
      <c r="G11" s="397">
        <v>34482247</v>
      </c>
      <c r="H11" s="397">
        <v>67190141</v>
      </c>
      <c r="I11" s="418">
        <v>9.8228934599441597</v>
      </c>
      <c r="J11" s="418">
        <v>7.5574484673399889</v>
      </c>
      <c r="K11" s="28"/>
    </row>
    <row r="12" spans="2:12" s="3" customFormat="1" ht="24.75" customHeight="1">
      <c r="B12" s="95" t="s">
        <v>50</v>
      </c>
      <c r="C12" s="397">
        <v>36999387</v>
      </c>
      <c r="D12" s="397">
        <v>72565944</v>
      </c>
      <c r="E12" s="418">
        <v>9.8959496820286255</v>
      </c>
      <c r="F12" s="418">
        <v>5.5380588646736673</v>
      </c>
      <c r="G12" s="397">
        <v>25270623</v>
      </c>
      <c r="H12" s="397">
        <v>48700078</v>
      </c>
      <c r="I12" s="418">
        <v>7.9821588985595548</v>
      </c>
      <c r="J12" s="418">
        <v>4.4488332901705174</v>
      </c>
      <c r="K12" s="28"/>
    </row>
    <row r="13" spans="2:12" s="3" customFormat="1" ht="24.75" customHeight="1">
      <c r="B13" s="95" t="s">
        <v>84</v>
      </c>
      <c r="C13" s="397">
        <v>9385035</v>
      </c>
      <c r="D13" s="397">
        <v>19760482</v>
      </c>
      <c r="E13" s="418">
        <v>17.499673856676722</v>
      </c>
      <c r="F13" s="418">
        <v>22.679381470116343</v>
      </c>
      <c r="G13" s="397">
        <v>6543358</v>
      </c>
      <c r="H13" s="397">
        <v>13528103</v>
      </c>
      <c r="I13" s="418">
        <v>17.556053006022097</v>
      </c>
      <c r="J13" s="418">
        <v>21.124441343733281</v>
      </c>
      <c r="K13" s="28"/>
    </row>
    <row r="14" spans="2:12" s="3" customFormat="1" ht="24.75" customHeight="1">
      <c r="B14" s="95" t="s">
        <v>85</v>
      </c>
      <c r="C14" s="397">
        <v>423156</v>
      </c>
      <c r="D14" s="397">
        <v>727656</v>
      </c>
      <c r="E14" s="418">
        <v>45.680763457592576</v>
      </c>
      <c r="F14" s="418">
        <v>25.560977629916959</v>
      </c>
      <c r="G14" s="397">
        <v>391289</v>
      </c>
      <c r="H14" s="397">
        <v>678091</v>
      </c>
      <c r="I14" s="418">
        <v>41.688211991512226</v>
      </c>
      <c r="J14" s="418">
        <v>23.368228393444525</v>
      </c>
      <c r="K14" s="28"/>
    </row>
    <row r="15" spans="2:12" s="3" customFormat="1" ht="24.75" customHeight="1">
      <c r="B15" s="95" t="s">
        <v>86</v>
      </c>
      <c r="C15" s="398">
        <v>232532</v>
      </c>
      <c r="D15" s="397">
        <v>497660</v>
      </c>
      <c r="E15" s="418">
        <v>-5.1203479665906322</v>
      </c>
      <c r="F15" s="418">
        <v>0.61522349615965588</v>
      </c>
      <c r="G15" s="398">
        <v>175724</v>
      </c>
      <c r="H15" s="397">
        <v>384071</v>
      </c>
      <c r="I15" s="418">
        <v>-8.7408792293111048</v>
      </c>
      <c r="J15" s="418">
        <v>-2.2090557025260527</v>
      </c>
      <c r="K15" s="28"/>
    </row>
    <row r="16" spans="2:12" s="3" customFormat="1" ht="24.75" customHeight="1">
      <c r="B16" s="95" t="s">
        <v>273</v>
      </c>
      <c r="C16" s="398">
        <v>2887267</v>
      </c>
      <c r="D16" s="397">
        <v>5405099</v>
      </c>
      <c r="E16" s="418">
        <v>8.8488946091792577</v>
      </c>
      <c r="F16" s="418">
        <v>7.5490488301544145</v>
      </c>
      <c r="G16" s="398">
        <v>2101253</v>
      </c>
      <c r="H16" s="397">
        <v>3899798</v>
      </c>
      <c r="I16" s="418">
        <v>7.1749613125082323</v>
      </c>
      <c r="J16" s="418">
        <v>4.4923032073564295</v>
      </c>
      <c r="K16" s="28"/>
    </row>
    <row r="17" spans="2:11" s="3" customFormat="1" ht="23.25" customHeight="1">
      <c r="B17" s="126" t="s">
        <v>217</v>
      </c>
      <c r="C17" s="398">
        <v>1484765</v>
      </c>
      <c r="D17" s="397">
        <v>2867346</v>
      </c>
      <c r="E17" s="418">
        <v>1.7498257643923321</v>
      </c>
      <c r="F17" s="418">
        <v>1.8635910203176786</v>
      </c>
      <c r="G17" s="398">
        <v>1059420</v>
      </c>
      <c r="H17" s="397">
        <v>2018619</v>
      </c>
      <c r="I17" s="418">
        <v>1.5512294905184465</v>
      </c>
      <c r="J17" s="418">
        <v>1.0888507849260654</v>
      </c>
      <c r="K17" s="28"/>
    </row>
    <row r="18" spans="2:11" s="3" customFormat="1" ht="24.75" customHeight="1">
      <c r="B18" s="126" t="s">
        <v>260</v>
      </c>
      <c r="C18" s="397">
        <v>3344992</v>
      </c>
      <c r="D18" s="397">
        <v>6402449</v>
      </c>
      <c r="E18" s="418">
        <v>15.17615624053108</v>
      </c>
      <c r="F18" s="418">
        <v>13.340570193024814</v>
      </c>
      <c r="G18" s="397">
        <v>2959734</v>
      </c>
      <c r="H18" s="397">
        <v>5651619</v>
      </c>
      <c r="I18" s="418">
        <v>13.504141739530606</v>
      </c>
      <c r="J18" s="418">
        <v>12.627843312390553</v>
      </c>
      <c r="K18" s="28"/>
    </row>
    <row r="19" spans="2:11" s="3" customFormat="1" ht="9.65" customHeight="1">
      <c r="B19" s="18"/>
      <c r="C19" s="18"/>
      <c r="D19" s="18"/>
      <c r="E19" s="18"/>
      <c r="F19" s="18"/>
      <c r="G19" s="18"/>
      <c r="H19" s="18"/>
      <c r="I19" s="18"/>
      <c r="J19" s="18"/>
    </row>
    <row r="20" spans="2:11" s="3" customFormat="1" ht="3" customHeight="1">
      <c r="B20" s="149"/>
      <c r="C20" s="149">
        <v>1153436</v>
      </c>
      <c r="D20" s="149">
        <v>1153436</v>
      </c>
      <c r="E20" s="149">
        <v>-14.571117288106471</v>
      </c>
      <c r="F20" s="149">
        <v>-14.571117288106471</v>
      </c>
      <c r="G20" s="149">
        <v>1028176</v>
      </c>
      <c r="H20" s="149">
        <v>1028176</v>
      </c>
      <c r="I20" s="149">
        <v>-5.0320692814707524</v>
      </c>
      <c r="J20" s="149">
        <v>-5.0320692814707524</v>
      </c>
    </row>
    <row r="21" spans="2:11" s="3" customFormat="1" ht="17.25" customHeight="1">
      <c r="B21" s="442" t="s">
        <v>159</v>
      </c>
      <c r="C21" s="442"/>
      <c r="D21" s="442"/>
      <c r="E21" s="442"/>
      <c r="F21" s="442"/>
      <c r="G21" s="442"/>
      <c r="H21" s="442"/>
      <c r="I21" s="442"/>
      <c r="J21" s="442"/>
    </row>
    <row r="22" spans="2:11" s="3" customFormat="1" ht="12.75" customHeight="1">
      <c r="B22" s="442" t="s">
        <v>256</v>
      </c>
      <c r="C22" s="442"/>
      <c r="D22" s="442"/>
      <c r="E22" s="442"/>
      <c r="F22" s="442"/>
      <c r="G22" s="442"/>
      <c r="H22" s="442"/>
      <c r="I22" s="442"/>
      <c r="J22" s="442"/>
    </row>
    <row r="24" spans="2:11">
      <c r="B24" s="181"/>
    </row>
  </sheetData>
  <mergeCells count="13">
    <mergeCell ref="B1:J1"/>
    <mergeCell ref="B2:J2"/>
    <mergeCell ref="G6:J6"/>
    <mergeCell ref="C6:F6"/>
    <mergeCell ref="C5:J5"/>
    <mergeCell ref="B5:B8"/>
    <mergeCell ref="E8:F8"/>
    <mergeCell ref="C8:D8"/>
    <mergeCell ref="B22:J22"/>
    <mergeCell ref="B21:J21"/>
    <mergeCell ref="I8:J8"/>
    <mergeCell ref="G8:H8"/>
    <mergeCell ref="H4:J4"/>
  </mergeCells>
  <phoneticPr fontId="0" type="noConversion"/>
  <hyperlinks>
    <hyperlink ref="L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97"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ColWidth="9.15234375" defaultRowHeight="12.45"/>
  <cols>
    <col min="1" max="1" width="6.69140625" style="2" customWidth="1"/>
    <col min="2" max="2" width="23.53515625" style="2" customWidth="1"/>
    <col min="3" max="14" width="9.4609375" style="2" customWidth="1"/>
    <col min="15" max="17" width="10.23046875" style="2" customWidth="1"/>
    <col min="18" max="18" width="6.69140625" style="2" customWidth="1"/>
    <col min="19" max="19" width="14.23046875" style="2" bestFit="1" customWidth="1"/>
    <col min="20" max="16384" width="9.15234375" style="2"/>
  </cols>
  <sheetData>
    <row r="1" spans="2:19" s="3" customFormat="1" ht="18" customHeight="1">
      <c r="B1" s="439" t="s">
        <v>404</v>
      </c>
      <c r="C1" s="439"/>
      <c r="D1" s="439"/>
      <c r="E1" s="439"/>
      <c r="F1" s="439"/>
      <c r="G1" s="439"/>
      <c r="H1" s="439"/>
      <c r="I1" s="439"/>
      <c r="J1" s="439"/>
      <c r="K1" s="439"/>
      <c r="L1" s="439"/>
      <c r="M1" s="439"/>
      <c r="N1" s="439"/>
      <c r="O1" s="439"/>
      <c r="P1" s="439"/>
      <c r="Q1" s="439"/>
    </row>
    <row r="2" spans="2:19" ht="15" customHeight="1">
      <c r="B2" s="471" t="s">
        <v>317</v>
      </c>
      <c r="C2" s="471"/>
      <c r="D2" s="471"/>
      <c r="E2" s="471"/>
      <c r="F2" s="471"/>
      <c r="G2" s="471"/>
      <c r="H2" s="471"/>
      <c r="I2" s="471"/>
      <c r="J2" s="471"/>
      <c r="K2" s="471"/>
      <c r="L2" s="471"/>
      <c r="M2" s="471"/>
      <c r="N2" s="471"/>
      <c r="O2" s="471"/>
      <c r="P2" s="471"/>
      <c r="Q2" s="471"/>
      <c r="S2" s="181" t="s">
        <v>300</v>
      </c>
    </row>
    <row r="3" spans="2:19" ht="15" customHeight="1">
      <c r="B3" s="17"/>
      <c r="C3" s="17"/>
      <c r="D3" s="17"/>
      <c r="E3" s="17"/>
      <c r="F3" s="17"/>
      <c r="G3" s="17"/>
      <c r="H3" s="17"/>
      <c r="I3" s="17"/>
      <c r="J3" s="17"/>
      <c r="K3" s="17"/>
      <c r="L3" s="17"/>
      <c r="M3" s="17"/>
      <c r="N3" s="17"/>
      <c r="O3" s="17"/>
    </row>
    <row r="4" spans="2:19" ht="15" customHeight="1">
      <c r="B4" s="64" t="s">
        <v>80</v>
      </c>
      <c r="C4" s="72"/>
      <c r="D4" s="72"/>
      <c r="E4" s="72"/>
      <c r="F4" s="72"/>
      <c r="G4" s="72"/>
      <c r="H4" s="72"/>
      <c r="I4" s="72"/>
      <c r="J4" s="72"/>
      <c r="K4" s="72"/>
      <c r="L4" s="72"/>
      <c r="M4" s="72"/>
      <c r="N4" s="72"/>
      <c r="Q4" s="73" t="s">
        <v>440</v>
      </c>
    </row>
    <row r="5" spans="2:19" ht="17.25" customHeight="1">
      <c r="B5" s="479" t="s">
        <v>58</v>
      </c>
      <c r="C5" s="480" t="s">
        <v>0</v>
      </c>
      <c r="D5" s="480"/>
      <c r="E5" s="480"/>
      <c r="F5" s="480"/>
      <c r="G5" s="480"/>
      <c r="H5" s="480"/>
      <c r="I5" s="480"/>
      <c r="J5" s="480"/>
      <c r="K5" s="480"/>
      <c r="L5" s="480"/>
      <c r="M5" s="480"/>
      <c r="N5" s="480"/>
      <c r="O5" s="479" t="s">
        <v>52</v>
      </c>
      <c r="P5" s="479" t="s">
        <v>147</v>
      </c>
      <c r="Q5" s="479" t="s">
        <v>148</v>
      </c>
    </row>
    <row r="6" spans="2:19" ht="17.25" customHeight="1">
      <c r="B6" s="465"/>
      <c r="C6" s="146" t="s">
        <v>1</v>
      </c>
      <c r="D6" s="146" t="s">
        <v>2</v>
      </c>
      <c r="E6" s="146" t="s">
        <v>3</v>
      </c>
      <c r="F6" s="146" t="s">
        <v>4</v>
      </c>
      <c r="G6" s="146" t="s">
        <v>189</v>
      </c>
      <c r="H6" s="146" t="s">
        <v>6</v>
      </c>
      <c r="I6" s="146" t="s">
        <v>7</v>
      </c>
      <c r="J6" s="279" t="s">
        <v>8</v>
      </c>
      <c r="K6" s="146" t="s">
        <v>138</v>
      </c>
      <c r="L6" s="146" t="s">
        <v>10</v>
      </c>
      <c r="M6" s="146" t="s">
        <v>124</v>
      </c>
      <c r="N6" s="146" t="s">
        <v>12</v>
      </c>
      <c r="O6" s="465"/>
      <c r="P6" s="465"/>
      <c r="Q6" s="465"/>
    </row>
    <row r="7" spans="2:19" ht="9" customHeight="1">
      <c r="B7" s="74"/>
      <c r="C7" s="58"/>
      <c r="D7" s="58"/>
      <c r="E7" s="58"/>
      <c r="F7" s="58"/>
      <c r="G7" s="58"/>
      <c r="H7" s="58"/>
      <c r="I7" s="58"/>
      <c r="J7" s="58"/>
      <c r="K7" s="58"/>
      <c r="L7" s="58"/>
      <c r="M7" s="58"/>
      <c r="N7" s="58"/>
      <c r="O7" s="18"/>
    </row>
    <row r="8" spans="2:19" s="41" customFormat="1" ht="15" customHeight="1">
      <c r="B8" s="62" t="s">
        <v>31</v>
      </c>
      <c r="C8" s="306">
        <v>66.121899766857382</v>
      </c>
      <c r="D8" s="306">
        <v>75.848090667675308</v>
      </c>
      <c r="E8" s="306" t="s">
        <v>294</v>
      </c>
      <c r="F8" s="306" t="s">
        <v>294</v>
      </c>
      <c r="G8" s="306" t="s">
        <v>294</v>
      </c>
      <c r="H8" s="306" t="s">
        <v>294</v>
      </c>
      <c r="I8" s="306" t="s">
        <v>294</v>
      </c>
      <c r="J8" s="306" t="s">
        <v>294</v>
      </c>
      <c r="K8" s="306" t="s">
        <v>294</v>
      </c>
      <c r="L8" s="306" t="s">
        <v>294</v>
      </c>
      <c r="M8" s="306" t="s">
        <v>294</v>
      </c>
      <c r="N8" s="306" t="s">
        <v>294</v>
      </c>
      <c r="O8" s="306">
        <v>70.790625916084309</v>
      </c>
      <c r="P8" s="305">
        <v>5.1727225236211538</v>
      </c>
      <c r="Q8" s="305">
        <v>5.0585668127427708</v>
      </c>
    </row>
    <row r="9" spans="2:19" s="41" customFormat="1" ht="18.75" customHeight="1">
      <c r="B9" s="300" t="s">
        <v>178</v>
      </c>
      <c r="C9" s="304">
        <v>71.916935099087297</v>
      </c>
      <c r="D9" s="304">
        <v>81.81695598117004</v>
      </c>
      <c r="E9" s="304" t="s">
        <v>294</v>
      </c>
      <c r="F9" s="304" t="s">
        <v>294</v>
      </c>
      <c r="G9" s="304" t="s">
        <v>294</v>
      </c>
      <c r="H9" s="304" t="s">
        <v>294</v>
      </c>
      <c r="I9" s="304" t="s">
        <v>294</v>
      </c>
      <c r="J9" s="304" t="s">
        <v>294</v>
      </c>
      <c r="K9" s="304" t="s">
        <v>294</v>
      </c>
      <c r="L9" s="304" t="s">
        <v>294</v>
      </c>
      <c r="M9" s="304" t="s">
        <v>294</v>
      </c>
      <c r="N9" s="304" t="s">
        <v>294</v>
      </c>
      <c r="O9" s="304">
        <v>76.678578316635409</v>
      </c>
      <c r="P9" s="303">
        <v>5.5691898400167528</v>
      </c>
      <c r="Q9" s="303">
        <v>5.5461249052048744</v>
      </c>
    </row>
    <row r="10" spans="2:19" s="41" customFormat="1" ht="24.75" customHeight="1">
      <c r="B10" s="300" t="s">
        <v>217</v>
      </c>
      <c r="C10" s="304">
        <v>51.228316599017305</v>
      </c>
      <c r="D10" s="304">
        <v>61.824229691876752</v>
      </c>
      <c r="E10" s="304" t="s">
        <v>294</v>
      </c>
      <c r="F10" s="304" t="s">
        <v>294</v>
      </c>
      <c r="G10" s="304" t="s">
        <v>294</v>
      </c>
      <c r="H10" s="304" t="s">
        <v>294</v>
      </c>
      <c r="I10" s="304" t="s">
        <v>294</v>
      </c>
      <c r="J10" s="304" t="s">
        <v>294</v>
      </c>
      <c r="K10" s="304" t="s">
        <v>294</v>
      </c>
      <c r="L10" s="304" t="s">
        <v>294</v>
      </c>
      <c r="M10" s="304" t="s">
        <v>294</v>
      </c>
      <c r="N10" s="304" t="s">
        <v>294</v>
      </c>
      <c r="O10" s="304">
        <v>56.291662018962633</v>
      </c>
      <c r="P10" s="303">
        <v>0.72156258291617981</v>
      </c>
      <c r="Q10" s="303">
        <v>-0.44185880727179994</v>
      </c>
    </row>
    <row r="11" spans="2:19" s="41" customFormat="1" ht="24.75" customHeight="1">
      <c r="B11" s="300" t="s">
        <v>314</v>
      </c>
      <c r="C11" s="304">
        <v>35.255785627283799</v>
      </c>
      <c r="D11" s="304">
        <v>42.882266009852216</v>
      </c>
      <c r="E11" s="304" t="s">
        <v>294</v>
      </c>
      <c r="F11" s="304" t="s">
        <v>294</v>
      </c>
      <c r="G11" s="304" t="s">
        <v>294</v>
      </c>
      <c r="H11" s="304" t="s">
        <v>294</v>
      </c>
      <c r="I11" s="304" t="s">
        <v>294</v>
      </c>
      <c r="J11" s="304" t="s">
        <v>294</v>
      </c>
      <c r="K11" s="304" t="s">
        <v>294</v>
      </c>
      <c r="L11" s="304" t="s">
        <v>294</v>
      </c>
      <c r="M11" s="304" t="s">
        <v>294</v>
      </c>
      <c r="N11" s="304" t="s">
        <v>294</v>
      </c>
      <c r="O11" s="304">
        <v>38.876675861404799</v>
      </c>
      <c r="P11" s="303">
        <v>5.0316216259104651</v>
      </c>
      <c r="Q11" s="303">
        <v>5.3699781231843602</v>
      </c>
    </row>
    <row r="12" spans="2:19" ht="9.75" customHeight="1">
      <c r="B12" s="18"/>
      <c r="C12" s="18"/>
      <c r="D12" s="18"/>
      <c r="E12" s="18"/>
      <c r="F12" s="18"/>
      <c r="G12" s="18"/>
      <c r="H12" s="18"/>
      <c r="I12" s="18"/>
      <c r="J12" s="18"/>
      <c r="K12" s="18"/>
      <c r="L12" s="18"/>
      <c r="M12" s="18"/>
      <c r="N12" s="18"/>
      <c r="O12" s="18"/>
      <c r="P12" s="18"/>
      <c r="Q12" s="18"/>
    </row>
    <row r="13" spans="2:19" ht="3" customHeight="1">
      <c r="B13" s="149"/>
      <c r="C13" s="149"/>
      <c r="D13" s="149"/>
      <c r="E13" s="149"/>
      <c r="F13" s="149"/>
      <c r="G13" s="149"/>
      <c r="H13" s="149"/>
      <c r="I13" s="149"/>
      <c r="J13" s="149"/>
      <c r="K13" s="149"/>
      <c r="L13" s="149"/>
      <c r="M13" s="149"/>
      <c r="N13" s="149"/>
      <c r="O13" s="149"/>
      <c r="P13" s="149"/>
      <c r="Q13" s="149"/>
    </row>
    <row r="14" spans="2:19" ht="6.75" customHeight="1"/>
    <row r="15" spans="2:19">
      <c r="B15" s="442" t="s">
        <v>159</v>
      </c>
      <c r="C15" s="442"/>
      <c r="D15" s="442"/>
      <c r="E15" s="442"/>
      <c r="F15" s="442"/>
      <c r="G15" s="442"/>
      <c r="H15" s="442"/>
      <c r="I15" s="442"/>
      <c r="J15" s="442"/>
      <c r="K15" s="442"/>
      <c r="L15" s="442"/>
      <c r="M15" s="442"/>
      <c r="N15" s="442"/>
      <c r="O15" s="442"/>
      <c r="P15" s="442"/>
      <c r="Q15" s="442"/>
    </row>
    <row r="16" spans="2:19">
      <c r="B16" s="495" t="s">
        <v>318</v>
      </c>
      <c r="C16" s="495"/>
      <c r="D16" s="495"/>
      <c r="E16" s="495"/>
      <c r="F16" s="495"/>
      <c r="G16" s="495"/>
      <c r="H16" s="495"/>
      <c r="I16" s="495"/>
      <c r="J16" s="495"/>
      <c r="K16" s="495"/>
      <c r="L16" s="495"/>
      <c r="M16" s="495"/>
      <c r="N16" s="495"/>
      <c r="O16" s="495"/>
      <c r="P16" s="495"/>
      <c r="Q16" s="495"/>
    </row>
    <row r="17" spans="2:17">
      <c r="B17" s="469"/>
      <c r="C17" s="469"/>
      <c r="D17" s="469"/>
      <c r="E17" s="469"/>
      <c r="F17" s="469"/>
      <c r="G17" s="469"/>
      <c r="H17" s="469"/>
      <c r="I17" s="469"/>
      <c r="J17" s="469"/>
      <c r="K17" s="469"/>
      <c r="L17" s="469"/>
      <c r="M17" s="469"/>
      <c r="N17" s="469"/>
      <c r="O17" s="469"/>
      <c r="P17" s="469"/>
      <c r="Q17" s="469"/>
    </row>
    <row r="18" spans="2:17">
      <c r="B18" s="469"/>
      <c r="C18" s="469"/>
      <c r="D18" s="469"/>
      <c r="E18" s="469"/>
      <c r="F18" s="469"/>
      <c r="G18" s="469"/>
      <c r="H18" s="469"/>
      <c r="I18" s="469"/>
      <c r="J18" s="469"/>
      <c r="K18" s="469"/>
      <c r="L18" s="469"/>
      <c r="M18" s="469"/>
      <c r="N18" s="469"/>
      <c r="O18" s="469"/>
      <c r="P18" s="469"/>
      <c r="Q18" s="469"/>
    </row>
    <row r="19" spans="2:17">
      <c r="B19" s="63"/>
      <c r="C19" s="63"/>
      <c r="D19" s="63"/>
      <c r="E19" s="63"/>
      <c r="F19" s="63"/>
      <c r="G19" s="63"/>
      <c r="H19" s="63"/>
      <c r="I19" s="63"/>
      <c r="J19" s="63"/>
      <c r="K19" s="63"/>
      <c r="L19" s="63"/>
      <c r="M19" s="63"/>
      <c r="N19" s="63"/>
      <c r="O19" s="63"/>
      <c r="P19" s="63"/>
      <c r="Q19" s="63"/>
    </row>
    <row r="20" spans="2:17">
      <c r="B20" s="181"/>
    </row>
  </sheetData>
  <mergeCells count="11">
    <mergeCell ref="B1:Q1"/>
    <mergeCell ref="B2:Q2"/>
    <mergeCell ref="B5:B6"/>
    <mergeCell ref="C5:N5"/>
    <mergeCell ref="O5:O6"/>
    <mergeCell ref="B16:Q16"/>
    <mergeCell ref="B17:Q17"/>
    <mergeCell ref="B18:Q18"/>
    <mergeCell ref="B15:Q15"/>
    <mergeCell ref="P5:P6"/>
    <mergeCell ref="Q5:Q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ColWidth="9.15234375" defaultRowHeight="12.45"/>
  <cols>
    <col min="1" max="1" width="6.69140625" style="2" customWidth="1"/>
    <col min="2" max="2" width="26.53515625" style="2" customWidth="1"/>
    <col min="3" max="14" width="9.4609375" style="2" customWidth="1"/>
    <col min="15" max="17" width="10.23046875" style="2" customWidth="1"/>
    <col min="18" max="18" width="6.69140625" style="2" customWidth="1"/>
    <col min="19" max="19" width="14.23046875" style="2" bestFit="1" customWidth="1"/>
    <col min="20" max="16384" width="9.15234375" style="2"/>
  </cols>
  <sheetData>
    <row r="1" spans="2:19" s="3" customFormat="1" ht="18" customHeight="1">
      <c r="B1" s="439" t="s">
        <v>405</v>
      </c>
      <c r="C1" s="439"/>
      <c r="D1" s="439"/>
      <c r="E1" s="439"/>
      <c r="F1" s="439"/>
      <c r="G1" s="439"/>
      <c r="H1" s="439"/>
      <c r="I1" s="439"/>
      <c r="J1" s="439"/>
      <c r="K1" s="439"/>
      <c r="L1" s="439"/>
      <c r="M1" s="439"/>
      <c r="N1" s="439"/>
      <c r="O1" s="439"/>
      <c r="P1" s="439"/>
      <c r="Q1" s="439"/>
    </row>
    <row r="2" spans="2:19" ht="15" customHeight="1">
      <c r="B2" s="471" t="s">
        <v>316</v>
      </c>
      <c r="C2" s="471"/>
      <c r="D2" s="471"/>
      <c r="E2" s="471"/>
      <c r="F2" s="471"/>
      <c r="G2" s="471"/>
      <c r="H2" s="471"/>
      <c r="I2" s="471"/>
      <c r="J2" s="471"/>
      <c r="K2" s="471"/>
      <c r="L2" s="471"/>
      <c r="M2" s="471"/>
      <c r="N2" s="471"/>
      <c r="O2" s="471"/>
      <c r="P2" s="471"/>
      <c r="Q2" s="471"/>
      <c r="S2" s="181" t="s">
        <v>300</v>
      </c>
    </row>
    <row r="3" spans="2:19" ht="15" customHeight="1">
      <c r="B3" s="17"/>
      <c r="C3" s="17"/>
      <c r="D3" s="17"/>
      <c r="E3" s="17"/>
      <c r="F3" s="17"/>
      <c r="G3" s="17"/>
      <c r="H3" s="17"/>
      <c r="I3" s="17"/>
      <c r="J3" s="17"/>
      <c r="K3" s="17"/>
      <c r="L3" s="17"/>
      <c r="M3" s="17"/>
      <c r="N3" s="17"/>
      <c r="O3" s="17"/>
    </row>
    <row r="4" spans="2:19" ht="15" customHeight="1">
      <c r="B4" s="64" t="s">
        <v>80</v>
      </c>
      <c r="C4" s="72"/>
      <c r="D4" s="72"/>
      <c r="E4" s="72"/>
      <c r="F4" s="72"/>
      <c r="G4" s="72"/>
      <c r="H4" s="72"/>
      <c r="I4" s="72"/>
      <c r="J4" s="72"/>
      <c r="K4" s="72"/>
      <c r="L4" s="72"/>
      <c r="M4" s="72"/>
      <c r="N4" s="72"/>
      <c r="Q4" s="73" t="s">
        <v>440</v>
      </c>
    </row>
    <row r="5" spans="2:19" ht="17.25" customHeight="1">
      <c r="B5" s="479" t="s">
        <v>58</v>
      </c>
      <c r="C5" s="480" t="s">
        <v>0</v>
      </c>
      <c r="D5" s="480"/>
      <c r="E5" s="480"/>
      <c r="F5" s="480"/>
      <c r="G5" s="480"/>
      <c r="H5" s="480"/>
      <c r="I5" s="480"/>
      <c r="J5" s="480"/>
      <c r="K5" s="480"/>
      <c r="L5" s="480"/>
      <c r="M5" s="480"/>
      <c r="N5" s="480"/>
      <c r="O5" s="479" t="s">
        <v>52</v>
      </c>
      <c r="P5" s="479" t="s">
        <v>147</v>
      </c>
      <c r="Q5" s="479" t="s">
        <v>148</v>
      </c>
    </row>
    <row r="6" spans="2:19" ht="17.25" customHeight="1">
      <c r="B6" s="465"/>
      <c r="C6" s="146" t="s">
        <v>1</v>
      </c>
      <c r="D6" s="146" t="s">
        <v>2</v>
      </c>
      <c r="E6" s="146" t="s">
        <v>3</v>
      </c>
      <c r="F6" s="146" t="s">
        <v>4</v>
      </c>
      <c r="G6" s="146" t="s">
        <v>189</v>
      </c>
      <c r="H6" s="146" t="s">
        <v>6</v>
      </c>
      <c r="I6" s="146" t="s">
        <v>7</v>
      </c>
      <c r="J6" s="146" t="s">
        <v>8</v>
      </c>
      <c r="K6" s="146" t="s">
        <v>138</v>
      </c>
      <c r="L6" s="146" t="s">
        <v>10</v>
      </c>
      <c r="M6" s="146" t="s">
        <v>124</v>
      </c>
      <c r="N6" s="146" t="s">
        <v>12</v>
      </c>
      <c r="O6" s="465"/>
      <c r="P6" s="465"/>
      <c r="Q6" s="465"/>
    </row>
    <row r="7" spans="2:19" ht="9" customHeight="1">
      <c r="B7" s="74"/>
      <c r="C7" s="58"/>
      <c r="D7" s="58"/>
      <c r="E7" s="58"/>
      <c r="F7" s="58"/>
      <c r="G7" s="58"/>
      <c r="H7" s="58"/>
      <c r="I7" s="58"/>
      <c r="J7" s="58"/>
      <c r="K7" s="58"/>
      <c r="L7" s="58"/>
      <c r="M7" s="58"/>
      <c r="N7" s="58"/>
      <c r="O7" s="18"/>
    </row>
    <row r="8" spans="2:19" s="41" customFormat="1" ht="15" customHeight="1">
      <c r="B8" s="62" t="s">
        <v>31</v>
      </c>
      <c r="C8" s="310">
        <v>110.66093461812382</v>
      </c>
      <c r="D8" s="310">
        <v>108.20927474318798</v>
      </c>
      <c r="E8" s="310" t="s">
        <v>294</v>
      </c>
      <c r="F8" s="310" t="s">
        <v>294</v>
      </c>
      <c r="G8" s="310" t="s">
        <v>294</v>
      </c>
      <c r="H8" s="310" t="s">
        <v>294</v>
      </c>
      <c r="I8" s="310" t="s">
        <v>294</v>
      </c>
      <c r="J8" s="310" t="s">
        <v>294</v>
      </c>
      <c r="K8" s="310" t="s">
        <v>294</v>
      </c>
      <c r="L8" s="310" t="s">
        <v>294</v>
      </c>
      <c r="M8" s="310" t="s">
        <v>294</v>
      </c>
      <c r="N8" s="310" t="s">
        <v>294</v>
      </c>
      <c r="O8" s="310">
        <v>109.38630734678908</v>
      </c>
      <c r="P8" s="309">
        <v>9.3007041327229025</v>
      </c>
      <c r="Q8" s="309">
        <v>9.3609490344911848</v>
      </c>
    </row>
    <row r="9" spans="2:19" s="41" customFormat="1" ht="20.25" customHeight="1">
      <c r="B9" s="300" t="s">
        <v>178</v>
      </c>
      <c r="C9" s="308">
        <v>114.98482707221554</v>
      </c>
      <c r="D9" s="308">
        <v>112.35771936512901</v>
      </c>
      <c r="E9" s="308" t="s">
        <v>294</v>
      </c>
      <c r="F9" s="308" t="s">
        <v>294</v>
      </c>
      <c r="G9" s="308" t="s">
        <v>294</v>
      </c>
      <c r="H9" s="308" t="s">
        <v>294</v>
      </c>
      <c r="I9" s="308" t="s">
        <v>294</v>
      </c>
      <c r="J9" s="308" t="s">
        <v>294</v>
      </c>
      <c r="K9" s="308" t="s">
        <v>294</v>
      </c>
      <c r="L9" s="308" t="s">
        <v>294</v>
      </c>
      <c r="M9" s="308" t="s">
        <v>294</v>
      </c>
      <c r="N9" s="308" t="s">
        <v>294</v>
      </c>
      <c r="O9" s="308">
        <v>113.62142111876027</v>
      </c>
      <c r="P9" s="307">
        <v>10.850636807115887</v>
      </c>
      <c r="Q9" s="307">
        <v>10.927036563590686</v>
      </c>
    </row>
    <row r="10" spans="2:19" s="41" customFormat="1" ht="22.5" customHeight="1">
      <c r="B10" s="300" t="s">
        <v>217</v>
      </c>
      <c r="C10" s="308">
        <v>109.14872553482022</v>
      </c>
      <c r="D10" s="308">
        <v>109.93255162394937</v>
      </c>
      <c r="E10" s="308" t="s">
        <v>294</v>
      </c>
      <c r="F10" s="308" t="s">
        <v>294</v>
      </c>
      <c r="G10" s="308" t="s">
        <v>294</v>
      </c>
      <c r="H10" s="308" t="s">
        <v>294</v>
      </c>
      <c r="I10" s="308" t="s">
        <v>294</v>
      </c>
      <c r="J10" s="308" t="s">
        <v>294</v>
      </c>
      <c r="K10" s="308" t="s">
        <v>294</v>
      </c>
      <c r="L10" s="308" t="s">
        <v>294</v>
      </c>
      <c r="M10" s="308" t="s">
        <v>294</v>
      </c>
      <c r="N10" s="308" t="s">
        <v>294</v>
      </c>
      <c r="O10" s="308">
        <v>109.55869742198101</v>
      </c>
      <c r="P10" s="307">
        <v>0.4447773688515122</v>
      </c>
      <c r="Q10" s="307">
        <v>0.73771447826471714</v>
      </c>
    </row>
    <row r="11" spans="2:19" s="41" customFormat="1" ht="22.5" customHeight="1">
      <c r="B11" s="300" t="s">
        <v>314</v>
      </c>
      <c r="C11" s="308">
        <v>76.214184597961491</v>
      </c>
      <c r="D11" s="308">
        <v>75.36691197066537</v>
      </c>
      <c r="E11" s="308" t="s">
        <v>294</v>
      </c>
      <c r="F11" s="308" t="s">
        <v>294</v>
      </c>
      <c r="G11" s="308" t="s">
        <v>294</v>
      </c>
      <c r="H11" s="308" t="s">
        <v>294</v>
      </c>
      <c r="I11" s="308" t="s">
        <v>294</v>
      </c>
      <c r="J11" s="308" t="s">
        <v>294</v>
      </c>
      <c r="K11" s="308" t="s">
        <v>294</v>
      </c>
      <c r="L11" s="308" t="s">
        <v>294</v>
      </c>
      <c r="M11" s="308" t="s">
        <v>294</v>
      </c>
      <c r="N11" s="308" t="s">
        <v>294</v>
      </c>
      <c r="O11" s="308">
        <v>75.768108753066727</v>
      </c>
      <c r="P11" s="307">
        <v>0.35915341146699475</v>
      </c>
      <c r="Q11" s="307">
        <v>0.32033234137132105</v>
      </c>
    </row>
    <row r="12" spans="2:19" ht="9.75" customHeight="1">
      <c r="B12" s="18"/>
      <c r="C12" s="18"/>
      <c r="D12" s="18"/>
      <c r="E12" s="18"/>
      <c r="F12" s="18"/>
      <c r="G12" s="18"/>
      <c r="H12" s="18"/>
      <c r="I12" s="18"/>
      <c r="J12" s="18"/>
      <c r="K12" s="18"/>
      <c r="L12" s="18"/>
      <c r="M12" s="18"/>
      <c r="N12" s="18"/>
      <c r="O12" s="18"/>
      <c r="P12" s="18"/>
      <c r="Q12" s="18"/>
    </row>
    <row r="13" spans="2:19" ht="3" customHeight="1">
      <c r="B13" s="149"/>
      <c r="C13" s="149"/>
      <c r="D13" s="149"/>
      <c r="E13" s="149"/>
      <c r="F13" s="149"/>
      <c r="G13" s="149"/>
      <c r="H13" s="149"/>
      <c r="I13" s="149"/>
      <c r="J13" s="149"/>
      <c r="K13" s="149"/>
      <c r="L13" s="149"/>
      <c r="M13" s="149"/>
      <c r="N13" s="149"/>
      <c r="O13" s="149"/>
      <c r="P13" s="149"/>
      <c r="Q13" s="149"/>
    </row>
    <row r="14" spans="2:19" ht="6.75" customHeight="1"/>
    <row r="15" spans="2:19" ht="13.5" customHeight="1">
      <c r="B15" s="442" t="s">
        <v>159</v>
      </c>
      <c r="C15" s="442"/>
      <c r="D15" s="442"/>
      <c r="E15" s="442"/>
      <c r="F15" s="442"/>
      <c r="G15" s="442"/>
      <c r="H15" s="442"/>
      <c r="I15" s="442"/>
      <c r="J15" s="442"/>
      <c r="K15" s="442"/>
      <c r="L15" s="442"/>
      <c r="M15" s="442"/>
      <c r="N15" s="442"/>
      <c r="O15" s="442"/>
      <c r="P15" s="442"/>
      <c r="Q15" s="442"/>
    </row>
    <row r="16" spans="2:19" ht="12.75" customHeight="1">
      <c r="B16" s="495" t="s">
        <v>315</v>
      </c>
      <c r="C16" s="495"/>
      <c r="D16" s="495"/>
      <c r="E16" s="495"/>
      <c r="F16" s="495"/>
      <c r="G16" s="495"/>
      <c r="H16" s="495"/>
      <c r="I16" s="495"/>
      <c r="J16" s="495"/>
      <c r="K16" s="495"/>
      <c r="L16" s="495"/>
      <c r="M16" s="495"/>
      <c r="N16" s="495"/>
      <c r="O16" s="495"/>
      <c r="P16" s="495"/>
      <c r="Q16" s="495"/>
    </row>
    <row r="17" spans="2:17">
      <c r="B17" s="469"/>
      <c r="C17" s="469"/>
      <c r="D17" s="469"/>
      <c r="E17" s="469"/>
      <c r="F17" s="469"/>
      <c r="G17" s="469"/>
      <c r="H17" s="469"/>
      <c r="I17" s="469"/>
      <c r="J17" s="469"/>
      <c r="K17" s="469"/>
      <c r="L17" s="469"/>
      <c r="M17" s="469"/>
      <c r="N17" s="469"/>
      <c r="O17" s="469"/>
      <c r="P17" s="469"/>
      <c r="Q17" s="469"/>
    </row>
    <row r="18" spans="2:17">
      <c r="B18" s="63"/>
      <c r="C18" s="63"/>
      <c r="D18" s="63"/>
      <c r="E18" s="63"/>
      <c r="F18" s="63"/>
      <c r="G18" s="63"/>
      <c r="H18" s="63"/>
      <c r="I18" s="63"/>
      <c r="J18" s="63"/>
      <c r="K18" s="63"/>
      <c r="L18" s="63"/>
      <c r="M18" s="63"/>
      <c r="N18" s="63"/>
      <c r="O18" s="63"/>
      <c r="P18" s="63"/>
      <c r="Q18" s="63"/>
    </row>
    <row r="19" spans="2:17">
      <c r="B19" s="181"/>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4"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L42"/>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G2" sqref="G2"/>
    </sheetView>
  </sheetViews>
  <sheetFormatPr defaultColWidth="9.15234375" defaultRowHeight="12.45"/>
  <cols>
    <col min="1" max="1" width="6.69140625" style="40" customWidth="1"/>
    <col min="2" max="2" width="41.15234375" style="40" customWidth="1"/>
    <col min="3" max="5" width="18" style="40" customWidth="1"/>
    <col min="6" max="6" width="6.69140625" style="40" customWidth="1"/>
    <col min="7" max="7" width="14.53515625" style="40" bestFit="1" customWidth="1"/>
    <col min="8" max="16384" width="9.15234375" style="40"/>
  </cols>
  <sheetData>
    <row r="1" spans="2:12" s="21" customFormat="1" ht="17.25" customHeight="1">
      <c r="B1" s="470" t="s">
        <v>406</v>
      </c>
      <c r="C1" s="470"/>
      <c r="D1" s="470"/>
      <c r="E1" s="470"/>
      <c r="F1" s="87"/>
      <c r="G1" s="29"/>
    </row>
    <row r="2" spans="2:12" s="21" customFormat="1" ht="9.75" customHeight="1">
      <c r="B2" s="470"/>
      <c r="C2" s="470"/>
      <c r="D2" s="470"/>
      <c r="E2" s="470"/>
      <c r="F2" s="87"/>
      <c r="G2" s="181" t="s">
        <v>300</v>
      </c>
    </row>
    <row r="3" spans="2:12" ht="15" customHeight="1">
      <c r="B3" s="471" t="s">
        <v>155</v>
      </c>
      <c r="C3" s="471"/>
      <c r="D3" s="471"/>
      <c r="E3" s="471"/>
      <c r="F3" s="34"/>
      <c r="G3" s="22"/>
      <c r="H3" s="22"/>
      <c r="I3" s="22"/>
      <c r="J3" s="22"/>
      <c r="K3" s="22"/>
      <c r="L3" s="22"/>
    </row>
    <row r="4" spans="2:12" ht="15" customHeight="1">
      <c r="B4" s="30"/>
      <c r="C4" s="30"/>
      <c r="D4" s="30"/>
      <c r="E4" s="30"/>
      <c r="F4" s="29"/>
      <c r="G4" s="29"/>
    </row>
    <row r="5" spans="2:12" ht="15" customHeight="1">
      <c r="B5" s="64" t="s">
        <v>80</v>
      </c>
      <c r="C5" s="77"/>
      <c r="D5" s="77"/>
      <c r="E5" s="76" t="s">
        <v>441</v>
      </c>
      <c r="F5" s="76"/>
      <c r="G5" s="29"/>
    </row>
    <row r="6" spans="2:12" s="3" customFormat="1" ht="9.75" customHeight="1">
      <c r="B6" s="466" t="s">
        <v>224</v>
      </c>
      <c r="C6" s="466" t="s">
        <v>139</v>
      </c>
      <c r="D6" s="498" t="s">
        <v>140</v>
      </c>
      <c r="E6" s="466" t="s">
        <v>88</v>
      </c>
      <c r="F6" s="90"/>
    </row>
    <row r="7" spans="2:12" s="3" customFormat="1" ht="26.25" customHeight="1">
      <c r="B7" s="466"/>
      <c r="C7" s="466"/>
      <c r="D7" s="498"/>
      <c r="E7" s="466"/>
      <c r="F7" s="90"/>
    </row>
    <row r="8" spans="2:12" s="3" customFormat="1" ht="9.75" customHeight="1">
      <c r="B8" s="92"/>
      <c r="C8" s="93"/>
      <c r="D8" s="93"/>
      <c r="E8" s="93"/>
    </row>
    <row r="9" spans="2:12" s="3" customFormat="1" ht="24.75" customHeight="1">
      <c r="B9" s="123" t="s">
        <v>180</v>
      </c>
      <c r="C9" s="283">
        <v>514</v>
      </c>
      <c r="D9" s="283">
        <v>18129</v>
      </c>
      <c r="E9" s="283">
        <v>39296</v>
      </c>
      <c r="F9" s="67"/>
    </row>
    <row r="10" spans="2:12" s="3" customFormat="1" ht="9.75" customHeight="1">
      <c r="B10" s="92"/>
      <c r="C10" s="283"/>
      <c r="D10" s="283"/>
      <c r="E10" s="283"/>
      <c r="F10" s="94"/>
    </row>
    <row r="11" spans="2:12" s="3" customFormat="1" ht="18.75" customHeight="1">
      <c r="B11" s="59" t="s">
        <v>165</v>
      </c>
      <c r="C11" s="284">
        <v>152</v>
      </c>
      <c r="D11" s="284">
        <v>15052</v>
      </c>
      <c r="E11" s="284">
        <v>32549</v>
      </c>
      <c r="F11" s="94"/>
    </row>
    <row r="12" spans="2:12" s="3" customFormat="1" ht="18.75" customHeight="1">
      <c r="B12" s="254" t="s">
        <v>50</v>
      </c>
      <c r="C12" s="284">
        <v>95</v>
      </c>
      <c r="D12" s="284">
        <v>10607</v>
      </c>
      <c r="E12" s="284">
        <v>22844</v>
      </c>
      <c r="F12" s="94"/>
    </row>
    <row r="13" spans="2:12" s="3" customFormat="1" ht="15" customHeight="1">
      <c r="B13" s="95" t="s">
        <v>34</v>
      </c>
      <c r="C13" s="284">
        <v>19</v>
      </c>
      <c r="D13" s="284">
        <v>3999</v>
      </c>
      <c r="E13" s="284">
        <v>8754</v>
      </c>
      <c r="F13" s="94"/>
    </row>
    <row r="14" spans="2:12" s="3" customFormat="1" ht="18.75" customHeight="1">
      <c r="B14" s="95" t="s">
        <v>35</v>
      </c>
      <c r="C14" s="284">
        <v>46</v>
      </c>
      <c r="D14" s="284">
        <v>5361</v>
      </c>
      <c r="E14" s="284">
        <v>11412</v>
      </c>
      <c r="F14" s="94"/>
    </row>
    <row r="15" spans="2:12" s="3" customFormat="1" ht="18.75" customHeight="1">
      <c r="B15" s="95" t="s">
        <v>36</v>
      </c>
      <c r="C15" s="284">
        <v>21</v>
      </c>
      <c r="D15" s="284">
        <v>1065</v>
      </c>
      <c r="E15" s="284">
        <v>2307</v>
      </c>
      <c r="F15" s="94"/>
    </row>
    <row r="16" spans="2:12" s="3" customFormat="1" ht="18.75" customHeight="1">
      <c r="B16" s="95" t="s">
        <v>37</v>
      </c>
      <c r="C16" s="191" t="s">
        <v>289</v>
      </c>
      <c r="D16" s="191" t="s">
        <v>289</v>
      </c>
      <c r="E16" s="191" t="s">
        <v>289</v>
      </c>
      <c r="F16" s="94"/>
    </row>
    <row r="17" spans="2:6" s="3" customFormat="1" ht="18.75" customHeight="1">
      <c r="B17" s="95" t="s">
        <v>78</v>
      </c>
      <c r="C17" s="191" t="s">
        <v>289</v>
      </c>
      <c r="D17" s="191" t="s">
        <v>289</v>
      </c>
      <c r="E17" s="191" t="s">
        <v>289</v>
      </c>
      <c r="F17" s="94"/>
    </row>
    <row r="18" spans="2:6" s="3" customFormat="1" ht="9" customHeight="1">
      <c r="B18" s="95"/>
      <c r="C18" s="94"/>
      <c r="D18" s="94"/>
      <c r="E18" s="94"/>
      <c r="F18" s="94"/>
    </row>
    <row r="19" spans="2:6" s="3" customFormat="1" ht="18.75" customHeight="1">
      <c r="B19" s="254" t="s">
        <v>84</v>
      </c>
      <c r="C19" s="285">
        <v>30</v>
      </c>
      <c r="D19" s="285">
        <v>3228</v>
      </c>
      <c r="E19" s="285">
        <v>7188</v>
      </c>
      <c r="F19" s="94"/>
    </row>
    <row r="20" spans="2:6" s="3" customFormat="1" ht="18.75" customHeight="1">
      <c r="B20" s="95" t="s">
        <v>57</v>
      </c>
      <c r="C20" s="286">
        <v>1</v>
      </c>
      <c r="D20" s="286">
        <v>174</v>
      </c>
      <c r="E20" s="286">
        <v>384</v>
      </c>
      <c r="F20" s="94"/>
    </row>
    <row r="21" spans="2:6" s="3" customFormat="1" ht="18.75" customHeight="1">
      <c r="B21" s="95" t="s">
        <v>35</v>
      </c>
      <c r="C21" s="285">
        <v>22</v>
      </c>
      <c r="D21" s="285">
        <v>2417</v>
      </c>
      <c r="E21" s="285">
        <v>5403</v>
      </c>
      <c r="F21" s="94"/>
    </row>
    <row r="22" spans="2:6" s="3" customFormat="1" ht="18.75" customHeight="1">
      <c r="B22" s="95" t="s">
        <v>36</v>
      </c>
      <c r="C22" s="285">
        <v>7</v>
      </c>
      <c r="D22" s="285">
        <v>637</v>
      </c>
      <c r="E22" s="285">
        <v>1401</v>
      </c>
      <c r="F22" s="94"/>
    </row>
    <row r="23" spans="2:6" s="3" customFormat="1" ht="8.25" customHeight="1">
      <c r="B23" s="254"/>
      <c r="C23" s="285"/>
      <c r="D23" s="285"/>
      <c r="E23" s="285"/>
      <c r="F23" s="94"/>
    </row>
    <row r="24" spans="2:6" s="3" customFormat="1" ht="18.75" customHeight="1">
      <c r="B24" s="254" t="s">
        <v>85</v>
      </c>
      <c r="C24" s="285">
        <v>14</v>
      </c>
      <c r="D24" s="285">
        <v>416</v>
      </c>
      <c r="E24" s="285">
        <v>885</v>
      </c>
      <c r="F24" s="94"/>
    </row>
    <row r="25" spans="2:6" s="3" customFormat="1" ht="18.75" customHeight="1">
      <c r="B25" s="95" t="s">
        <v>34</v>
      </c>
      <c r="C25" s="285" t="s">
        <v>289</v>
      </c>
      <c r="D25" s="285" t="s">
        <v>289</v>
      </c>
      <c r="E25" s="285" t="s">
        <v>289</v>
      </c>
      <c r="F25" s="94"/>
    </row>
    <row r="26" spans="2:6" s="3" customFormat="1" ht="18.75" customHeight="1">
      <c r="B26" s="95" t="s">
        <v>35</v>
      </c>
      <c r="C26" s="285" t="s">
        <v>289</v>
      </c>
      <c r="D26" s="285" t="s">
        <v>289</v>
      </c>
      <c r="E26" s="285" t="s">
        <v>289</v>
      </c>
      <c r="F26" s="94"/>
    </row>
    <row r="27" spans="2:6" s="3" customFormat="1" ht="18.75" customHeight="1">
      <c r="B27" s="95" t="s">
        <v>36</v>
      </c>
      <c r="C27" s="285">
        <v>9</v>
      </c>
      <c r="D27" s="285">
        <v>203</v>
      </c>
      <c r="E27" s="285">
        <v>431</v>
      </c>
      <c r="F27" s="94"/>
    </row>
    <row r="28" spans="2:6" s="3" customFormat="1" ht="8.25" customHeight="1">
      <c r="B28" s="108"/>
      <c r="C28" s="285"/>
      <c r="D28" s="285"/>
      <c r="E28" s="285"/>
      <c r="F28" s="94"/>
    </row>
    <row r="29" spans="2:6" s="3" customFormat="1" ht="18.75" customHeight="1">
      <c r="B29" s="254" t="s">
        <v>86</v>
      </c>
      <c r="C29" s="286">
        <v>1</v>
      </c>
      <c r="D29" s="286">
        <v>213</v>
      </c>
      <c r="E29" s="286">
        <v>436</v>
      </c>
      <c r="F29" s="94"/>
    </row>
    <row r="30" spans="2:6" s="3" customFormat="1" ht="15.75" customHeight="1">
      <c r="B30" s="95" t="s">
        <v>293</v>
      </c>
      <c r="C30" s="286">
        <v>1</v>
      </c>
      <c r="D30" s="286">
        <v>213</v>
      </c>
      <c r="E30" s="286">
        <v>436</v>
      </c>
      <c r="F30" s="94"/>
    </row>
    <row r="31" spans="2:6" s="3" customFormat="1" ht="8.25" customHeight="1">
      <c r="B31" s="95"/>
      <c r="C31" s="285"/>
      <c r="D31" s="285"/>
      <c r="E31" s="285"/>
      <c r="F31" s="94"/>
    </row>
    <row r="32" spans="2:6" s="3" customFormat="1" ht="18.75" customHeight="1">
      <c r="B32" s="254" t="s">
        <v>273</v>
      </c>
      <c r="C32" s="286">
        <v>12</v>
      </c>
      <c r="D32" s="286">
        <v>588</v>
      </c>
      <c r="E32" s="286">
        <v>1196</v>
      </c>
      <c r="F32" s="94"/>
    </row>
    <row r="33" spans="2:12" s="3" customFormat="1" ht="22.5" customHeight="1">
      <c r="B33" s="59" t="s">
        <v>166</v>
      </c>
      <c r="C33" s="287">
        <v>68</v>
      </c>
      <c r="D33" s="287">
        <v>612</v>
      </c>
      <c r="E33" s="287">
        <v>1311</v>
      </c>
      <c r="F33" s="94"/>
    </row>
    <row r="34" spans="2:12" s="3" customFormat="1" ht="23.25" customHeight="1">
      <c r="B34" s="177" t="s">
        <v>215</v>
      </c>
      <c r="C34" s="285">
        <v>294</v>
      </c>
      <c r="D34" s="285">
        <v>2465</v>
      </c>
      <c r="E34" s="285">
        <v>5436</v>
      </c>
      <c r="F34" s="94"/>
    </row>
    <row r="35" spans="2:12" s="3" customFormat="1" ht="9.75" customHeight="1">
      <c r="B35" s="31"/>
      <c r="C35" s="31"/>
      <c r="D35" s="31"/>
      <c r="E35" s="31"/>
      <c r="F35" s="31"/>
    </row>
    <row r="36" spans="2:12" s="3" customFormat="1" ht="3" customHeight="1">
      <c r="B36" s="153"/>
      <c r="C36" s="153"/>
      <c r="D36" s="153"/>
      <c r="E36" s="153"/>
      <c r="F36" s="31"/>
    </row>
    <row r="37" spans="2:12" s="3" customFormat="1" ht="18" customHeight="1">
      <c r="B37" s="499" t="s">
        <v>307</v>
      </c>
      <c r="C37" s="499"/>
      <c r="D37" s="499"/>
      <c r="E37" s="499"/>
    </row>
    <row r="38" spans="2:12" ht="15.75" customHeight="1">
      <c r="B38" s="502" t="s">
        <v>389</v>
      </c>
      <c r="C38" s="502"/>
      <c r="D38" s="502"/>
      <c r="E38" s="502"/>
      <c r="F38" s="89"/>
      <c r="I38" s="496"/>
      <c r="J38" s="496"/>
      <c r="K38" s="496"/>
      <c r="L38" s="496"/>
    </row>
    <row r="39" spans="2:12" ht="11.25" customHeight="1">
      <c r="B39" s="502"/>
      <c r="C39" s="502"/>
      <c r="D39" s="502"/>
      <c r="E39" s="502"/>
      <c r="F39" s="89"/>
      <c r="I39" s="497"/>
      <c r="J39" s="497"/>
      <c r="K39" s="497"/>
      <c r="L39" s="497"/>
    </row>
    <row r="40" spans="2:12" ht="5.25" customHeight="1">
      <c r="B40" s="78"/>
      <c r="C40" s="78"/>
      <c r="D40" s="78"/>
      <c r="E40" s="78"/>
      <c r="I40" s="56"/>
      <c r="J40" s="56"/>
      <c r="K40" s="56"/>
      <c r="L40" s="56"/>
    </row>
    <row r="41" spans="2:12" ht="18" customHeight="1">
      <c r="B41" s="500"/>
      <c r="C41" s="501"/>
      <c r="D41" s="501"/>
      <c r="E41" s="501"/>
    </row>
    <row r="42" spans="2:12" ht="12.75" customHeight="1">
      <c r="B42" s="96"/>
      <c r="C42" s="96"/>
      <c r="D42" s="96"/>
      <c r="E42" s="96"/>
    </row>
  </sheetData>
  <mergeCells count="11">
    <mergeCell ref="B1:E2"/>
    <mergeCell ref="B3:E3"/>
    <mergeCell ref="B41:E41"/>
    <mergeCell ref="E6:E7"/>
    <mergeCell ref="B38:E39"/>
    <mergeCell ref="I38:L38"/>
    <mergeCell ref="I39:L39"/>
    <mergeCell ref="B6:B7"/>
    <mergeCell ref="C6:C7"/>
    <mergeCell ref="D6:D7"/>
    <mergeCell ref="B37:E37"/>
  </mergeCells>
  <phoneticPr fontId="0" type="noConversion"/>
  <hyperlinks>
    <hyperlink ref="G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2" sqref="R2"/>
    </sheetView>
  </sheetViews>
  <sheetFormatPr defaultColWidth="9.15234375" defaultRowHeight="12.45"/>
  <cols>
    <col min="1" max="1" width="6.69140625" style="2" customWidth="1"/>
    <col min="2" max="2" width="17" style="2" bestFit="1" customWidth="1"/>
    <col min="3" max="14" width="11.69140625" style="2" customWidth="1"/>
    <col min="15" max="16" width="9.69140625" style="2" customWidth="1"/>
    <col min="17" max="17" width="6.69140625" style="2" customWidth="1"/>
    <col min="18" max="18" width="14.23046875" style="2" bestFit="1" customWidth="1"/>
    <col min="19" max="16384" width="9.15234375" style="2"/>
  </cols>
  <sheetData>
    <row r="1" spans="2:18" ht="18" customHeight="1">
      <c r="B1" s="470" t="s">
        <v>407</v>
      </c>
      <c r="C1" s="470"/>
      <c r="D1" s="470"/>
      <c r="E1" s="470"/>
      <c r="F1" s="470"/>
      <c r="G1" s="470"/>
      <c r="H1" s="470"/>
      <c r="I1" s="470"/>
      <c r="J1" s="470"/>
      <c r="K1" s="470"/>
      <c r="L1" s="470"/>
      <c r="M1" s="470"/>
      <c r="N1" s="470"/>
      <c r="O1" s="470"/>
      <c r="P1" s="470"/>
      <c r="Q1" s="87"/>
    </row>
    <row r="2" spans="2:18" ht="15" customHeight="1">
      <c r="B2" s="471" t="s">
        <v>218</v>
      </c>
      <c r="C2" s="471"/>
      <c r="D2" s="471"/>
      <c r="E2" s="471"/>
      <c r="F2" s="471"/>
      <c r="G2" s="471"/>
      <c r="H2" s="471"/>
      <c r="I2" s="471"/>
      <c r="J2" s="471"/>
      <c r="K2" s="471"/>
      <c r="L2" s="471"/>
      <c r="M2" s="471"/>
      <c r="N2" s="471"/>
      <c r="O2" s="471"/>
      <c r="P2" s="471"/>
      <c r="Q2" s="34"/>
      <c r="R2" s="181" t="s">
        <v>300</v>
      </c>
    </row>
    <row r="3" spans="2:18" ht="15" customHeight="1">
      <c r="B3" s="17"/>
      <c r="C3" s="17"/>
      <c r="D3" s="17"/>
      <c r="E3" s="17"/>
      <c r="F3" s="17"/>
      <c r="G3" s="17"/>
      <c r="H3" s="17"/>
      <c r="I3" s="17"/>
      <c r="J3" s="17"/>
      <c r="K3" s="17"/>
      <c r="L3" s="17"/>
      <c r="M3" s="17"/>
      <c r="N3" s="17"/>
    </row>
    <row r="4" spans="2:18" ht="15" customHeight="1">
      <c r="B4" s="43"/>
      <c r="P4" s="76" t="s">
        <v>441</v>
      </c>
      <c r="Q4" s="76"/>
    </row>
    <row r="5" spans="2:18" s="3" customFormat="1" ht="24.75" customHeight="1">
      <c r="B5" s="156" t="s">
        <v>51</v>
      </c>
      <c r="C5" s="480" t="s">
        <v>190</v>
      </c>
      <c r="D5" s="480"/>
      <c r="E5" s="480"/>
      <c r="F5" s="480"/>
      <c r="G5" s="480" t="s">
        <v>191</v>
      </c>
      <c r="H5" s="480"/>
      <c r="I5" s="480"/>
      <c r="J5" s="480"/>
      <c r="K5" s="480" t="s">
        <v>192</v>
      </c>
      <c r="L5" s="480"/>
      <c r="M5" s="480"/>
      <c r="N5" s="480"/>
      <c r="O5" s="480" t="s">
        <v>142</v>
      </c>
      <c r="P5" s="480"/>
      <c r="Q5" s="57"/>
    </row>
    <row r="6" spans="2:18" s="3" customFormat="1" ht="24.75" customHeight="1">
      <c r="B6" s="157" t="s">
        <v>146</v>
      </c>
      <c r="C6" s="143" t="s">
        <v>39</v>
      </c>
      <c r="D6" s="143" t="s">
        <v>40</v>
      </c>
      <c r="E6" s="152" t="s">
        <v>62</v>
      </c>
      <c r="F6" s="152" t="s">
        <v>59</v>
      </c>
      <c r="G6" s="143" t="s">
        <v>39</v>
      </c>
      <c r="H6" s="143" t="s">
        <v>40</v>
      </c>
      <c r="I6" s="152" t="s">
        <v>62</v>
      </c>
      <c r="J6" s="152" t="s">
        <v>59</v>
      </c>
      <c r="K6" s="143" t="s">
        <v>39</v>
      </c>
      <c r="L6" s="143" t="s">
        <v>40</v>
      </c>
      <c r="M6" s="152" t="s">
        <v>62</v>
      </c>
      <c r="N6" s="152" t="s">
        <v>59</v>
      </c>
      <c r="O6" s="143" t="s">
        <v>39</v>
      </c>
      <c r="P6" s="143" t="s">
        <v>40</v>
      </c>
      <c r="Q6" s="57"/>
    </row>
    <row r="7" spans="2:18" s="3" customFormat="1" ht="14.25" customHeight="1">
      <c r="B7" s="158" t="s">
        <v>73</v>
      </c>
      <c r="C7" s="483" t="s">
        <v>100</v>
      </c>
      <c r="D7" s="483"/>
      <c r="E7" s="465" t="s">
        <v>53</v>
      </c>
      <c r="F7" s="465"/>
      <c r="G7" s="483" t="s">
        <v>100</v>
      </c>
      <c r="H7" s="483"/>
      <c r="I7" s="465" t="s">
        <v>53</v>
      </c>
      <c r="J7" s="465"/>
      <c r="K7" s="483" t="s">
        <v>100</v>
      </c>
      <c r="L7" s="483"/>
      <c r="M7" s="465" t="s">
        <v>53</v>
      </c>
      <c r="N7" s="465"/>
      <c r="O7" s="465" t="s">
        <v>132</v>
      </c>
      <c r="P7" s="465"/>
      <c r="Q7" s="88"/>
    </row>
    <row r="8" spans="2:18" s="3" customFormat="1" ht="9.75" customHeight="1">
      <c r="B8" s="41"/>
      <c r="C8" s="105"/>
      <c r="D8" s="105"/>
      <c r="E8" s="105"/>
      <c r="F8" s="105"/>
      <c r="G8" s="105"/>
      <c r="H8" s="105"/>
      <c r="I8" s="105"/>
      <c r="J8" s="105"/>
      <c r="K8" s="105"/>
      <c r="L8" s="105"/>
      <c r="M8" s="105"/>
      <c r="N8" s="105"/>
      <c r="O8" s="41"/>
      <c r="P8" s="41"/>
    </row>
    <row r="9" spans="2:18" s="3" customFormat="1" ht="22.5" customHeight="1">
      <c r="B9" s="59" t="s">
        <v>80</v>
      </c>
      <c r="C9" s="67">
        <v>165850</v>
      </c>
      <c r="D9" s="67">
        <v>302200</v>
      </c>
      <c r="E9" s="97">
        <v>8.872608872608879</v>
      </c>
      <c r="F9" s="97">
        <v>5.8315939877008338</v>
      </c>
      <c r="G9" s="67">
        <v>184212</v>
      </c>
      <c r="H9" s="67">
        <v>346349</v>
      </c>
      <c r="I9" s="97">
        <v>7.8619316684720664</v>
      </c>
      <c r="J9" s="97">
        <v>5.5703896072227588</v>
      </c>
      <c r="K9" s="67">
        <v>869137</v>
      </c>
      <c r="L9" s="67">
        <v>1640033</v>
      </c>
      <c r="M9" s="97">
        <v>4.2479438565179439</v>
      </c>
      <c r="N9" s="97">
        <v>1.8934402447381427</v>
      </c>
      <c r="O9" s="170">
        <v>4.7181345406379602</v>
      </c>
      <c r="P9" s="170">
        <v>4.7352035085997075</v>
      </c>
      <c r="Q9" s="85"/>
    </row>
    <row r="10" spans="2:18" s="3" customFormat="1" ht="9.75" customHeight="1">
      <c r="B10" s="108"/>
      <c r="C10" s="67"/>
      <c r="D10" s="94"/>
      <c r="E10" s="171"/>
      <c r="F10" s="171"/>
      <c r="G10" s="94"/>
      <c r="H10" s="94"/>
      <c r="I10" s="171"/>
      <c r="J10" s="171"/>
      <c r="K10" s="94"/>
      <c r="L10" s="94"/>
      <c r="M10" s="171"/>
      <c r="N10" s="171"/>
      <c r="O10" s="172"/>
      <c r="P10" s="172"/>
      <c r="Q10" s="86"/>
    </row>
    <row r="11" spans="2:18" s="3" customFormat="1" ht="22.5" customHeight="1">
      <c r="B11" s="91" t="s">
        <v>145</v>
      </c>
      <c r="C11" s="94">
        <v>162297</v>
      </c>
      <c r="D11" s="94">
        <v>297001</v>
      </c>
      <c r="E11" s="171">
        <v>8.6368930479135742</v>
      </c>
      <c r="F11" s="171">
        <v>5.9246261443922643</v>
      </c>
      <c r="G11" s="94">
        <v>180493</v>
      </c>
      <c r="H11" s="94">
        <v>340653</v>
      </c>
      <c r="I11" s="171">
        <v>7.7731004627556333</v>
      </c>
      <c r="J11" s="171">
        <v>5.8566341211786055</v>
      </c>
      <c r="K11" s="94">
        <v>853689</v>
      </c>
      <c r="L11" s="94">
        <v>1614040</v>
      </c>
      <c r="M11" s="171">
        <v>4.5315123040697625</v>
      </c>
      <c r="N11" s="171">
        <v>2.360187313232176</v>
      </c>
      <c r="O11" s="172">
        <v>4.729762373056019</v>
      </c>
      <c r="P11" s="172">
        <v>4.7380765764575683</v>
      </c>
      <c r="Q11" s="86"/>
    </row>
    <row r="12" spans="2:18" s="3" customFormat="1" ht="22.5" customHeight="1">
      <c r="B12" s="95" t="s">
        <v>41</v>
      </c>
      <c r="C12" s="94">
        <v>13034</v>
      </c>
      <c r="D12" s="94">
        <v>22632</v>
      </c>
      <c r="E12" s="171">
        <v>9.8339934271509222</v>
      </c>
      <c r="F12" s="171">
        <v>5.1672862453531643</v>
      </c>
      <c r="G12" s="94">
        <v>13946</v>
      </c>
      <c r="H12" s="94">
        <v>25204</v>
      </c>
      <c r="I12" s="171">
        <v>8.6644849618201736</v>
      </c>
      <c r="J12" s="171">
        <v>2.9701352289904781</v>
      </c>
      <c r="K12" s="94">
        <v>68630</v>
      </c>
      <c r="L12" s="94">
        <v>123703</v>
      </c>
      <c r="M12" s="171">
        <v>4.8090285731738902</v>
      </c>
      <c r="N12" s="171">
        <v>0.76241986853144983</v>
      </c>
      <c r="O12" s="172">
        <v>4.9211243367273774</v>
      </c>
      <c r="P12" s="172">
        <v>4.9080701475956197</v>
      </c>
      <c r="Q12" s="86"/>
    </row>
    <row r="13" spans="2:18" s="3" customFormat="1" ht="22.5" customHeight="1">
      <c r="B13" s="95" t="s">
        <v>303</v>
      </c>
      <c r="C13" s="94">
        <v>4191</v>
      </c>
      <c r="D13" s="94">
        <v>7392</v>
      </c>
      <c r="E13" s="171">
        <v>8.4346701164294871</v>
      </c>
      <c r="F13" s="171">
        <v>7.0993914807302216</v>
      </c>
      <c r="G13" s="94">
        <v>4670</v>
      </c>
      <c r="H13" s="94">
        <v>8620</v>
      </c>
      <c r="I13" s="171">
        <v>9.2397660818713376</v>
      </c>
      <c r="J13" s="171">
        <v>9.697123950114527</v>
      </c>
      <c r="K13" s="94">
        <v>23871</v>
      </c>
      <c r="L13" s="94">
        <v>44462</v>
      </c>
      <c r="M13" s="171">
        <v>7.7113978882772383</v>
      </c>
      <c r="N13" s="171">
        <v>8.9034217552110171</v>
      </c>
      <c r="O13" s="172">
        <v>5.1115631691648824</v>
      </c>
      <c r="P13" s="172">
        <v>5.1580046403712299</v>
      </c>
      <c r="Q13" s="86"/>
    </row>
    <row r="14" spans="2:18" s="3" customFormat="1" ht="22.5" customHeight="1">
      <c r="B14" s="95" t="s">
        <v>42</v>
      </c>
      <c r="C14" s="94">
        <v>96347</v>
      </c>
      <c r="D14" s="94">
        <v>178985</v>
      </c>
      <c r="E14" s="171">
        <v>9.5985621494955033</v>
      </c>
      <c r="F14" s="171">
        <v>6.6294524505978281</v>
      </c>
      <c r="G14" s="94">
        <v>109015</v>
      </c>
      <c r="H14" s="94">
        <v>209094</v>
      </c>
      <c r="I14" s="171">
        <v>8.5752701558687416</v>
      </c>
      <c r="J14" s="171">
        <v>7.2628965404029966</v>
      </c>
      <c r="K14" s="94">
        <v>534242</v>
      </c>
      <c r="L14" s="94">
        <v>1026590</v>
      </c>
      <c r="M14" s="171">
        <v>3.6389102280575125</v>
      </c>
      <c r="N14" s="171">
        <v>2.1451079618439728</v>
      </c>
      <c r="O14" s="172">
        <v>4.900628353896253</v>
      </c>
      <c r="P14" s="172">
        <v>4.9097056826116487</v>
      </c>
      <c r="Q14" s="86"/>
    </row>
    <row r="15" spans="2:18" s="3" customFormat="1" ht="22.5" customHeight="1">
      <c r="B15" s="95" t="s">
        <v>43</v>
      </c>
      <c r="C15" s="94">
        <v>9272</v>
      </c>
      <c r="D15" s="94">
        <v>15730</v>
      </c>
      <c r="E15" s="171">
        <v>1.9573345062678715</v>
      </c>
      <c r="F15" s="171">
        <v>-4.7590215548559023</v>
      </c>
      <c r="G15" s="94">
        <v>9683</v>
      </c>
      <c r="H15" s="94">
        <v>16704</v>
      </c>
      <c r="I15" s="171">
        <v>-1.8648018648018683</v>
      </c>
      <c r="J15" s="171">
        <v>-7.9009759056073214</v>
      </c>
      <c r="K15" s="94">
        <v>39622</v>
      </c>
      <c r="L15" s="94">
        <v>66338</v>
      </c>
      <c r="M15" s="171">
        <v>1.7853931718344596</v>
      </c>
      <c r="N15" s="171">
        <v>-8.5585896039808702</v>
      </c>
      <c r="O15" s="172">
        <v>4.0919136631209332</v>
      </c>
      <c r="P15" s="172">
        <v>3.9713840996168583</v>
      </c>
      <c r="Q15" s="86"/>
    </row>
    <row r="16" spans="2:18" s="3" customFormat="1" ht="22.5" customHeight="1">
      <c r="B16" s="95" t="s">
        <v>44</v>
      </c>
      <c r="C16" s="94">
        <v>3902</v>
      </c>
      <c r="D16" s="94">
        <v>7136</v>
      </c>
      <c r="E16" s="171">
        <v>21.104903786468032</v>
      </c>
      <c r="F16" s="171">
        <v>15.731430424910808</v>
      </c>
      <c r="G16" s="94">
        <v>4331</v>
      </c>
      <c r="H16" s="94">
        <v>8055</v>
      </c>
      <c r="I16" s="171">
        <v>23.884439359267738</v>
      </c>
      <c r="J16" s="171">
        <v>16.418557595028194</v>
      </c>
      <c r="K16" s="94">
        <v>21876</v>
      </c>
      <c r="L16" s="94">
        <v>40576</v>
      </c>
      <c r="M16" s="171">
        <v>24.394404640054578</v>
      </c>
      <c r="N16" s="171">
        <v>17.055158089083776</v>
      </c>
      <c r="O16" s="172">
        <v>5.0510274763334104</v>
      </c>
      <c r="P16" s="172">
        <v>5.0373680943513346</v>
      </c>
      <c r="Q16" s="86"/>
    </row>
    <row r="17" spans="2:17" s="3" customFormat="1" ht="22.5" customHeight="1">
      <c r="B17" s="95" t="s">
        <v>45</v>
      </c>
      <c r="C17" s="94">
        <v>4950</v>
      </c>
      <c r="D17" s="94">
        <v>8966</v>
      </c>
      <c r="E17" s="171">
        <v>25.762195121951216</v>
      </c>
      <c r="F17" s="171">
        <v>15.14061898035186</v>
      </c>
      <c r="G17" s="94">
        <v>5022</v>
      </c>
      <c r="H17" s="94">
        <v>9176</v>
      </c>
      <c r="I17" s="171">
        <v>25.299401197604787</v>
      </c>
      <c r="J17" s="171">
        <v>14.75737868934468</v>
      </c>
      <c r="K17" s="94">
        <v>14497</v>
      </c>
      <c r="L17" s="94">
        <v>26641</v>
      </c>
      <c r="M17" s="171">
        <v>26.943957968476351</v>
      </c>
      <c r="N17" s="171">
        <v>16.042338182768525</v>
      </c>
      <c r="O17" s="172">
        <v>2.8866985264834728</v>
      </c>
      <c r="P17" s="172">
        <v>2.9033347863993026</v>
      </c>
      <c r="Q17" s="86"/>
    </row>
    <row r="18" spans="2:17" s="3" customFormat="1" ht="22.5" customHeight="1">
      <c r="B18" s="95" t="s">
        <v>46</v>
      </c>
      <c r="C18" s="94">
        <v>3541</v>
      </c>
      <c r="D18" s="94">
        <v>6260</v>
      </c>
      <c r="E18" s="171">
        <v>22.145567437047255</v>
      </c>
      <c r="F18" s="171">
        <v>24.132460836803492</v>
      </c>
      <c r="G18" s="94">
        <v>3730</v>
      </c>
      <c r="H18" s="94">
        <v>6809</v>
      </c>
      <c r="I18" s="171">
        <v>23.021108179419535</v>
      </c>
      <c r="J18" s="171">
        <v>23.912647861692449</v>
      </c>
      <c r="K18" s="94">
        <v>15950</v>
      </c>
      <c r="L18" s="94">
        <v>29361</v>
      </c>
      <c r="M18" s="171">
        <v>27.917234742160566</v>
      </c>
      <c r="N18" s="171">
        <v>27.263664340514062</v>
      </c>
      <c r="O18" s="172">
        <v>4.2761394101876675</v>
      </c>
      <c r="P18" s="172">
        <v>4.3120869437509182</v>
      </c>
      <c r="Q18" s="86"/>
    </row>
    <row r="19" spans="2:17" s="3" customFormat="1" ht="22.5" customHeight="1">
      <c r="B19" s="95" t="s">
        <v>47</v>
      </c>
      <c r="C19" s="94">
        <v>17724</v>
      </c>
      <c r="D19" s="94">
        <v>33087</v>
      </c>
      <c r="E19" s="171">
        <v>0.85927274796562259</v>
      </c>
      <c r="F19" s="171">
        <v>3.1325977183467302</v>
      </c>
      <c r="G19" s="94">
        <v>20148</v>
      </c>
      <c r="H19" s="94">
        <v>38725</v>
      </c>
      <c r="I19" s="171">
        <v>1.2055455093429757</v>
      </c>
      <c r="J19" s="171">
        <v>1.8837643715962082</v>
      </c>
      <c r="K19" s="94">
        <v>97999</v>
      </c>
      <c r="L19" s="94">
        <v>187247</v>
      </c>
      <c r="M19" s="171">
        <v>0.20757495194076991</v>
      </c>
      <c r="N19" s="171">
        <v>-0.3310817644209485</v>
      </c>
      <c r="O19" s="172">
        <v>4.8639567202700018</v>
      </c>
      <c r="P19" s="172">
        <v>4.835300193673338</v>
      </c>
      <c r="Q19" s="86"/>
    </row>
    <row r="20" spans="2:17" s="3" customFormat="1" ht="22.5" customHeight="1">
      <c r="B20" s="95" t="s">
        <v>48</v>
      </c>
      <c r="C20" s="94">
        <v>4368</v>
      </c>
      <c r="D20" s="94">
        <v>7738</v>
      </c>
      <c r="E20" s="171">
        <v>8.737864077669899</v>
      </c>
      <c r="F20" s="171">
        <v>5.9419496166484009</v>
      </c>
      <c r="G20" s="94">
        <v>4571</v>
      </c>
      <c r="H20" s="94">
        <v>8200</v>
      </c>
      <c r="I20" s="171">
        <v>7.8320358575135751</v>
      </c>
      <c r="J20" s="171">
        <v>5.4798044764599929</v>
      </c>
      <c r="K20" s="94">
        <v>13982</v>
      </c>
      <c r="L20" s="94">
        <v>25500</v>
      </c>
      <c r="M20" s="171">
        <v>7.3144523754701041</v>
      </c>
      <c r="N20" s="171">
        <v>5.7696295989049684</v>
      </c>
      <c r="O20" s="172">
        <v>3.0588492671187923</v>
      </c>
      <c r="P20" s="172">
        <v>3.1097560975609757</v>
      </c>
      <c r="Q20" s="86"/>
    </row>
    <row r="21" spans="2:17" s="3" customFormat="1" ht="22.5" customHeight="1">
      <c r="B21" s="95" t="s">
        <v>49</v>
      </c>
      <c r="C21" s="94">
        <v>4968</v>
      </c>
      <c r="D21" s="94">
        <v>9075</v>
      </c>
      <c r="E21" s="171">
        <v>-0.87789305666400308</v>
      </c>
      <c r="F21" s="171">
        <v>-1.487190620929224</v>
      </c>
      <c r="G21" s="94">
        <v>5377</v>
      </c>
      <c r="H21" s="94">
        <v>10066</v>
      </c>
      <c r="I21" s="171">
        <v>-0.62834965810386612</v>
      </c>
      <c r="J21" s="171">
        <v>-1.362077413032825</v>
      </c>
      <c r="K21" s="94">
        <v>23020</v>
      </c>
      <c r="L21" s="94">
        <v>43622</v>
      </c>
      <c r="M21" s="171">
        <v>3.1038652752273022</v>
      </c>
      <c r="N21" s="171">
        <v>1.4913566459598515</v>
      </c>
      <c r="O21" s="172">
        <v>4.2811976938813467</v>
      </c>
      <c r="P21" s="172">
        <v>4.3335982515398372</v>
      </c>
      <c r="Q21" s="86"/>
    </row>
    <row r="22" spans="2:17" s="3" customFormat="1" ht="22.5" customHeight="1">
      <c r="B22" s="91" t="s">
        <v>38</v>
      </c>
      <c r="C22" s="94">
        <v>3553</v>
      </c>
      <c r="D22" s="94">
        <v>5199</v>
      </c>
      <c r="E22" s="171">
        <v>20.850340136054424</v>
      </c>
      <c r="F22" s="171">
        <v>0.77534405892614178</v>
      </c>
      <c r="G22" s="94">
        <v>3719</v>
      </c>
      <c r="H22" s="94">
        <v>5696</v>
      </c>
      <c r="I22" s="171">
        <v>12.35649546827795</v>
      </c>
      <c r="J22" s="171">
        <v>-9.1257179323548154</v>
      </c>
      <c r="K22" s="94">
        <v>15448</v>
      </c>
      <c r="L22" s="94">
        <v>25993</v>
      </c>
      <c r="M22" s="171">
        <v>-9.3427230046948306</v>
      </c>
      <c r="N22" s="171">
        <v>-20.590841047261176</v>
      </c>
      <c r="O22" s="172">
        <v>4.1538047862328584</v>
      </c>
      <c r="P22" s="172">
        <v>4.563377808988764</v>
      </c>
      <c r="Q22" s="86"/>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49"/>
      <c r="C24" s="149"/>
      <c r="D24" s="149"/>
      <c r="E24" s="149"/>
      <c r="F24" s="149"/>
      <c r="G24" s="149"/>
      <c r="H24" s="149"/>
      <c r="I24" s="149"/>
      <c r="J24" s="149"/>
      <c r="K24" s="149"/>
      <c r="L24" s="149"/>
      <c r="M24" s="149"/>
      <c r="N24" s="149"/>
      <c r="O24" s="149"/>
      <c r="P24" s="149"/>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42" t="s">
        <v>159</v>
      </c>
      <c r="C26" s="442"/>
      <c r="D26" s="442"/>
      <c r="E26" s="442"/>
      <c r="F26" s="442"/>
      <c r="G26" s="442"/>
      <c r="H26" s="442"/>
      <c r="I26" s="442"/>
      <c r="J26" s="442"/>
      <c r="K26" s="442"/>
      <c r="L26" s="442"/>
      <c r="M26" s="442"/>
      <c r="N26" s="442"/>
      <c r="O26" s="442"/>
      <c r="P26" s="442"/>
    </row>
    <row r="27" spans="2:17">
      <c r="B27" s="442" t="s">
        <v>257</v>
      </c>
      <c r="C27" s="469"/>
      <c r="D27" s="469"/>
      <c r="E27" s="469"/>
      <c r="F27" s="469"/>
      <c r="G27" s="469"/>
      <c r="H27" s="469"/>
      <c r="I27" s="469"/>
      <c r="J27" s="469"/>
      <c r="K27" s="469"/>
      <c r="L27" s="469"/>
      <c r="M27" s="469"/>
      <c r="N27" s="469"/>
      <c r="O27" s="469"/>
      <c r="P27" s="469"/>
    </row>
    <row r="29" spans="2:17">
      <c r="B29" s="181"/>
    </row>
  </sheetData>
  <mergeCells count="15">
    <mergeCell ref="B26:P26"/>
    <mergeCell ref="B27:P27"/>
    <mergeCell ref="M7:N7"/>
    <mergeCell ref="C7:D7"/>
    <mergeCell ref="E7:F7"/>
    <mergeCell ref="G7:H7"/>
    <mergeCell ref="O7:P7"/>
    <mergeCell ref="I7:J7"/>
    <mergeCell ref="K7:L7"/>
    <mergeCell ref="O5:P5"/>
    <mergeCell ref="B1:P1"/>
    <mergeCell ref="B2:P2"/>
    <mergeCell ref="C5:F5"/>
    <mergeCell ref="G5:J5"/>
    <mergeCell ref="K5:N5"/>
  </mergeCells>
  <phoneticPr fontId="5"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2"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R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1" sqref="R1"/>
    </sheetView>
  </sheetViews>
  <sheetFormatPr defaultColWidth="9.15234375" defaultRowHeight="12.45"/>
  <cols>
    <col min="1" max="1" width="6.69140625" style="2" customWidth="1"/>
    <col min="2" max="2" width="17.69140625" style="2" customWidth="1"/>
    <col min="3" max="9" width="10" style="2" customWidth="1"/>
    <col min="10" max="10" width="13.23046875" style="2" bestFit="1" customWidth="1"/>
    <col min="11" max="11" width="10.84375" style="2" customWidth="1"/>
    <col min="12" max="12" width="12.84375" style="2" customWidth="1"/>
    <col min="13" max="13" width="10.53515625" style="2" customWidth="1"/>
    <col min="14" max="15" width="10.23046875" style="2" customWidth="1"/>
    <col min="16" max="16" width="13.23046875" style="2" bestFit="1" customWidth="1"/>
    <col min="17" max="17" width="6.69140625" style="2" customWidth="1"/>
    <col min="18" max="18" width="14.53515625" style="2" bestFit="1" customWidth="1"/>
    <col min="19" max="16384" width="9.15234375" style="2"/>
  </cols>
  <sheetData>
    <row r="1" spans="2:18" s="21" customFormat="1" ht="33.75" customHeight="1">
      <c r="B1" s="470" t="s">
        <v>408</v>
      </c>
      <c r="C1" s="470"/>
      <c r="D1" s="470"/>
      <c r="E1" s="470"/>
      <c r="F1" s="470"/>
      <c r="G1" s="470"/>
      <c r="H1" s="470"/>
      <c r="I1" s="470"/>
      <c r="J1" s="470"/>
      <c r="K1" s="470"/>
      <c r="L1" s="470"/>
      <c r="M1" s="470"/>
      <c r="N1" s="470"/>
      <c r="O1" s="470"/>
      <c r="P1" s="470"/>
      <c r="R1" s="181" t="s">
        <v>300</v>
      </c>
    </row>
    <row r="2" spans="2:18" s="21" customFormat="1" ht="33.549999999999997" customHeight="1">
      <c r="B2" s="503" t="s">
        <v>219</v>
      </c>
      <c r="C2" s="503"/>
      <c r="D2" s="503"/>
      <c r="E2" s="503"/>
      <c r="F2" s="503"/>
      <c r="G2" s="503"/>
      <c r="H2" s="503"/>
      <c r="I2" s="503"/>
      <c r="J2" s="503"/>
      <c r="K2" s="503"/>
      <c r="L2" s="503"/>
      <c r="M2" s="503"/>
      <c r="N2" s="503"/>
      <c r="O2" s="503"/>
      <c r="P2" s="503"/>
    </row>
    <row r="3" spans="2:18" ht="15" customHeight="1">
      <c r="C3" s="42"/>
      <c r="D3" s="42"/>
      <c r="E3" s="42"/>
      <c r="F3" s="42"/>
      <c r="G3" s="42"/>
      <c r="H3" s="42"/>
      <c r="I3" s="42"/>
      <c r="J3" s="34"/>
      <c r="K3" s="42"/>
      <c r="L3" s="42"/>
      <c r="M3" s="34"/>
      <c r="N3" s="34"/>
      <c r="O3" s="34"/>
      <c r="P3" s="34"/>
    </row>
    <row r="4" spans="2:18" ht="15" customHeight="1">
      <c r="B4" s="154"/>
      <c r="C4" s="155"/>
      <c r="D4" s="155"/>
      <c r="E4" s="155"/>
      <c r="F4" s="155"/>
      <c r="G4" s="155"/>
      <c r="H4" s="155"/>
      <c r="M4" s="155"/>
      <c r="P4" s="76" t="s">
        <v>441</v>
      </c>
    </row>
    <row r="5" spans="2:18" s="3" customFormat="1" ht="24" customHeight="1">
      <c r="B5" s="156" t="s">
        <v>51</v>
      </c>
      <c r="C5" s="479" t="s">
        <v>271</v>
      </c>
      <c r="D5" s="479" t="s">
        <v>272</v>
      </c>
      <c r="E5" s="479" t="s">
        <v>263</v>
      </c>
      <c r="F5" s="479" t="s">
        <v>264</v>
      </c>
      <c r="G5" s="479" t="s">
        <v>265</v>
      </c>
      <c r="H5" s="479" t="s">
        <v>270</v>
      </c>
      <c r="I5" s="479" t="s">
        <v>92</v>
      </c>
      <c r="J5" s="479" t="s">
        <v>94</v>
      </c>
      <c r="K5" s="479" t="s">
        <v>93</v>
      </c>
      <c r="L5" s="479" t="s">
        <v>95</v>
      </c>
      <c r="M5" s="479" t="s">
        <v>266</v>
      </c>
      <c r="N5" s="479" t="s">
        <v>267</v>
      </c>
      <c r="O5" s="479" t="s">
        <v>261</v>
      </c>
      <c r="P5" s="479" t="s">
        <v>262</v>
      </c>
    </row>
    <row r="6" spans="2:18" s="3" customFormat="1" ht="24.75" customHeight="1">
      <c r="B6" s="157" t="s">
        <v>146</v>
      </c>
      <c r="C6" s="476"/>
      <c r="D6" s="476"/>
      <c r="E6" s="476"/>
      <c r="F6" s="476"/>
      <c r="G6" s="476"/>
      <c r="H6" s="476"/>
      <c r="I6" s="476"/>
      <c r="J6" s="476"/>
      <c r="K6" s="476"/>
      <c r="L6" s="476"/>
      <c r="M6" s="476"/>
      <c r="N6" s="476"/>
      <c r="O6" s="476"/>
      <c r="P6" s="476"/>
    </row>
    <row r="7" spans="2:18" s="3" customFormat="1" ht="10.5" customHeight="1">
      <c r="B7" s="158" t="s">
        <v>73</v>
      </c>
      <c r="C7" s="465"/>
      <c r="D7" s="465"/>
      <c r="E7" s="465"/>
      <c r="F7" s="465"/>
      <c r="G7" s="465"/>
      <c r="H7" s="465"/>
      <c r="I7" s="465"/>
      <c r="J7" s="465"/>
      <c r="K7" s="465"/>
      <c r="L7" s="465"/>
      <c r="M7" s="465"/>
      <c r="N7" s="465"/>
      <c r="O7" s="465"/>
      <c r="P7" s="465"/>
    </row>
    <row r="8" spans="2:18" s="3" customFormat="1" ht="11.6">
      <c r="B8" s="18"/>
      <c r="C8" s="18"/>
      <c r="D8" s="58"/>
      <c r="E8" s="58"/>
      <c r="F8" s="58"/>
      <c r="G8" s="58"/>
      <c r="H8" s="58"/>
      <c r="I8" s="58"/>
      <c r="J8" s="18"/>
      <c r="K8" s="58"/>
      <c r="L8" s="18"/>
      <c r="M8" s="18"/>
      <c r="N8" s="18"/>
      <c r="O8" s="18"/>
      <c r="P8" s="18"/>
    </row>
    <row r="9" spans="2:18" s="3" customFormat="1" ht="11.6">
      <c r="B9" s="59" t="s">
        <v>80</v>
      </c>
      <c r="C9" s="289">
        <v>514</v>
      </c>
      <c r="D9" s="289">
        <v>39296</v>
      </c>
      <c r="E9" s="291">
        <v>61.032566019078637</v>
      </c>
      <c r="F9" s="291">
        <v>55.870251063499708</v>
      </c>
      <c r="G9" s="291">
        <v>70.093890609363058</v>
      </c>
      <c r="H9" s="291">
        <v>64.716167528770967</v>
      </c>
      <c r="I9" s="289">
        <v>54757134</v>
      </c>
      <c r="J9" s="289">
        <v>108226636</v>
      </c>
      <c r="K9" s="289">
        <v>38501401</v>
      </c>
      <c r="L9" s="289">
        <v>74860379</v>
      </c>
      <c r="M9" s="294">
        <v>75.848090667675308</v>
      </c>
      <c r="N9" s="294">
        <v>70.790625916084309</v>
      </c>
      <c r="O9" s="293">
        <v>108.20927474318798</v>
      </c>
      <c r="P9" s="293">
        <v>109.38630734678908</v>
      </c>
    </row>
    <row r="10" spans="2:18" s="3" customFormat="1" ht="11.6">
      <c r="B10" s="65"/>
      <c r="C10" s="289"/>
      <c r="D10" s="289"/>
      <c r="E10" s="291"/>
      <c r="F10" s="291"/>
      <c r="G10" s="291"/>
      <c r="H10" s="291"/>
      <c r="I10" s="290"/>
      <c r="J10" s="289"/>
      <c r="K10" s="289"/>
      <c r="L10" s="289"/>
      <c r="M10" s="294"/>
      <c r="N10" s="294"/>
      <c r="O10" s="293"/>
      <c r="P10" s="293"/>
    </row>
    <row r="11" spans="2:18" s="3" customFormat="1" ht="18.75" customHeight="1">
      <c r="B11" s="60" t="s">
        <v>145</v>
      </c>
      <c r="C11" s="290">
        <v>496</v>
      </c>
      <c r="D11" s="290">
        <v>37131</v>
      </c>
      <c r="E11" s="292">
        <v>63.373403817372463</v>
      </c>
      <c r="F11" s="292">
        <v>57.630119852702386</v>
      </c>
      <c r="G11" s="292">
        <v>72.727462385152677</v>
      </c>
      <c r="H11" s="292">
        <v>66.649272153496838</v>
      </c>
      <c r="I11" s="290">
        <v>54193047</v>
      </c>
      <c r="J11" s="290">
        <v>107337535</v>
      </c>
      <c r="K11" s="290">
        <v>38134797</v>
      </c>
      <c r="L11" s="290">
        <v>74276495</v>
      </c>
      <c r="M11" s="295">
        <v>79.5582122620647</v>
      </c>
      <c r="N11" s="295">
        <v>73.548584657643303</v>
      </c>
      <c r="O11" s="288">
        <v>109.39225658766631</v>
      </c>
      <c r="P11" s="288">
        <v>110.35166969004099</v>
      </c>
    </row>
    <row r="12" spans="2:18" s="3" customFormat="1" ht="18.75" customHeight="1">
      <c r="B12" s="61" t="s">
        <v>41</v>
      </c>
      <c r="C12" s="290">
        <v>72</v>
      </c>
      <c r="D12" s="290">
        <v>1972</v>
      </c>
      <c r="E12" s="292">
        <v>55.59801506809621</v>
      </c>
      <c r="F12" s="292">
        <v>47.134485585224198</v>
      </c>
      <c r="G12" s="292">
        <v>62.505893446487505</v>
      </c>
      <c r="H12" s="292">
        <v>53.786095857148197</v>
      </c>
      <c r="I12" s="290">
        <v>2633723</v>
      </c>
      <c r="J12" s="290">
        <v>4694883</v>
      </c>
      <c r="K12" s="290">
        <v>1720722</v>
      </c>
      <c r="L12" s="290">
        <v>3110300</v>
      </c>
      <c r="M12" s="295">
        <v>67.606553512494102</v>
      </c>
      <c r="N12" s="295">
        <v>58.095184728603982</v>
      </c>
      <c r="O12" s="288">
        <v>108.16028663020931</v>
      </c>
      <c r="P12" s="288">
        <v>108.01152937908043</v>
      </c>
    </row>
    <row r="13" spans="2:18" s="3" customFormat="1" ht="18.75" customHeight="1">
      <c r="B13" s="95" t="s">
        <v>303</v>
      </c>
      <c r="C13" s="290">
        <v>12</v>
      </c>
      <c r="D13" s="290">
        <v>1051</v>
      </c>
      <c r="E13" s="292">
        <v>57.873453853472881</v>
      </c>
      <c r="F13" s="292">
        <v>52.756800649614291</v>
      </c>
      <c r="G13" s="292">
        <v>76.512947337794586</v>
      </c>
      <c r="H13" s="292">
        <v>70.328300318603681</v>
      </c>
      <c r="I13" s="290">
        <v>1064087</v>
      </c>
      <c r="J13" s="290">
        <v>2019244</v>
      </c>
      <c r="K13" s="290">
        <v>787937</v>
      </c>
      <c r="L13" s="290">
        <v>1485235</v>
      </c>
      <c r="M13" s="295">
        <v>57.312845504800698</v>
      </c>
      <c r="N13" s="295">
        <v>51.434928660479294</v>
      </c>
      <c r="O13" s="288">
        <v>74.906074721931745</v>
      </c>
      <c r="P13" s="288">
        <v>73.13546385660824</v>
      </c>
    </row>
    <row r="14" spans="2:18" s="3" customFormat="1" ht="18.75" customHeight="1">
      <c r="B14" s="61" t="s">
        <v>42</v>
      </c>
      <c r="C14" s="290">
        <v>232</v>
      </c>
      <c r="D14" s="290">
        <v>24292</v>
      </c>
      <c r="E14" s="292">
        <v>66.734639269836038</v>
      </c>
      <c r="F14" s="292">
        <v>61.478684631854151</v>
      </c>
      <c r="G14" s="292">
        <v>76.482539966062333</v>
      </c>
      <c r="H14" s="292">
        <v>70.922042653053822</v>
      </c>
      <c r="I14" s="290">
        <v>39643629</v>
      </c>
      <c r="J14" s="290">
        <v>79180096</v>
      </c>
      <c r="K14" s="290">
        <v>28040600</v>
      </c>
      <c r="L14" s="290">
        <v>55399545</v>
      </c>
      <c r="M14" s="295">
        <v>89.439135482718584</v>
      </c>
      <c r="N14" s="295">
        <v>83.769135507518115</v>
      </c>
      <c r="O14" s="288">
        <v>116.9405926142169</v>
      </c>
      <c r="P14" s="288">
        <v>118.11438640777941</v>
      </c>
    </row>
    <row r="15" spans="2:18" s="3" customFormat="1" ht="18.75" customHeight="1">
      <c r="B15" s="61" t="s">
        <v>43</v>
      </c>
      <c r="C15" s="290">
        <v>30</v>
      </c>
      <c r="D15" s="290">
        <v>1890</v>
      </c>
      <c r="E15" s="292">
        <v>56.70256991685563</v>
      </c>
      <c r="F15" s="292">
        <v>44.219424460431654</v>
      </c>
      <c r="G15" s="292">
        <v>62.094528178243777</v>
      </c>
      <c r="H15" s="292">
        <v>49.254513686662783</v>
      </c>
      <c r="I15" s="290">
        <v>1978663</v>
      </c>
      <c r="J15" s="290">
        <v>3442630</v>
      </c>
      <c r="K15" s="290">
        <v>1329910</v>
      </c>
      <c r="L15" s="290">
        <v>2303821</v>
      </c>
      <c r="M15" s="295">
        <v>54.468790956749672</v>
      </c>
      <c r="N15" s="295">
        <v>44.725703746845269</v>
      </c>
      <c r="O15" s="288">
        <v>87.719147813468766</v>
      </c>
      <c r="P15" s="288">
        <v>90.805289503764143</v>
      </c>
    </row>
    <row r="16" spans="2:18" s="3" customFormat="1" ht="18.75" customHeight="1">
      <c r="B16" s="61" t="s">
        <v>44</v>
      </c>
      <c r="C16" s="290">
        <v>18</v>
      </c>
      <c r="D16" s="290">
        <v>461</v>
      </c>
      <c r="E16" s="292">
        <v>57.150604276417724</v>
      </c>
      <c r="F16" s="292">
        <v>54.755499871024803</v>
      </c>
      <c r="G16" s="292">
        <v>68.626847290640399</v>
      </c>
      <c r="H16" s="292">
        <v>66.483557271175115</v>
      </c>
      <c r="I16" s="290">
        <v>567115</v>
      </c>
      <c r="J16" s="290">
        <v>1140180</v>
      </c>
      <c r="K16" s="290">
        <v>463160</v>
      </c>
      <c r="L16" s="290">
        <v>922551</v>
      </c>
      <c r="M16" s="295">
        <v>71.299261083743843</v>
      </c>
      <c r="N16" s="295">
        <v>68.484225373023534</v>
      </c>
      <c r="O16" s="288">
        <v>103.89412292507851</v>
      </c>
      <c r="P16" s="288">
        <v>103.00926753014738</v>
      </c>
    </row>
    <row r="17" spans="2:16" s="3" customFormat="1" ht="18.75" customHeight="1">
      <c r="B17" s="61" t="s">
        <v>45</v>
      </c>
      <c r="C17" s="290">
        <v>21</v>
      </c>
      <c r="D17" s="290">
        <v>602</v>
      </c>
      <c r="E17" s="292">
        <v>55.897009966777411</v>
      </c>
      <c r="F17" s="292">
        <v>48.18259143748228</v>
      </c>
      <c r="G17" s="292">
        <v>63.571428571428569</v>
      </c>
      <c r="H17" s="292">
        <v>57.830151928320994</v>
      </c>
      <c r="I17" s="290">
        <v>806262</v>
      </c>
      <c r="J17" s="290">
        <v>1484476</v>
      </c>
      <c r="K17" s="290">
        <v>465855</v>
      </c>
      <c r="L17" s="290">
        <v>859854</v>
      </c>
      <c r="M17" s="295">
        <v>63.991071428571431</v>
      </c>
      <c r="N17" s="295">
        <v>55.827425009738995</v>
      </c>
      <c r="O17" s="288">
        <v>100.66011235955057</v>
      </c>
      <c r="P17" s="288">
        <v>96.536881104749071</v>
      </c>
    </row>
    <row r="18" spans="2:16" s="3" customFormat="1" ht="18.75" customHeight="1">
      <c r="B18" s="61" t="s">
        <v>46</v>
      </c>
      <c r="C18" s="290">
        <v>18</v>
      </c>
      <c r="D18" s="290">
        <v>566</v>
      </c>
      <c r="E18" s="292">
        <v>37.739777889954567</v>
      </c>
      <c r="F18" s="292">
        <v>33.029885608193091</v>
      </c>
      <c r="G18" s="292">
        <v>43.726937269372698</v>
      </c>
      <c r="H18" s="292">
        <v>38.442591890867753</v>
      </c>
      <c r="I18" s="290">
        <v>285673</v>
      </c>
      <c r="J18" s="290">
        <v>535205</v>
      </c>
      <c r="K18" s="290">
        <v>250200</v>
      </c>
      <c r="L18" s="290">
        <v>464968</v>
      </c>
      <c r="M18" s="295">
        <v>32.973115445440172</v>
      </c>
      <c r="N18" s="295">
        <v>29.365163572060123</v>
      </c>
      <c r="O18" s="288">
        <v>75.406871609403254</v>
      </c>
      <c r="P18" s="288">
        <v>76.387054378183009</v>
      </c>
    </row>
    <row r="19" spans="2:16" s="3" customFormat="1" ht="18.75" customHeight="1">
      <c r="B19" s="61" t="s">
        <v>47</v>
      </c>
      <c r="C19" s="290">
        <v>46</v>
      </c>
      <c r="D19" s="290">
        <v>4543</v>
      </c>
      <c r="E19" s="292">
        <v>62.715008961982335</v>
      </c>
      <c r="F19" s="292">
        <v>57.424567832629947</v>
      </c>
      <c r="G19" s="292">
        <v>71.297786720321938</v>
      </c>
      <c r="H19" s="292">
        <v>65.23178017676868</v>
      </c>
      <c r="I19" s="290">
        <v>5793087</v>
      </c>
      <c r="J19" s="290">
        <v>12044648</v>
      </c>
      <c r="K19" s="290">
        <v>4095830</v>
      </c>
      <c r="L19" s="290">
        <v>7828384</v>
      </c>
      <c r="M19" s="295">
        <v>68.675888665325289</v>
      </c>
      <c r="N19" s="295">
        <v>62.277817996674649</v>
      </c>
      <c r="O19" s="288">
        <v>96.322609472743522</v>
      </c>
      <c r="P19" s="288">
        <v>95.471590424039903</v>
      </c>
    </row>
    <row r="20" spans="2:16" s="3" customFormat="1" ht="18.75" customHeight="1">
      <c r="B20" s="61" t="s">
        <v>48</v>
      </c>
      <c r="C20" s="290">
        <v>21</v>
      </c>
      <c r="D20" s="290">
        <v>749</v>
      </c>
      <c r="E20" s="292">
        <v>49.260919320999427</v>
      </c>
      <c r="F20" s="292">
        <v>42.916858061552595</v>
      </c>
      <c r="G20" s="292">
        <v>55.64348188254894</v>
      </c>
      <c r="H20" s="292">
        <v>48.322871714397806</v>
      </c>
      <c r="I20" s="290">
        <v>819808</v>
      </c>
      <c r="J20" s="290">
        <v>1610502</v>
      </c>
      <c r="K20" s="290">
        <v>476533</v>
      </c>
      <c r="L20" s="290">
        <v>915688</v>
      </c>
      <c r="M20" s="295">
        <v>49.618179925031235</v>
      </c>
      <c r="N20" s="295">
        <v>44.904276186739899</v>
      </c>
      <c r="O20" s="288">
        <v>89.171594311377248</v>
      </c>
      <c r="P20" s="288">
        <v>92.92551248224072</v>
      </c>
    </row>
    <row r="21" spans="2:16" s="3" customFormat="1" ht="18.75" customHeight="1">
      <c r="B21" s="61" t="s">
        <v>49</v>
      </c>
      <c r="C21" s="290">
        <v>26</v>
      </c>
      <c r="D21" s="290">
        <v>1005</v>
      </c>
      <c r="E21" s="292">
        <v>50.945273631840791</v>
      </c>
      <c r="F21" s="292">
        <v>47.895698331724802</v>
      </c>
      <c r="G21" s="292">
        <v>60.058661145617663</v>
      </c>
      <c r="H21" s="292">
        <v>57.809288081553888</v>
      </c>
      <c r="I21" s="290">
        <v>601000</v>
      </c>
      <c r="J21" s="290">
        <v>1185671</v>
      </c>
      <c r="K21" s="290">
        <v>504050</v>
      </c>
      <c r="L21" s="290">
        <v>986149</v>
      </c>
      <c r="M21" s="295">
        <v>43.482574189095928</v>
      </c>
      <c r="N21" s="295">
        <v>41.370516424046649</v>
      </c>
      <c r="O21" s="288">
        <v>72.400172364263142</v>
      </c>
      <c r="P21" s="288">
        <v>71.563788098693763</v>
      </c>
    </row>
    <row r="22" spans="2:16" s="3" customFormat="1" ht="18.75" customHeight="1">
      <c r="B22" s="60" t="s">
        <v>38</v>
      </c>
      <c r="C22" s="290">
        <v>18</v>
      </c>
      <c r="D22" s="290">
        <v>2165</v>
      </c>
      <c r="E22" s="292">
        <v>20.885846255361269</v>
      </c>
      <c r="F22" s="292">
        <v>19.298614027719445</v>
      </c>
      <c r="G22" s="292">
        <v>25.456152758132955</v>
      </c>
      <c r="H22" s="292">
        <v>23.696762128884501</v>
      </c>
      <c r="I22" s="290">
        <v>564087</v>
      </c>
      <c r="J22" s="290">
        <v>889101</v>
      </c>
      <c r="K22" s="290">
        <v>366604</v>
      </c>
      <c r="L22" s="290">
        <v>583884</v>
      </c>
      <c r="M22" s="295">
        <v>12.963366336633664</v>
      </c>
      <c r="N22" s="295">
        <v>12.268274746286219</v>
      </c>
      <c r="O22" s="288">
        <v>50.924295040977917</v>
      </c>
      <c r="P22" s="288">
        <v>51.77194538038659</v>
      </c>
    </row>
    <row r="23" spans="2:16" s="3" customFormat="1" ht="11.6">
      <c r="B23" s="18"/>
      <c r="C23" s="18"/>
      <c r="D23" s="18"/>
      <c r="E23" s="18"/>
      <c r="F23" s="18"/>
      <c r="G23" s="18"/>
      <c r="H23" s="18"/>
      <c r="I23" s="18"/>
      <c r="J23" s="18"/>
      <c r="K23" s="18"/>
      <c r="L23" s="18"/>
      <c r="M23" s="18"/>
      <c r="N23" s="18"/>
      <c r="O23" s="18"/>
      <c r="P23" s="18"/>
    </row>
    <row r="24" spans="2:16" s="3" customFormat="1" ht="3" customHeight="1">
      <c r="B24" s="149"/>
      <c r="C24" s="149"/>
      <c r="D24" s="149"/>
      <c r="E24" s="149"/>
      <c r="F24" s="149"/>
      <c r="G24" s="149"/>
      <c r="H24" s="149"/>
      <c r="I24" s="149"/>
      <c r="J24" s="149"/>
      <c r="K24" s="149"/>
      <c r="L24" s="149"/>
      <c r="M24" s="149"/>
      <c r="N24" s="149"/>
      <c r="O24" s="149"/>
      <c r="P24" s="149"/>
    </row>
    <row r="25" spans="2:16" ht="6.75" customHeight="1"/>
    <row r="26" spans="2:16" ht="12" customHeight="1">
      <c r="B26" s="442" t="s">
        <v>159</v>
      </c>
      <c r="C26" s="442"/>
      <c r="D26" s="442"/>
      <c r="E26" s="442"/>
      <c r="F26" s="442"/>
      <c r="G26" s="442"/>
      <c r="H26" s="442"/>
      <c r="I26" s="442"/>
      <c r="J26" s="442"/>
      <c r="K26" s="442"/>
      <c r="L26" s="442"/>
      <c r="M26" s="442"/>
      <c r="N26" s="442"/>
      <c r="O26" s="442"/>
      <c r="P26" s="442"/>
    </row>
    <row r="27" spans="2:16" ht="12.75" customHeight="1">
      <c r="B27" s="454" t="s">
        <v>158</v>
      </c>
      <c r="C27" s="454"/>
      <c r="D27" s="454"/>
      <c r="E27" s="454"/>
      <c r="F27" s="454"/>
      <c r="G27" s="454"/>
      <c r="H27" s="454"/>
      <c r="I27" s="454"/>
      <c r="J27" s="454"/>
      <c r="K27" s="454"/>
      <c r="L27" s="454"/>
      <c r="M27" s="454"/>
      <c r="N27" s="454"/>
      <c r="O27" s="454"/>
      <c r="P27" s="454"/>
    </row>
    <row r="28" spans="2:16" ht="12.75" customHeight="1">
      <c r="B28" s="442" t="s">
        <v>390</v>
      </c>
      <c r="C28" s="442"/>
      <c r="D28" s="442"/>
      <c r="E28" s="442"/>
      <c r="F28" s="442"/>
      <c r="G28" s="442"/>
      <c r="H28" s="442"/>
      <c r="I28" s="442"/>
      <c r="J28" s="442"/>
      <c r="K28" s="442"/>
      <c r="L28" s="442"/>
      <c r="M28" s="442"/>
      <c r="N28" s="442"/>
      <c r="O28" s="442"/>
      <c r="P28" s="442"/>
    </row>
    <row r="29" spans="2:16">
      <c r="B29" s="442" t="s">
        <v>268</v>
      </c>
      <c r="C29" s="469"/>
      <c r="D29" s="469"/>
      <c r="E29" s="469"/>
      <c r="F29" s="469"/>
      <c r="G29" s="469"/>
      <c r="H29" s="469"/>
      <c r="I29" s="469"/>
      <c r="J29" s="469"/>
      <c r="K29" s="469"/>
      <c r="L29" s="469"/>
      <c r="M29" s="469"/>
      <c r="N29" s="469"/>
      <c r="O29" s="469"/>
      <c r="P29" s="469"/>
    </row>
    <row r="30" spans="2:16">
      <c r="B30" s="469" t="s">
        <v>269</v>
      </c>
      <c r="C30" s="469"/>
      <c r="D30" s="469"/>
      <c r="E30" s="469"/>
      <c r="F30" s="469"/>
      <c r="G30" s="469"/>
      <c r="H30" s="469"/>
      <c r="I30" s="469"/>
      <c r="J30" s="469"/>
      <c r="K30" s="469"/>
      <c r="L30" s="469"/>
      <c r="M30" s="469"/>
      <c r="N30" s="469"/>
      <c r="O30" s="469"/>
      <c r="P30" s="469"/>
    </row>
    <row r="31" spans="2:16">
      <c r="B31" s="176"/>
      <c r="C31" s="176"/>
      <c r="D31" s="176"/>
      <c r="E31" s="176"/>
      <c r="F31" s="176"/>
      <c r="G31" s="176"/>
      <c r="H31" s="176"/>
      <c r="I31" s="176"/>
      <c r="J31" s="176"/>
      <c r="K31" s="176"/>
      <c r="L31" s="176"/>
      <c r="M31" s="176"/>
      <c r="N31" s="176"/>
      <c r="O31" s="176"/>
      <c r="P31" s="176"/>
    </row>
    <row r="32" spans="2:16">
      <c r="B32" s="181"/>
    </row>
    <row r="51" spans="3:17">
      <c r="C51" s="388"/>
      <c r="D51" s="388"/>
      <c r="E51" s="388"/>
      <c r="F51" s="388"/>
      <c r="G51" s="388"/>
      <c r="H51" s="388"/>
      <c r="I51" s="388"/>
      <c r="J51" s="388"/>
      <c r="K51" s="388"/>
      <c r="L51" s="388"/>
      <c r="M51" s="388"/>
      <c r="N51" s="388"/>
      <c r="O51" s="388"/>
      <c r="P51" s="388"/>
      <c r="Q51" s="388"/>
    </row>
    <row r="52" spans="3:17">
      <c r="C52" s="388"/>
      <c r="D52" s="388"/>
      <c r="E52" s="388"/>
      <c r="F52" s="388"/>
      <c r="G52" s="388"/>
      <c r="H52" s="388"/>
      <c r="I52" s="388"/>
      <c r="J52" s="388"/>
      <c r="K52" s="388"/>
      <c r="L52" s="388"/>
      <c r="M52" s="388"/>
      <c r="N52" s="388"/>
      <c r="O52" s="388"/>
      <c r="P52" s="388"/>
      <c r="Q52" s="388"/>
    </row>
    <row r="53" spans="3:17">
      <c r="C53" s="388"/>
      <c r="D53" s="388"/>
      <c r="E53" s="388"/>
      <c r="F53" s="388"/>
      <c r="G53" s="388"/>
      <c r="H53" s="388"/>
      <c r="I53" s="388"/>
      <c r="J53" s="388"/>
      <c r="K53" s="388"/>
      <c r="L53" s="388"/>
      <c r="M53" s="388"/>
      <c r="N53" s="388"/>
      <c r="O53" s="388"/>
      <c r="P53" s="388"/>
      <c r="Q53" s="388"/>
    </row>
    <row r="54" spans="3:17">
      <c r="C54" s="388"/>
      <c r="D54" s="388"/>
      <c r="E54" s="388"/>
      <c r="F54" s="388"/>
      <c r="G54" s="388"/>
      <c r="H54" s="388"/>
      <c r="I54" s="388"/>
      <c r="J54" s="388"/>
      <c r="K54" s="388"/>
      <c r="L54" s="388"/>
      <c r="M54" s="388"/>
      <c r="N54" s="388"/>
      <c r="O54" s="388"/>
      <c r="P54" s="388"/>
      <c r="Q54" s="388"/>
    </row>
    <row r="55" spans="3:17">
      <c r="C55" s="388"/>
      <c r="D55" s="388"/>
      <c r="E55" s="388"/>
      <c r="F55" s="388"/>
      <c r="G55" s="388"/>
      <c r="H55" s="388"/>
      <c r="I55" s="388"/>
      <c r="J55" s="388"/>
      <c r="K55" s="388"/>
      <c r="L55" s="388"/>
      <c r="M55" s="388"/>
      <c r="N55" s="388"/>
      <c r="O55" s="388"/>
      <c r="P55" s="388"/>
      <c r="Q55" s="388"/>
    </row>
    <row r="56" spans="3:17">
      <c r="C56" s="388"/>
      <c r="D56" s="388"/>
      <c r="E56" s="388"/>
      <c r="F56" s="388"/>
      <c r="G56" s="388"/>
      <c r="H56" s="388"/>
      <c r="I56" s="388"/>
      <c r="J56" s="388"/>
      <c r="K56" s="388"/>
      <c r="L56" s="388"/>
      <c r="M56" s="388"/>
      <c r="N56" s="388"/>
      <c r="O56" s="388"/>
      <c r="P56" s="388"/>
      <c r="Q56" s="388"/>
    </row>
    <row r="57" spans="3:17">
      <c r="C57" s="388"/>
      <c r="D57" s="388"/>
      <c r="E57" s="388"/>
      <c r="F57" s="388"/>
      <c r="G57" s="388"/>
      <c r="H57" s="388"/>
      <c r="I57" s="388"/>
      <c r="J57" s="388"/>
      <c r="K57" s="388"/>
      <c r="L57" s="388"/>
      <c r="M57" s="388"/>
      <c r="N57" s="388"/>
      <c r="O57" s="388"/>
      <c r="P57" s="388"/>
      <c r="Q57" s="388"/>
    </row>
    <row r="58" spans="3:17">
      <c r="C58" s="388"/>
      <c r="D58" s="388"/>
      <c r="E58" s="388"/>
      <c r="F58" s="388"/>
      <c r="G58" s="388"/>
      <c r="H58" s="388"/>
      <c r="I58" s="388"/>
      <c r="J58" s="388"/>
      <c r="K58" s="388"/>
      <c r="L58" s="388"/>
      <c r="M58" s="388"/>
      <c r="N58" s="388"/>
      <c r="O58" s="388"/>
      <c r="P58" s="388"/>
      <c r="Q58" s="388"/>
    </row>
    <row r="59" spans="3:17">
      <c r="C59" s="388"/>
      <c r="D59" s="388"/>
      <c r="E59" s="388"/>
      <c r="F59" s="388"/>
      <c r="G59" s="388"/>
      <c r="H59" s="388"/>
      <c r="I59" s="388"/>
      <c r="J59" s="388"/>
      <c r="K59" s="388"/>
      <c r="L59" s="388"/>
      <c r="M59" s="388"/>
      <c r="N59" s="388"/>
      <c r="O59" s="388"/>
      <c r="P59" s="388"/>
      <c r="Q59" s="388"/>
    </row>
    <row r="60" spans="3:17">
      <c r="C60" s="388"/>
      <c r="D60" s="388"/>
      <c r="E60" s="388"/>
      <c r="F60" s="388"/>
      <c r="G60" s="388"/>
      <c r="H60" s="388"/>
      <c r="I60" s="388"/>
      <c r="J60" s="388"/>
      <c r="K60" s="388"/>
      <c r="L60" s="388"/>
      <c r="M60" s="388"/>
      <c r="N60" s="388"/>
      <c r="O60" s="388"/>
      <c r="P60" s="388"/>
      <c r="Q60" s="388"/>
    </row>
    <row r="61" spans="3:17">
      <c r="C61" s="388"/>
      <c r="D61" s="388"/>
      <c r="E61" s="388"/>
      <c r="F61" s="388"/>
      <c r="G61" s="388"/>
      <c r="H61" s="388"/>
      <c r="I61" s="388"/>
      <c r="J61" s="388"/>
      <c r="K61" s="388"/>
      <c r="L61" s="388"/>
      <c r="M61" s="388"/>
      <c r="N61" s="388"/>
      <c r="O61" s="388"/>
      <c r="P61" s="388"/>
      <c r="Q61" s="388"/>
    </row>
    <row r="62" spans="3:17">
      <c r="C62" s="388"/>
      <c r="D62" s="388"/>
      <c r="E62" s="388"/>
      <c r="F62" s="388"/>
      <c r="G62" s="388"/>
      <c r="H62" s="388"/>
      <c r="I62" s="388"/>
      <c r="J62" s="388"/>
      <c r="K62" s="388"/>
      <c r="L62" s="388"/>
      <c r="M62" s="388"/>
      <c r="N62" s="388"/>
      <c r="O62" s="388"/>
      <c r="P62" s="388"/>
      <c r="Q62" s="388"/>
    </row>
    <row r="63" spans="3:17">
      <c r="C63" s="388"/>
      <c r="D63" s="388"/>
      <c r="E63" s="388"/>
      <c r="F63" s="388"/>
      <c r="G63" s="388"/>
      <c r="H63" s="388"/>
      <c r="I63" s="388"/>
      <c r="J63" s="388"/>
      <c r="K63" s="388"/>
      <c r="L63" s="388"/>
      <c r="M63" s="388"/>
      <c r="N63" s="388"/>
      <c r="O63" s="388"/>
      <c r="P63" s="388"/>
      <c r="Q63" s="388"/>
    </row>
    <row r="64" spans="3:17">
      <c r="C64" s="388"/>
      <c r="D64" s="388"/>
      <c r="E64" s="388"/>
      <c r="F64" s="388"/>
      <c r="G64" s="388"/>
      <c r="H64" s="388"/>
      <c r="I64" s="388"/>
      <c r="J64" s="388"/>
      <c r="K64" s="388"/>
      <c r="L64" s="388"/>
      <c r="M64" s="388"/>
      <c r="N64" s="388"/>
      <c r="O64" s="388"/>
      <c r="P64" s="388"/>
      <c r="Q64" s="388"/>
    </row>
    <row r="65" spans="3:17">
      <c r="C65" s="388"/>
      <c r="D65" s="388"/>
      <c r="E65" s="388"/>
      <c r="F65" s="388"/>
      <c r="G65" s="388"/>
      <c r="H65" s="388"/>
      <c r="I65" s="388"/>
      <c r="J65" s="388"/>
      <c r="K65" s="388"/>
      <c r="L65" s="388"/>
      <c r="M65" s="388"/>
      <c r="N65" s="388"/>
      <c r="O65" s="388"/>
      <c r="P65" s="388"/>
      <c r="Q65" s="388"/>
    </row>
    <row r="66" spans="3:17">
      <c r="C66" s="388"/>
      <c r="D66" s="388"/>
      <c r="E66" s="388"/>
      <c r="F66" s="388"/>
      <c r="G66" s="388"/>
      <c r="H66" s="388"/>
      <c r="I66" s="388"/>
      <c r="J66" s="388"/>
      <c r="K66" s="388"/>
      <c r="L66" s="388"/>
      <c r="M66" s="388"/>
      <c r="N66" s="388"/>
      <c r="O66" s="388"/>
      <c r="P66" s="388"/>
      <c r="Q66" s="388"/>
    </row>
    <row r="67" spans="3:17">
      <c r="C67" s="388"/>
      <c r="D67" s="388"/>
      <c r="E67" s="388"/>
      <c r="F67" s="388"/>
      <c r="G67" s="388"/>
      <c r="H67" s="388"/>
      <c r="I67" s="388"/>
      <c r="J67" s="388"/>
      <c r="K67" s="388"/>
      <c r="L67" s="388"/>
      <c r="M67" s="388"/>
      <c r="N67" s="388"/>
      <c r="O67" s="388"/>
      <c r="P67" s="388"/>
      <c r="Q67" s="388"/>
    </row>
    <row r="68" spans="3:17">
      <c r="C68" s="388"/>
      <c r="D68" s="388"/>
      <c r="E68" s="388"/>
      <c r="F68" s="388"/>
      <c r="G68" s="388"/>
      <c r="H68" s="388"/>
      <c r="I68" s="388"/>
      <c r="J68" s="388"/>
      <c r="K68" s="388"/>
      <c r="L68" s="388"/>
      <c r="M68" s="388"/>
      <c r="N68" s="388"/>
      <c r="O68" s="388"/>
      <c r="P68" s="388"/>
      <c r="Q68" s="388"/>
    </row>
    <row r="69" spans="3:17">
      <c r="C69" s="388"/>
      <c r="D69" s="388"/>
      <c r="E69" s="388"/>
      <c r="F69" s="388"/>
      <c r="G69" s="388"/>
      <c r="H69" s="388"/>
      <c r="I69" s="388"/>
      <c r="J69" s="388"/>
      <c r="K69" s="388"/>
      <c r="L69" s="388"/>
      <c r="M69" s="388"/>
      <c r="N69" s="388"/>
      <c r="O69" s="388"/>
      <c r="P69" s="388"/>
      <c r="Q69" s="388"/>
    </row>
    <row r="70" spans="3:17">
      <c r="C70" s="388"/>
      <c r="D70" s="388"/>
      <c r="E70" s="388"/>
      <c r="F70" s="388"/>
      <c r="G70" s="388"/>
      <c r="H70" s="388"/>
      <c r="I70" s="388"/>
      <c r="J70" s="388"/>
      <c r="K70" s="388"/>
      <c r="L70" s="388"/>
      <c r="M70" s="388"/>
      <c r="N70" s="388"/>
      <c r="O70" s="388"/>
      <c r="P70" s="388"/>
      <c r="Q70" s="388"/>
    </row>
    <row r="71" spans="3:17">
      <c r="C71" s="388"/>
      <c r="D71" s="388"/>
      <c r="E71" s="388"/>
      <c r="F71" s="388"/>
      <c r="G71" s="388"/>
      <c r="H71" s="388"/>
      <c r="I71" s="388"/>
      <c r="J71" s="388"/>
      <c r="K71" s="388"/>
      <c r="L71" s="388"/>
      <c r="M71" s="388"/>
      <c r="N71" s="388"/>
      <c r="O71" s="388"/>
      <c r="P71" s="388"/>
      <c r="Q71" s="388"/>
    </row>
  </sheetData>
  <mergeCells count="21">
    <mergeCell ref="B1:P1"/>
    <mergeCell ref="B2:P2"/>
    <mergeCell ref="D5:D7"/>
    <mergeCell ref="H5:H7"/>
    <mergeCell ref="C5:C7"/>
    <mergeCell ref="K5:K7"/>
    <mergeCell ref="M5:M7"/>
    <mergeCell ref="O5:O7"/>
    <mergeCell ref="B30:P30"/>
    <mergeCell ref="B27:P27"/>
    <mergeCell ref="B26:P26"/>
    <mergeCell ref="I5:I7"/>
    <mergeCell ref="E5:E7"/>
    <mergeCell ref="N5:N7"/>
    <mergeCell ref="F5:F7"/>
    <mergeCell ref="G5:G7"/>
    <mergeCell ref="J5:J7"/>
    <mergeCell ref="L5:L7"/>
    <mergeCell ref="P5:P7"/>
    <mergeCell ref="B28:P28"/>
    <mergeCell ref="B29:P29"/>
  </mergeCells>
  <phoneticPr fontId="5" type="noConversion"/>
  <hyperlinks>
    <hyperlink ref="R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87"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ColWidth="9.15234375" defaultRowHeight="12.45"/>
  <cols>
    <col min="1" max="1" width="6.69140625" style="2" customWidth="1"/>
    <col min="2" max="2" width="24.69140625" style="2" customWidth="1"/>
    <col min="3" max="3" width="14.15234375" style="2" customWidth="1"/>
    <col min="4" max="14" width="9.15234375" style="2"/>
    <col min="15" max="15" width="6.69140625" style="2" customWidth="1"/>
    <col min="16" max="16" width="14.53515625" style="2" bestFit="1" customWidth="1"/>
    <col min="17" max="16384" width="9.15234375" style="2"/>
  </cols>
  <sheetData>
    <row r="1" spans="2:16" ht="18" customHeight="1">
      <c r="B1" s="439" t="s">
        <v>409</v>
      </c>
      <c r="C1" s="439"/>
      <c r="D1" s="439"/>
      <c r="E1" s="439"/>
      <c r="F1" s="439"/>
      <c r="G1" s="439"/>
      <c r="H1" s="439"/>
      <c r="I1" s="439"/>
      <c r="J1" s="439"/>
      <c r="K1" s="439"/>
      <c r="L1" s="439"/>
      <c r="M1" s="439"/>
      <c r="N1" s="439"/>
    </row>
    <row r="2" spans="2:16" ht="15" customHeight="1">
      <c r="B2" s="471" t="s">
        <v>220</v>
      </c>
      <c r="C2" s="471"/>
      <c r="D2" s="471"/>
      <c r="E2" s="471"/>
      <c r="F2" s="471"/>
      <c r="G2" s="471"/>
      <c r="H2" s="471"/>
      <c r="I2" s="471"/>
      <c r="J2" s="471"/>
      <c r="K2" s="471"/>
      <c r="L2" s="471"/>
      <c r="M2" s="471"/>
      <c r="N2" s="471"/>
      <c r="P2" s="181" t="s">
        <v>300</v>
      </c>
    </row>
    <row r="3" spans="2:16" ht="15" customHeight="1"/>
    <row r="4" spans="2:16" ht="15" customHeight="1">
      <c r="L4" s="192"/>
      <c r="M4" s="192"/>
      <c r="N4" s="272" t="s">
        <v>438</v>
      </c>
      <c r="O4" s="48"/>
    </row>
    <row r="5" spans="2:16" s="3" customFormat="1" ht="18.75" customHeight="1">
      <c r="B5" s="479" t="s">
        <v>90</v>
      </c>
      <c r="C5" s="480" t="s">
        <v>14</v>
      </c>
      <c r="D5" s="479" t="s">
        <v>74</v>
      </c>
      <c r="E5" s="479"/>
      <c r="F5" s="479"/>
      <c r="G5" s="479"/>
      <c r="H5" s="479"/>
      <c r="I5" s="479"/>
      <c r="J5" s="479"/>
      <c r="K5" s="479"/>
      <c r="L5" s="479"/>
      <c r="M5" s="479"/>
      <c r="N5" s="479"/>
    </row>
    <row r="6" spans="2:16" s="3" customFormat="1" ht="18.75" customHeight="1">
      <c r="B6" s="476"/>
      <c r="C6" s="474"/>
      <c r="D6" s="476" t="s">
        <v>41</v>
      </c>
      <c r="E6" s="504" t="s">
        <v>303</v>
      </c>
      <c r="F6" s="476" t="s">
        <v>42</v>
      </c>
      <c r="G6" s="476" t="s">
        <v>43</v>
      </c>
      <c r="H6" s="476" t="s">
        <v>44</v>
      </c>
      <c r="I6" s="476" t="s">
        <v>45</v>
      </c>
      <c r="J6" s="476" t="s">
        <v>46</v>
      </c>
      <c r="K6" s="476" t="s">
        <v>47</v>
      </c>
      <c r="L6" s="476" t="s">
        <v>48</v>
      </c>
      <c r="M6" s="476" t="s">
        <v>49</v>
      </c>
      <c r="N6" s="476" t="s">
        <v>38</v>
      </c>
    </row>
    <row r="7" spans="2:16" s="3" customFormat="1" ht="18.75" customHeight="1">
      <c r="B7" s="465"/>
      <c r="C7" s="483"/>
      <c r="D7" s="465"/>
      <c r="E7" s="465"/>
      <c r="F7" s="465"/>
      <c r="G7" s="465"/>
      <c r="H7" s="465"/>
      <c r="I7" s="465"/>
      <c r="J7" s="465"/>
      <c r="K7" s="465"/>
      <c r="L7" s="465"/>
      <c r="M7" s="465"/>
      <c r="N7" s="465"/>
    </row>
    <row r="8" spans="2:16" s="3" customFormat="1" ht="9.75" customHeight="1">
      <c r="B8" s="74"/>
      <c r="C8" s="74"/>
      <c r="D8" s="58"/>
      <c r="E8" s="58"/>
      <c r="F8" s="58"/>
      <c r="G8" s="58"/>
      <c r="H8" s="58"/>
      <c r="I8" s="58"/>
      <c r="J8" s="58"/>
      <c r="K8" s="58"/>
      <c r="L8" s="58"/>
      <c r="M8" s="58"/>
      <c r="N8" s="58"/>
    </row>
    <row r="9" spans="2:16" s="3" customFormat="1" ht="18.75" customHeight="1">
      <c r="B9" s="62" t="s">
        <v>55</v>
      </c>
      <c r="C9" s="68">
        <v>869137</v>
      </c>
      <c r="D9" s="68">
        <v>68630</v>
      </c>
      <c r="E9" s="68">
        <v>23871</v>
      </c>
      <c r="F9" s="68">
        <v>534242</v>
      </c>
      <c r="G9" s="68">
        <v>39622</v>
      </c>
      <c r="H9" s="68">
        <v>21876</v>
      </c>
      <c r="I9" s="68">
        <v>14497</v>
      </c>
      <c r="J9" s="68">
        <v>15950</v>
      </c>
      <c r="K9" s="68">
        <v>97999</v>
      </c>
      <c r="L9" s="68">
        <v>13982</v>
      </c>
      <c r="M9" s="68">
        <v>23020</v>
      </c>
      <c r="N9" s="68">
        <v>15448</v>
      </c>
    </row>
    <row r="10" spans="2:16" s="3" customFormat="1" ht="9.75" customHeight="1">
      <c r="B10" s="45"/>
      <c r="C10" s="68"/>
      <c r="D10" s="69"/>
      <c r="E10" s="69"/>
      <c r="F10" s="69"/>
      <c r="G10" s="69"/>
      <c r="H10" s="69"/>
      <c r="I10" s="69"/>
      <c r="J10" s="69"/>
      <c r="K10" s="69"/>
      <c r="L10" s="69"/>
      <c r="M10" s="69"/>
      <c r="N10" s="69"/>
    </row>
    <row r="11" spans="2:16" s="3" customFormat="1" ht="13.5" customHeight="1">
      <c r="B11" s="79" t="s">
        <v>32</v>
      </c>
      <c r="C11" s="68"/>
      <c r="D11" s="69"/>
      <c r="E11" s="69"/>
      <c r="F11" s="69"/>
      <c r="G11" s="69"/>
      <c r="H11" s="69"/>
      <c r="I11" s="69"/>
      <c r="J11" s="69"/>
      <c r="K11" s="69"/>
      <c r="L11" s="69"/>
      <c r="M11" s="69"/>
      <c r="N11" s="69"/>
    </row>
    <row r="12" spans="2:16" s="3" customFormat="1" ht="18.75" customHeight="1">
      <c r="B12" s="61" t="s">
        <v>15</v>
      </c>
      <c r="C12" s="68">
        <v>130721</v>
      </c>
      <c r="D12" s="69">
        <v>9850</v>
      </c>
      <c r="E12" s="69">
        <v>2554</v>
      </c>
      <c r="F12" s="69">
        <v>83020</v>
      </c>
      <c r="G12" s="69">
        <v>4479</v>
      </c>
      <c r="H12" s="69">
        <v>2992</v>
      </c>
      <c r="I12" s="69">
        <v>2368</v>
      </c>
      <c r="J12" s="69">
        <v>3763</v>
      </c>
      <c r="K12" s="69">
        <v>10727</v>
      </c>
      <c r="L12" s="69">
        <v>2007</v>
      </c>
      <c r="M12" s="69">
        <v>2821</v>
      </c>
      <c r="N12" s="69">
        <v>6140</v>
      </c>
    </row>
    <row r="13" spans="2:16" s="3" customFormat="1" ht="18.75" customHeight="1">
      <c r="B13" s="61" t="s">
        <v>18</v>
      </c>
      <c r="C13" s="68">
        <v>170454</v>
      </c>
      <c r="D13" s="69">
        <v>18192</v>
      </c>
      <c r="E13" s="69">
        <v>3421</v>
      </c>
      <c r="F13" s="69">
        <v>88638</v>
      </c>
      <c r="G13" s="69">
        <v>6705</v>
      </c>
      <c r="H13" s="69">
        <v>6363</v>
      </c>
      <c r="I13" s="69">
        <v>2259</v>
      </c>
      <c r="J13" s="69">
        <v>2715</v>
      </c>
      <c r="K13" s="69">
        <v>34712</v>
      </c>
      <c r="L13" s="69">
        <v>3759</v>
      </c>
      <c r="M13" s="69">
        <v>2896</v>
      </c>
      <c r="N13" s="69">
        <v>794</v>
      </c>
    </row>
    <row r="14" spans="2:16" s="3" customFormat="1" ht="18.75" customHeight="1">
      <c r="B14" s="61" t="s">
        <v>20</v>
      </c>
      <c r="C14" s="68">
        <v>11289</v>
      </c>
      <c r="D14" s="69">
        <v>1257</v>
      </c>
      <c r="E14" s="69">
        <v>231</v>
      </c>
      <c r="F14" s="69">
        <v>5529</v>
      </c>
      <c r="G14" s="69">
        <v>437</v>
      </c>
      <c r="H14" s="69">
        <v>668</v>
      </c>
      <c r="I14" s="69">
        <v>283</v>
      </c>
      <c r="J14" s="69">
        <v>403</v>
      </c>
      <c r="K14" s="69">
        <v>1803</v>
      </c>
      <c r="L14" s="69">
        <v>254</v>
      </c>
      <c r="M14" s="69">
        <v>356</v>
      </c>
      <c r="N14" s="69">
        <v>68</v>
      </c>
    </row>
    <row r="15" spans="2:16" s="3" customFormat="1" ht="18.75" customHeight="1">
      <c r="B15" s="61" t="s">
        <v>19</v>
      </c>
      <c r="C15" s="68">
        <v>12968</v>
      </c>
      <c r="D15" s="69">
        <v>1781</v>
      </c>
      <c r="E15" s="69">
        <v>300</v>
      </c>
      <c r="F15" s="69">
        <v>6133</v>
      </c>
      <c r="G15" s="69">
        <v>992</v>
      </c>
      <c r="H15" s="69">
        <v>605</v>
      </c>
      <c r="I15" s="69">
        <v>386</v>
      </c>
      <c r="J15" s="69">
        <v>265</v>
      </c>
      <c r="K15" s="69">
        <v>1585</v>
      </c>
      <c r="L15" s="69">
        <v>487</v>
      </c>
      <c r="M15" s="69">
        <v>405</v>
      </c>
      <c r="N15" s="69">
        <v>29</v>
      </c>
    </row>
    <row r="16" spans="2:16" s="3" customFormat="1" ht="18.75" customHeight="1">
      <c r="B16" s="95" t="s">
        <v>310</v>
      </c>
      <c r="C16" s="68">
        <v>29713</v>
      </c>
      <c r="D16" s="69">
        <v>1396</v>
      </c>
      <c r="E16" s="69">
        <v>193</v>
      </c>
      <c r="F16" s="69">
        <v>18522</v>
      </c>
      <c r="G16" s="69">
        <v>420</v>
      </c>
      <c r="H16" s="69">
        <v>666</v>
      </c>
      <c r="I16" s="69">
        <v>243</v>
      </c>
      <c r="J16" s="69">
        <v>220</v>
      </c>
      <c r="K16" s="69">
        <v>1732</v>
      </c>
      <c r="L16" s="69">
        <v>292</v>
      </c>
      <c r="M16" s="69">
        <v>125</v>
      </c>
      <c r="N16" s="69">
        <v>5904</v>
      </c>
    </row>
    <row r="17" spans="2:14" s="3" customFormat="1" ht="18.75" customHeight="1">
      <c r="B17" s="61" t="s">
        <v>21</v>
      </c>
      <c r="C17" s="68">
        <v>9286</v>
      </c>
      <c r="D17" s="69">
        <v>697</v>
      </c>
      <c r="E17" s="69">
        <v>232</v>
      </c>
      <c r="F17" s="69">
        <v>5208</v>
      </c>
      <c r="G17" s="69">
        <v>819</v>
      </c>
      <c r="H17" s="69">
        <v>131</v>
      </c>
      <c r="I17" s="69">
        <v>276</v>
      </c>
      <c r="J17" s="69">
        <v>308</v>
      </c>
      <c r="K17" s="69">
        <v>1022</v>
      </c>
      <c r="L17" s="69">
        <v>197</v>
      </c>
      <c r="M17" s="69">
        <v>339</v>
      </c>
      <c r="N17" s="69">
        <v>57</v>
      </c>
    </row>
    <row r="18" spans="2:14" s="3" customFormat="1" ht="18.75" customHeight="1">
      <c r="B18" s="61" t="s">
        <v>22</v>
      </c>
      <c r="C18" s="68">
        <v>19652</v>
      </c>
      <c r="D18" s="69">
        <v>431</v>
      </c>
      <c r="E18" s="69">
        <v>72</v>
      </c>
      <c r="F18" s="69">
        <v>16333</v>
      </c>
      <c r="G18" s="69">
        <v>296</v>
      </c>
      <c r="H18" s="69">
        <v>118</v>
      </c>
      <c r="I18" s="69">
        <v>58</v>
      </c>
      <c r="J18" s="69">
        <v>134</v>
      </c>
      <c r="K18" s="69">
        <v>2055</v>
      </c>
      <c r="L18" s="69">
        <v>97</v>
      </c>
      <c r="M18" s="69">
        <v>27</v>
      </c>
      <c r="N18" s="69">
        <v>31</v>
      </c>
    </row>
    <row r="19" spans="2:14" s="3" customFormat="1" ht="18.75" customHeight="1">
      <c r="B19" s="61" t="s">
        <v>23</v>
      </c>
      <c r="C19" s="68">
        <v>37493</v>
      </c>
      <c r="D19" s="69">
        <v>4937</v>
      </c>
      <c r="E19" s="69">
        <v>1240</v>
      </c>
      <c r="F19" s="69">
        <v>17940</v>
      </c>
      <c r="G19" s="69">
        <v>3047</v>
      </c>
      <c r="H19" s="69">
        <v>1126</v>
      </c>
      <c r="I19" s="69">
        <v>1406</v>
      </c>
      <c r="J19" s="69">
        <v>1154</v>
      </c>
      <c r="K19" s="69">
        <v>3628</v>
      </c>
      <c r="L19" s="69">
        <v>1130</v>
      </c>
      <c r="M19" s="69">
        <v>1713</v>
      </c>
      <c r="N19" s="69">
        <v>172</v>
      </c>
    </row>
    <row r="20" spans="2:14" s="3" customFormat="1" ht="18.75" customHeight="1">
      <c r="B20" s="61" t="s">
        <v>25</v>
      </c>
      <c r="C20" s="68">
        <v>6133</v>
      </c>
      <c r="D20" s="69">
        <v>331</v>
      </c>
      <c r="E20" s="69">
        <v>102</v>
      </c>
      <c r="F20" s="69">
        <v>3186</v>
      </c>
      <c r="G20" s="69">
        <v>723</v>
      </c>
      <c r="H20" s="69">
        <v>239</v>
      </c>
      <c r="I20" s="69">
        <v>159</v>
      </c>
      <c r="J20" s="69">
        <v>329</v>
      </c>
      <c r="K20" s="69">
        <v>589</v>
      </c>
      <c r="L20" s="69">
        <v>202</v>
      </c>
      <c r="M20" s="69">
        <v>244</v>
      </c>
      <c r="N20" s="69">
        <v>29</v>
      </c>
    </row>
    <row r="21" spans="2:14" s="3" customFormat="1" ht="18.75" customHeight="1">
      <c r="B21" s="61" t="s">
        <v>54</v>
      </c>
      <c r="C21" s="68">
        <v>37137</v>
      </c>
      <c r="D21" s="69">
        <v>5166</v>
      </c>
      <c r="E21" s="69">
        <v>1643</v>
      </c>
      <c r="F21" s="69">
        <v>17889</v>
      </c>
      <c r="G21" s="69">
        <v>1988</v>
      </c>
      <c r="H21" s="69">
        <v>1973</v>
      </c>
      <c r="I21" s="69">
        <v>879</v>
      </c>
      <c r="J21" s="69">
        <v>971</v>
      </c>
      <c r="K21" s="69">
        <v>4095</v>
      </c>
      <c r="L21" s="69">
        <v>1159</v>
      </c>
      <c r="M21" s="69">
        <v>1215</v>
      </c>
      <c r="N21" s="69">
        <v>159</v>
      </c>
    </row>
    <row r="22" spans="2:14" s="3" customFormat="1" ht="18.75" customHeight="1">
      <c r="B22" s="61" t="s">
        <v>64</v>
      </c>
      <c r="C22" s="68">
        <v>78120</v>
      </c>
      <c r="D22" s="69">
        <v>6082</v>
      </c>
      <c r="E22" s="69">
        <v>2938</v>
      </c>
      <c r="F22" s="69">
        <v>38172</v>
      </c>
      <c r="G22" s="69">
        <v>6462</v>
      </c>
      <c r="H22" s="69">
        <v>1515</v>
      </c>
      <c r="I22" s="69">
        <v>1292</v>
      </c>
      <c r="J22" s="69">
        <v>1195</v>
      </c>
      <c r="K22" s="69">
        <v>12286</v>
      </c>
      <c r="L22" s="69">
        <v>1078</v>
      </c>
      <c r="M22" s="69">
        <v>6711</v>
      </c>
      <c r="N22" s="69">
        <v>389</v>
      </c>
    </row>
    <row r="23" spans="2:14" s="3" customFormat="1" ht="18.75" customHeight="1">
      <c r="B23" s="61" t="s">
        <v>27</v>
      </c>
      <c r="C23" s="68">
        <v>171616</v>
      </c>
      <c r="D23" s="69">
        <v>6792</v>
      </c>
      <c r="E23" s="69">
        <v>8105</v>
      </c>
      <c r="F23" s="69">
        <v>136116</v>
      </c>
      <c r="G23" s="69">
        <v>4792</v>
      </c>
      <c r="H23" s="69">
        <v>1481</v>
      </c>
      <c r="I23" s="69">
        <v>1029</v>
      </c>
      <c r="J23" s="69">
        <v>1048</v>
      </c>
      <c r="K23" s="69">
        <v>9319</v>
      </c>
      <c r="L23" s="69">
        <v>905</v>
      </c>
      <c r="M23" s="69">
        <v>1675</v>
      </c>
      <c r="N23" s="69">
        <v>354</v>
      </c>
    </row>
    <row r="24" spans="2:14" s="3" customFormat="1" ht="18.75" customHeight="1">
      <c r="B24" s="95" t="s">
        <v>69</v>
      </c>
      <c r="C24" s="68">
        <v>16531</v>
      </c>
      <c r="D24" s="69">
        <v>2065</v>
      </c>
      <c r="E24" s="69">
        <v>300</v>
      </c>
      <c r="F24" s="69">
        <v>7021</v>
      </c>
      <c r="G24" s="69">
        <v>1180</v>
      </c>
      <c r="H24" s="69">
        <v>645</v>
      </c>
      <c r="I24" s="69">
        <v>510</v>
      </c>
      <c r="J24" s="69">
        <v>601</v>
      </c>
      <c r="K24" s="69">
        <v>1958</v>
      </c>
      <c r="L24" s="69">
        <v>411</v>
      </c>
      <c r="M24" s="69">
        <v>1780</v>
      </c>
      <c r="N24" s="69">
        <v>60</v>
      </c>
    </row>
    <row r="25" spans="2:14" s="3" customFormat="1" ht="18.75" customHeight="1">
      <c r="B25" s="61" t="s">
        <v>28</v>
      </c>
      <c r="C25" s="68">
        <v>14342</v>
      </c>
      <c r="D25" s="69">
        <v>502</v>
      </c>
      <c r="E25" s="69">
        <v>95</v>
      </c>
      <c r="F25" s="69">
        <v>10775</v>
      </c>
      <c r="G25" s="69">
        <v>268</v>
      </c>
      <c r="H25" s="69">
        <v>132</v>
      </c>
      <c r="I25" s="69">
        <v>153</v>
      </c>
      <c r="J25" s="69">
        <v>194</v>
      </c>
      <c r="K25" s="69">
        <v>1482</v>
      </c>
      <c r="L25" s="69">
        <v>63</v>
      </c>
      <c r="M25" s="69">
        <v>102</v>
      </c>
      <c r="N25" s="69">
        <v>576</v>
      </c>
    </row>
    <row r="26" spans="2:14" s="3" customFormat="1" ht="18.75" customHeight="1">
      <c r="B26" s="61" t="s">
        <v>30</v>
      </c>
      <c r="C26" s="68">
        <v>9026</v>
      </c>
      <c r="D26" s="69">
        <v>377</v>
      </c>
      <c r="E26" s="69">
        <v>95</v>
      </c>
      <c r="F26" s="69">
        <v>7097</v>
      </c>
      <c r="G26" s="69">
        <v>195</v>
      </c>
      <c r="H26" s="69">
        <v>119</v>
      </c>
      <c r="I26" s="69">
        <v>94</v>
      </c>
      <c r="J26" s="69">
        <v>216</v>
      </c>
      <c r="K26" s="69">
        <v>553</v>
      </c>
      <c r="L26" s="69">
        <v>33</v>
      </c>
      <c r="M26" s="69">
        <v>58</v>
      </c>
      <c r="N26" s="69">
        <v>189</v>
      </c>
    </row>
    <row r="27" spans="2:14" s="3" customFormat="1" ht="9.75" customHeight="1">
      <c r="B27" s="61"/>
      <c r="C27" s="61"/>
      <c r="D27" s="18"/>
      <c r="E27" s="18"/>
      <c r="F27" s="18"/>
      <c r="G27" s="18"/>
      <c r="H27" s="18"/>
      <c r="I27" s="18"/>
      <c r="J27" s="18"/>
      <c r="K27" s="18"/>
      <c r="L27" s="18"/>
      <c r="M27" s="18"/>
      <c r="N27" s="18"/>
    </row>
    <row r="28" spans="2:14" s="3" customFormat="1" ht="3" customHeight="1">
      <c r="B28" s="150"/>
      <c r="C28" s="150"/>
      <c r="D28" s="149"/>
      <c r="E28" s="149"/>
      <c r="F28" s="149"/>
      <c r="G28" s="149"/>
      <c r="H28" s="149"/>
      <c r="I28" s="149"/>
      <c r="J28" s="149"/>
      <c r="K28" s="149"/>
      <c r="L28" s="149"/>
      <c r="M28" s="149"/>
      <c r="N28" s="149"/>
    </row>
    <row r="29" spans="2:14" s="3" customFormat="1" ht="8.25" customHeight="1"/>
    <row r="30" spans="2:14">
      <c r="B30" s="442" t="s">
        <v>159</v>
      </c>
      <c r="C30" s="442"/>
      <c r="D30" s="442"/>
      <c r="E30" s="442"/>
      <c r="F30" s="442"/>
      <c r="G30" s="442"/>
      <c r="H30" s="442"/>
      <c r="I30" s="442"/>
      <c r="J30" s="442"/>
      <c r="K30" s="442"/>
      <c r="L30" s="442"/>
      <c r="M30" s="442"/>
      <c r="N30" s="442"/>
    </row>
  </sheetData>
  <mergeCells count="17">
    <mergeCell ref="B30:N30"/>
    <mergeCell ref="L6:L7"/>
    <mergeCell ref="B5:B7"/>
    <mergeCell ref="D5:N5"/>
    <mergeCell ref="I6:I7"/>
    <mergeCell ref="H6:H7"/>
    <mergeCell ref="M6:M7"/>
    <mergeCell ref="N6:N7"/>
    <mergeCell ref="B1:N1"/>
    <mergeCell ref="B2:N2"/>
    <mergeCell ref="C5:C7"/>
    <mergeCell ref="D6:D7"/>
    <mergeCell ref="E6:E7"/>
    <mergeCell ref="F6:F7"/>
    <mergeCell ref="G6:G7"/>
    <mergeCell ref="J6:J7"/>
    <mergeCell ref="K6:K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97CE-D60D-4707-A66D-05A19F1EF452}">
  <sheetPr>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ColWidth="9.15234375" defaultRowHeight="12.45"/>
  <cols>
    <col min="1" max="1" width="6.69140625" style="2" customWidth="1"/>
    <col min="2" max="2" width="24.69140625" style="2" customWidth="1"/>
    <col min="3" max="3" width="14.15234375" style="2" customWidth="1"/>
    <col min="4" max="14" width="9.15234375" style="2"/>
    <col min="15" max="15" width="6.69140625" style="2" customWidth="1"/>
    <col min="16" max="16" width="14.53515625" style="2" bestFit="1" customWidth="1"/>
    <col min="17" max="16384" width="9.15234375" style="2"/>
  </cols>
  <sheetData>
    <row r="1" spans="2:16" ht="18" customHeight="1">
      <c r="B1" s="447" t="s">
        <v>410</v>
      </c>
      <c r="C1" s="447"/>
      <c r="D1" s="447"/>
      <c r="E1" s="447"/>
      <c r="F1" s="447"/>
      <c r="G1" s="447"/>
      <c r="H1" s="447"/>
      <c r="I1" s="447"/>
      <c r="J1" s="447"/>
      <c r="K1" s="447"/>
      <c r="L1" s="447"/>
      <c r="M1" s="447"/>
      <c r="N1" s="447"/>
    </row>
    <row r="2" spans="2:16" ht="15" customHeight="1">
      <c r="B2" s="486" t="s">
        <v>411</v>
      </c>
      <c r="C2" s="486"/>
      <c r="D2" s="486"/>
      <c r="E2" s="486"/>
      <c r="F2" s="486"/>
      <c r="G2" s="486"/>
      <c r="H2" s="486"/>
      <c r="I2" s="486"/>
      <c r="J2" s="486"/>
      <c r="K2" s="486"/>
      <c r="L2" s="486"/>
      <c r="M2" s="486"/>
      <c r="N2" s="486"/>
      <c r="P2" s="181" t="s">
        <v>300</v>
      </c>
    </row>
    <row r="3" spans="2:16" ht="15" customHeight="1"/>
    <row r="4" spans="2:16" ht="15" customHeight="1">
      <c r="L4" s="192"/>
      <c r="M4" s="192"/>
      <c r="N4" s="272" t="s">
        <v>442</v>
      </c>
      <c r="O4" s="48"/>
    </row>
    <row r="5" spans="2:16" s="3" customFormat="1" ht="18.75" customHeight="1">
      <c r="B5" s="479" t="s">
        <v>90</v>
      </c>
      <c r="C5" s="480" t="s">
        <v>14</v>
      </c>
      <c r="D5" s="479" t="s">
        <v>74</v>
      </c>
      <c r="E5" s="479"/>
      <c r="F5" s="479"/>
      <c r="G5" s="479"/>
      <c r="H5" s="479"/>
      <c r="I5" s="479"/>
      <c r="J5" s="479"/>
      <c r="K5" s="479"/>
      <c r="L5" s="479"/>
      <c r="M5" s="479"/>
      <c r="N5" s="479"/>
    </row>
    <row r="6" spans="2:16" s="3" customFormat="1" ht="18.75" customHeight="1">
      <c r="B6" s="476"/>
      <c r="C6" s="474"/>
      <c r="D6" s="476" t="s">
        <v>41</v>
      </c>
      <c r="E6" s="504" t="s">
        <v>303</v>
      </c>
      <c r="F6" s="476" t="s">
        <v>42</v>
      </c>
      <c r="G6" s="476" t="s">
        <v>43</v>
      </c>
      <c r="H6" s="476" t="s">
        <v>44</v>
      </c>
      <c r="I6" s="476" t="s">
        <v>45</v>
      </c>
      <c r="J6" s="476" t="s">
        <v>46</v>
      </c>
      <c r="K6" s="476" t="s">
        <v>47</v>
      </c>
      <c r="L6" s="476" t="s">
        <v>48</v>
      </c>
      <c r="M6" s="476" t="s">
        <v>49</v>
      </c>
      <c r="N6" s="476" t="s">
        <v>38</v>
      </c>
    </row>
    <row r="7" spans="2:16" s="3" customFormat="1" ht="18.75" customHeight="1">
      <c r="B7" s="465"/>
      <c r="C7" s="483"/>
      <c r="D7" s="465"/>
      <c r="E7" s="465"/>
      <c r="F7" s="465"/>
      <c r="G7" s="465"/>
      <c r="H7" s="465"/>
      <c r="I7" s="465"/>
      <c r="J7" s="465"/>
      <c r="K7" s="465"/>
      <c r="L7" s="465"/>
      <c r="M7" s="465"/>
      <c r="N7" s="465"/>
    </row>
    <row r="8" spans="2:16" s="3" customFormat="1" ht="9.75" customHeight="1">
      <c r="B8" s="74"/>
      <c r="C8" s="74"/>
      <c r="D8" s="58"/>
      <c r="E8" s="58"/>
      <c r="F8" s="58"/>
      <c r="G8" s="58"/>
      <c r="H8" s="58"/>
      <c r="I8" s="58"/>
      <c r="J8" s="58"/>
      <c r="K8" s="58"/>
      <c r="L8" s="58"/>
      <c r="M8" s="58"/>
      <c r="N8" s="58"/>
    </row>
    <row r="9" spans="2:16" s="3" customFormat="1" ht="18.75" customHeight="1">
      <c r="B9" s="62" t="s">
        <v>55</v>
      </c>
      <c r="C9" s="68">
        <v>1640033</v>
      </c>
      <c r="D9" s="68">
        <v>123703</v>
      </c>
      <c r="E9" s="68">
        <v>44462</v>
      </c>
      <c r="F9" s="68">
        <v>1026590</v>
      </c>
      <c r="G9" s="68">
        <v>66338</v>
      </c>
      <c r="H9" s="68">
        <v>40576</v>
      </c>
      <c r="I9" s="68">
        <v>26641</v>
      </c>
      <c r="J9" s="68">
        <v>29361</v>
      </c>
      <c r="K9" s="68">
        <v>187247</v>
      </c>
      <c r="L9" s="68">
        <v>25500</v>
      </c>
      <c r="M9" s="68">
        <v>43622</v>
      </c>
      <c r="N9" s="68">
        <v>25993</v>
      </c>
    </row>
    <row r="10" spans="2:16" s="3" customFormat="1" ht="9.75" customHeight="1">
      <c r="B10" s="45"/>
      <c r="C10" s="68"/>
      <c r="D10" s="69"/>
      <c r="E10" s="69"/>
      <c r="F10" s="69"/>
      <c r="G10" s="69"/>
      <c r="H10" s="69"/>
      <c r="I10" s="69"/>
      <c r="J10" s="69"/>
      <c r="K10" s="69"/>
      <c r="L10" s="69"/>
      <c r="M10" s="69"/>
      <c r="N10" s="69"/>
    </row>
    <row r="11" spans="2:16" s="3" customFormat="1" ht="13.5" customHeight="1">
      <c r="B11" s="79" t="s">
        <v>32</v>
      </c>
      <c r="C11" s="68"/>
      <c r="D11" s="69"/>
      <c r="E11" s="69"/>
      <c r="F11" s="69"/>
      <c r="G11" s="69"/>
      <c r="H11" s="69"/>
      <c r="I11" s="69"/>
      <c r="J11" s="69"/>
      <c r="K11" s="69"/>
      <c r="L11" s="69"/>
      <c r="M11" s="69"/>
      <c r="N11" s="69"/>
    </row>
    <row r="12" spans="2:16" s="3" customFormat="1" ht="18.75" customHeight="1">
      <c r="B12" s="61" t="s">
        <v>15</v>
      </c>
      <c r="C12" s="68">
        <v>251212</v>
      </c>
      <c r="D12" s="69">
        <v>18963</v>
      </c>
      <c r="E12" s="69">
        <v>5016</v>
      </c>
      <c r="F12" s="69">
        <v>160327</v>
      </c>
      <c r="G12" s="69">
        <v>8574</v>
      </c>
      <c r="H12" s="69">
        <v>5184</v>
      </c>
      <c r="I12" s="69">
        <v>4429</v>
      </c>
      <c r="J12" s="69">
        <v>7428</v>
      </c>
      <c r="K12" s="69">
        <v>21109</v>
      </c>
      <c r="L12" s="69">
        <v>3490</v>
      </c>
      <c r="M12" s="69">
        <v>6116</v>
      </c>
      <c r="N12" s="69">
        <v>10576</v>
      </c>
    </row>
    <row r="13" spans="2:16" s="3" customFormat="1" ht="18.75" customHeight="1">
      <c r="B13" s="61" t="s">
        <v>18</v>
      </c>
      <c r="C13" s="68">
        <v>321672</v>
      </c>
      <c r="D13" s="69">
        <v>32674</v>
      </c>
      <c r="E13" s="69">
        <v>6519</v>
      </c>
      <c r="F13" s="69">
        <v>169147</v>
      </c>
      <c r="G13" s="69">
        <v>10891</v>
      </c>
      <c r="H13" s="69">
        <v>12566</v>
      </c>
      <c r="I13" s="69">
        <v>3998</v>
      </c>
      <c r="J13" s="69">
        <v>5024</v>
      </c>
      <c r="K13" s="69">
        <v>67373</v>
      </c>
      <c r="L13" s="69">
        <v>6869</v>
      </c>
      <c r="M13" s="69">
        <v>5019</v>
      </c>
      <c r="N13" s="69">
        <v>1592</v>
      </c>
    </row>
    <row r="14" spans="2:16" s="3" customFormat="1" ht="18.75" customHeight="1">
      <c r="B14" s="61" t="s">
        <v>20</v>
      </c>
      <c r="C14" s="68">
        <v>20190</v>
      </c>
      <c r="D14" s="69">
        <v>2382</v>
      </c>
      <c r="E14" s="69">
        <v>372</v>
      </c>
      <c r="F14" s="69">
        <v>10274</v>
      </c>
      <c r="G14" s="69">
        <v>674</v>
      </c>
      <c r="H14" s="69">
        <v>1031</v>
      </c>
      <c r="I14" s="69">
        <v>512</v>
      </c>
      <c r="J14" s="69">
        <v>696</v>
      </c>
      <c r="K14" s="69">
        <v>3210</v>
      </c>
      <c r="L14" s="69">
        <v>445</v>
      </c>
      <c r="M14" s="69">
        <v>473</v>
      </c>
      <c r="N14" s="69">
        <v>121</v>
      </c>
    </row>
    <row r="15" spans="2:16" s="3" customFormat="1" ht="18.75" customHeight="1">
      <c r="B15" s="61" t="s">
        <v>19</v>
      </c>
      <c r="C15" s="68">
        <v>21768</v>
      </c>
      <c r="D15" s="69">
        <v>2931</v>
      </c>
      <c r="E15" s="69">
        <v>495</v>
      </c>
      <c r="F15" s="69">
        <v>10626</v>
      </c>
      <c r="G15" s="69">
        <v>1535</v>
      </c>
      <c r="H15" s="69">
        <v>816</v>
      </c>
      <c r="I15" s="69">
        <v>661</v>
      </c>
      <c r="J15" s="69">
        <v>459</v>
      </c>
      <c r="K15" s="69">
        <v>2693</v>
      </c>
      <c r="L15" s="69">
        <v>718</v>
      </c>
      <c r="M15" s="69">
        <v>780</v>
      </c>
      <c r="N15" s="69">
        <v>54</v>
      </c>
    </row>
    <row r="16" spans="2:16" s="3" customFormat="1" ht="18.75" customHeight="1">
      <c r="B16" s="95" t="s">
        <v>310</v>
      </c>
      <c r="C16" s="68">
        <v>52128</v>
      </c>
      <c r="D16" s="69">
        <v>2315</v>
      </c>
      <c r="E16" s="69">
        <v>308</v>
      </c>
      <c r="F16" s="69">
        <v>33559</v>
      </c>
      <c r="G16" s="69">
        <v>635</v>
      </c>
      <c r="H16" s="69">
        <v>1178</v>
      </c>
      <c r="I16" s="69">
        <v>365</v>
      </c>
      <c r="J16" s="69">
        <v>438</v>
      </c>
      <c r="K16" s="69">
        <v>2880</v>
      </c>
      <c r="L16" s="69">
        <v>427</v>
      </c>
      <c r="M16" s="69">
        <v>273</v>
      </c>
      <c r="N16" s="69">
        <v>9750</v>
      </c>
    </row>
    <row r="17" spans="2:14" s="3" customFormat="1" ht="18.75" customHeight="1">
      <c r="B17" s="61" t="s">
        <v>21</v>
      </c>
      <c r="C17" s="68">
        <v>19157</v>
      </c>
      <c r="D17" s="69">
        <v>1276</v>
      </c>
      <c r="E17" s="69">
        <v>499</v>
      </c>
      <c r="F17" s="69">
        <v>10757</v>
      </c>
      <c r="G17" s="69">
        <v>1566</v>
      </c>
      <c r="H17" s="69">
        <v>345</v>
      </c>
      <c r="I17" s="69">
        <v>522</v>
      </c>
      <c r="J17" s="69">
        <v>628</v>
      </c>
      <c r="K17" s="69">
        <v>2153</v>
      </c>
      <c r="L17" s="69">
        <v>555</v>
      </c>
      <c r="M17" s="69">
        <v>696</v>
      </c>
      <c r="N17" s="69">
        <v>160</v>
      </c>
    </row>
    <row r="18" spans="2:14" s="3" customFormat="1" ht="18.75" customHeight="1">
      <c r="B18" s="61" t="s">
        <v>22</v>
      </c>
      <c r="C18" s="68">
        <v>41025</v>
      </c>
      <c r="D18" s="69">
        <v>843</v>
      </c>
      <c r="E18" s="69">
        <v>105</v>
      </c>
      <c r="F18" s="69">
        <v>34610</v>
      </c>
      <c r="G18" s="69">
        <v>593</v>
      </c>
      <c r="H18" s="69">
        <v>333</v>
      </c>
      <c r="I18" s="69">
        <v>118</v>
      </c>
      <c r="J18" s="69">
        <v>266</v>
      </c>
      <c r="K18" s="69">
        <v>3870</v>
      </c>
      <c r="L18" s="69">
        <v>122</v>
      </c>
      <c r="M18" s="69">
        <v>70</v>
      </c>
      <c r="N18" s="69">
        <v>95</v>
      </c>
    </row>
    <row r="19" spans="2:14" s="3" customFormat="1" ht="18.75" customHeight="1">
      <c r="B19" s="61" t="s">
        <v>23</v>
      </c>
      <c r="C19" s="68">
        <v>59272</v>
      </c>
      <c r="D19" s="69">
        <v>7349</v>
      </c>
      <c r="E19" s="69">
        <v>2014</v>
      </c>
      <c r="F19" s="69">
        <v>29645</v>
      </c>
      <c r="G19" s="69">
        <v>4110</v>
      </c>
      <c r="H19" s="69">
        <v>1632</v>
      </c>
      <c r="I19" s="69">
        <v>2296</v>
      </c>
      <c r="J19" s="69">
        <v>1920</v>
      </c>
      <c r="K19" s="69">
        <v>5611</v>
      </c>
      <c r="L19" s="69">
        <v>1814</v>
      </c>
      <c r="M19" s="69">
        <v>2620</v>
      </c>
      <c r="N19" s="69">
        <v>261</v>
      </c>
    </row>
    <row r="20" spans="2:14" s="3" customFormat="1" ht="18.75" customHeight="1">
      <c r="B20" s="61" t="s">
        <v>25</v>
      </c>
      <c r="C20" s="68">
        <v>12304</v>
      </c>
      <c r="D20" s="69">
        <v>792</v>
      </c>
      <c r="E20" s="69">
        <v>282</v>
      </c>
      <c r="F20" s="69">
        <v>6755</v>
      </c>
      <c r="G20" s="69">
        <v>1003</v>
      </c>
      <c r="H20" s="69">
        <v>510</v>
      </c>
      <c r="I20" s="69">
        <v>293</v>
      </c>
      <c r="J20" s="69">
        <v>504</v>
      </c>
      <c r="K20" s="69">
        <v>1207</v>
      </c>
      <c r="L20" s="69">
        <v>532</v>
      </c>
      <c r="M20" s="69">
        <v>350</v>
      </c>
      <c r="N20" s="69">
        <v>76</v>
      </c>
    </row>
    <row r="21" spans="2:14" s="3" customFormat="1" ht="18.75" customHeight="1">
      <c r="B21" s="61" t="s">
        <v>54</v>
      </c>
      <c r="C21" s="68">
        <v>65355</v>
      </c>
      <c r="D21" s="69">
        <v>8528</v>
      </c>
      <c r="E21" s="69">
        <v>2383</v>
      </c>
      <c r="F21" s="69">
        <v>32591</v>
      </c>
      <c r="G21" s="69">
        <v>3330</v>
      </c>
      <c r="H21" s="69">
        <v>3294</v>
      </c>
      <c r="I21" s="69">
        <v>1514</v>
      </c>
      <c r="J21" s="69">
        <v>1828</v>
      </c>
      <c r="K21" s="69">
        <v>7485</v>
      </c>
      <c r="L21" s="69">
        <v>1990</v>
      </c>
      <c r="M21" s="69">
        <v>2137</v>
      </c>
      <c r="N21" s="69">
        <v>275</v>
      </c>
    </row>
    <row r="22" spans="2:14" s="3" customFormat="1" ht="18.75" customHeight="1">
      <c r="B22" s="61" t="s">
        <v>64</v>
      </c>
      <c r="C22" s="68">
        <v>154219</v>
      </c>
      <c r="D22" s="69">
        <v>12840</v>
      </c>
      <c r="E22" s="69">
        <v>5828</v>
      </c>
      <c r="F22" s="69">
        <v>76325</v>
      </c>
      <c r="G22" s="69">
        <v>11306</v>
      </c>
      <c r="H22" s="69">
        <v>3319</v>
      </c>
      <c r="I22" s="69">
        <v>2756</v>
      </c>
      <c r="J22" s="69">
        <v>2397</v>
      </c>
      <c r="K22" s="69">
        <v>23643</v>
      </c>
      <c r="L22" s="69">
        <v>2118</v>
      </c>
      <c r="M22" s="69">
        <v>13119</v>
      </c>
      <c r="N22" s="69">
        <v>568</v>
      </c>
    </row>
    <row r="23" spans="2:14" s="3" customFormat="1" ht="18.75" customHeight="1">
      <c r="B23" s="61" t="s">
        <v>27</v>
      </c>
      <c r="C23" s="68">
        <v>327638</v>
      </c>
      <c r="D23" s="69">
        <v>11785</v>
      </c>
      <c r="E23" s="69">
        <v>15263</v>
      </c>
      <c r="F23" s="69">
        <v>262868</v>
      </c>
      <c r="G23" s="69">
        <v>7492</v>
      </c>
      <c r="H23" s="69">
        <v>3117</v>
      </c>
      <c r="I23" s="69">
        <v>2154</v>
      </c>
      <c r="J23" s="69">
        <v>1783</v>
      </c>
      <c r="K23" s="69">
        <v>17643</v>
      </c>
      <c r="L23" s="69">
        <v>1683</v>
      </c>
      <c r="M23" s="69">
        <v>3265</v>
      </c>
      <c r="N23" s="69">
        <v>585</v>
      </c>
    </row>
    <row r="24" spans="2:14" s="3" customFormat="1" ht="18.75" customHeight="1">
      <c r="B24" s="95" t="s">
        <v>69</v>
      </c>
      <c r="C24" s="68">
        <v>26539</v>
      </c>
      <c r="D24" s="69">
        <v>3380</v>
      </c>
      <c r="E24" s="69">
        <v>418</v>
      </c>
      <c r="F24" s="69">
        <v>11668</v>
      </c>
      <c r="G24" s="69">
        <v>1721</v>
      </c>
      <c r="H24" s="69">
        <v>971</v>
      </c>
      <c r="I24" s="69">
        <v>777</v>
      </c>
      <c r="J24" s="69">
        <v>857</v>
      </c>
      <c r="K24" s="69">
        <v>3292</v>
      </c>
      <c r="L24" s="69">
        <v>724</v>
      </c>
      <c r="M24" s="69">
        <v>2555</v>
      </c>
      <c r="N24" s="69">
        <v>176</v>
      </c>
    </row>
    <row r="25" spans="2:14" s="3" customFormat="1" ht="18.75" customHeight="1">
      <c r="B25" s="61" t="s">
        <v>28</v>
      </c>
      <c r="C25" s="68">
        <v>30425</v>
      </c>
      <c r="D25" s="69">
        <v>965</v>
      </c>
      <c r="E25" s="69">
        <v>322</v>
      </c>
      <c r="F25" s="69">
        <v>23438</v>
      </c>
      <c r="G25" s="69">
        <v>469</v>
      </c>
      <c r="H25" s="69">
        <v>352</v>
      </c>
      <c r="I25" s="69">
        <v>229</v>
      </c>
      <c r="J25" s="69">
        <v>334</v>
      </c>
      <c r="K25" s="69">
        <v>3364</v>
      </c>
      <c r="L25" s="69">
        <v>140</v>
      </c>
      <c r="M25" s="69">
        <v>221</v>
      </c>
      <c r="N25" s="69">
        <v>591</v>
      </c>
    </row>
    <row r="26" spans="2:14" s="3" customFormat="1" ht="18.75" customHeight="1">
      <c r="B26" s="61" t="s">
        <v>30</v>
      </c>
      <c r="C26" s="68">
        <v>16777</v>
      </c>
      <c r="D26" s="69">
        <v>510</v>
      </c>
      <c r="E26" s="69">
        <v>195</v>
      </c>
      <c r="F26" s="69">
        <v>13451</v>
      </c>
      <c r="G26" s="69">
        <v>352</v>
      </c>
      <c r="H26" s="69">
        <v>220</v>
      </c>
      <c r="I26" s="69">
        <v>157</v>
      </c>
      <c r="J26" s="69">
        <v>340</v>
      </c>
      <c r="K26" s="69">
        <v>1078</v>
      </c>
      <c r="L26" s="69">
        <v>89</v>
      </c>
      <c r="M26" s="69">
        <v>141</v>
      </c>
      <c r="N26" s="69">
        <v>244</v>
      </c>
    </row>
    <row r="27" spans="2:14" s="3" customFormat="1" ht="9.75" customHeight="1">
      <c r="B27" s="61"/>
      <c r="C27" s="61"/>
      <c r="D27" s="18"/>
      <c r="E27" s="18"/>
      <c r="F27" s="18"/>
      <c r="G27" s="18"/>
      <c r="H27" s="18"/>
      <c r="I27" s="18"/>
      <c r="J27" s="18"/>
      <c r="K27" s="18"/>
      <c r="L27" s="18"/>
      <c r="M27" s="18"/>
      <c r="N27" s="18"/>
    </row>
    <row r="28" spans="2:14" s="3" customFormat="1" ht="3" customHeight="1">
      <c r="B28" s="150"/>
      <c r="C28" s="150"/>
      <c r="D28" s="149"/>
      <c r="E28" s="149"/>
      <c r="F28" s="149"/>
      <c r="G28" s="149"/>
      <c r="H28" s="149"/>
      <c r="I28" s="149"/>
      <c r="J28" s="149"/>
      <c r="K28" s="149"/>
      <c r="L28" s="149"/>
      <c r="M28" s="149"/>
      <c r="N28" s="149"/>
    </row>
    <row r="29" spans="2:14" s="3" customFormat="1" ht="8.25" customHeight="1"/>
    <row r="30" spans="2:14">
      <c r="B30" s="442" t="s">
        <v>159</v>
      </c>
      <c r="C30" s="442"/>
      <c r="D30" s="442"/>
      <c r="E30" s="442"/>
      <c r="F30" s="442"/>
      <c r="G30" s="442"/>
      <c r="H30" s="442"/>
      <c r="I30" s="442"/>
      <c r="J30" s="442"/>
      <c r="K30" s="442"/>
      <c r="L30" s="442"/>
      <c r="M30" s="442"/>
      <c r="N30" s="442"/>
    </row>
  </sheetData>
  <mergeCells count="17">
    <mergeCell ref="B1:N1"/>
    <mergeCell ref="B2:N2"/>
    <mergeCell ref="B5:B7"/>
    <mergeCell ref="C5:C7"/>
    <mergeCell ref="D5:N5"/>
    <mergeCell ref="D6:D7"/>
    <mergeCell ref="E6:E7"/>
    <mergeCell ref="F6:F7"/>
    <mergeCell ref="G6:G7"/>
    <mergeCell ref="H6:H7"/>
    <mergeCell ref="B30:N30"/>
    <mergeCell ref="I6:I7"/>
    <mergeCell ref="J6:J7"/>
    <mergeCell ref="K6:K7"/>
    <mergeCell ref="L6:L7"/>
    <mergeCell ref="M6:M7"/>
    <mergeCell ref="N6:N7"/>
  </mergeCells>
  <hyperlinks>
    <hyperlink ref="P2" location="Indice!A1" tooltip="(voltar ao índice)" display="Indice!A1" xr:uid="{168D7EE9-424C-4825-85BA-CF7095D239C5}"/>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45"/>
  <cols>
    <col min="1" max="1" width="6.69140625" customWidth="1"/>
    <col min="2" max="2" width="13.53515625" customWidth="1"/>
    <col min="3" max="3" width="7.84375" customWidth="1"/>
    <col min="4" max="4" width="11.23046875" customWidth="1"/>
    <col min="5" max="6" width="10.4609375" customWidth="1"/>
    <col min="7" max="7" width="7.84375" customWidth="1"/>
    <col min="8" max="8" width="11.23046875" customWidth="1"/>
    <col min="9" max="10" width="10.4609375" customWidth="1"/>
    <col min="11" max="11" width="7.84375" customWidth="1"/>
    <col min="12" max="12" width="11.23046875" customWidth="1"/>
    <col min="13" max="14" width="10.4609375" customWidth="1"/>
    <col min="15" max="15" width="6.69140625" customWidth="1"/>
    <col min="16" max="16" width="14.53515625" bestFit="1" customWidth="1"/>
  </cols>
  <sheetData>
    <row r="1" spans="2:46" ht="18" customHeight="1">
      <c r="B1" s="470" t="s">
        <v>221</v>
      </c>
      <c r="C1" s="470"/>
      <c r="D1" s="470"/>
      <c r="E1" s="470"/>
      <c r="F1" s="470"/>
      <c r="G1" s="470"/>
      <c r="H1" s="470"/>
      <c r="I1" s="470"/>
      <c r="J1" s="470"/>
      <c r="K1" s="470"/>
      <c r="L1" s="470"/>
      <c r="M1" s="470"/>
      <c r="N1" s="470"/>
      <c r="O1" s="49"/>
    </row>
    <row r="2" spans="2:46" ht="15" customHeight="1">
      <c r="B2" s="505" t="s">
        <v>134</v>
      </c>
      <c r="C2" s="505"/>
      <c r="D2" s="505"/>
      <c r="E2" s="505"/>
      <c r="F2" s="505"/>
      <c r="G2" s="505"/>
      <c r="H2" s="505"/>
      <c r="I2" s="505"/>
      <c r="J2" s="505"/>
      <c r="K2" s="505"/>
      <c r="L2" s="505"/>
      <c r="M2" s="505"/>
      <c r="N2" s="505"/>
      <c r="O2" s="49"/>
      <c r="P2" s="181" t="s">
        <v>300</v>
      </c>
    </row>
    <row r="3" spans="2:46" ht="15" customHeight="1">
      <c r="B3" s="32"/>
      <c r="C3" s="32"/>
      <c r="D3" s="32"/>
      <c r="E3" s="32"/>
      <c r="F3" s="32"/>
      <c r="G3" s="32"/>
      <c r="H3" s="32"/>
      <c r="I3" s="32"/>
      <c r="J3" s="32"/>
      <c r="K3" s="32"/>
      <c r="L3" s="32"/>
      <c r="M3" s="32"/>
      <c r="N3" s="32"/>
      <c r="O3" s="32"/>
    </row>
    <row r="4" spans="2:46" ht="15" customHeight="1">
      <c r="B4" s="64" t="s">
        <v>80</v>
      </c>
      <c r="C4" s="75"/>
      <c r="D4" s="75"/>
      <c r="E4" s="75"/>
      <c r="F4" s="75"/>
      <c r="G4" s="75"/>
      <c r="H4" s="75"/>
      <c r="I4" s="75"/>
      <c r="J4" s="75"/>
      <c r="K4" s="75"/>
      <c r="L4" s="75"/>
      <c r="M4" s="75"/>
      <c r="N4" s="76" t="s">
        <v>441</v>
      </c>
    </row>
    <row r="5" spans="2:46" s="1" customFormat="1" ht="15" customHeight="1">
      <c r="B5" s="491" t="s">
        <v>96</v>
      </c>
      <c r="C5" s="480" t="s">
        <v>91</v>
      </c>
      <c r="D5" s="480"/>
      <c r="E5" s="480"/>
      <c r="F5" s="480"/>
      <c r="G5" s="480" t="s">
        <v>193</v>
      </c>
      <c r="H5" s="480"/>
      <c r="I5" s="480"/>
      <c r="J5" s="480"/>
      <c r="K5" s="479" t="s">
        <v>13</v>
      </c>
      <c r="L5" s="479"/>
      <c r="M5" s="479"/>
      <c r="N5" s="482"/>
      <c r="O5" s="33"/>
    </row>
    <row r="6" spans="2:46" s="1" customFormat="1" ht="37.5" customHeight="1">
      <c r="B6" s="506"/>
      <c r="C6" s="143" t="s">
        <v>39</v>
      </c>
      <c r="D6" s="143" t="s">
        <v>40</v>
      </c>
      <c r="E6" s="144" t="s">
        <v>103</v>
      </c>
      <c r="F6" s="144" t="s">
        <v>104</v>
      </c>
      <c r="G6" s="143" t="s">
        <v>39</v>
      </c>
      <c r="H6" s="143" t="s">
        <v>40</v>
      </c>
      <c r="I6" s="144" t="s">
        <v>103</v>
      </c>
      <c r="J6" s="144" t="s">
        <v>104</v>
      </c>
      <c r="K6" s="143" t="s">
        <v>39</v>
      </c>
      <c r="L6" s="143" t="s">
        <v>40</v>
      </c>
      <c r="M6" s="144" t="s">
        <v>103</v>
      </c>
      <c r="N6" s="159" t="s">
        <v>104</v>
      </c>
      <c r="O6" s="25"/>
    </row>
    <row r="7" spans="2:46" s="3" customFormat="1" ht="14.25" customHeight="1">
      <c r="B7" s="507"/>
      <c r="C7" s="483" t="s">
        <v>100</v>
      </c>
      <c r="D7" s="483"/>
      <c r="E7" s="465" t="s">
        <v>53</v>
      </c>
      <c r="F7" s="465"/>
      <c r="G7" s="483" t="s">
        <v>100</v>
      </c>
      <c r="H7" s="483"/>
      <c r="I7" s="465" t="s">
        <v>53</v>
      </c>
      <c r="J7" s="465"/>
      <c r="K7" s="483" t="s">
        <v>100</v>
      </c>
      <c r="L7" s="483"/>
      <c r="M7" s="465" t="s">
        <v>53</v>
      </c>
      <c r="N7" s="484"/>
      <c r="O7" s="25"/>
      <c r="P7" s="47"/>
      <c r="AE7" s="47"/>
      <c r="AT7" s="47"/>
    </row>
    <row r="8" spans="2:46">
      <c r="B8" s="18"/>
      <c r="C8" s="18"/>
      <c r="D8" s="18"/>
      <c r="E8" s="18"/>
      <c r="F8" s="18"/>
      <c r="G8" s="18"/>
      <c r="H8" s="18"/>
      <c r="I8" s="18"/>
      <c r="J8" s="18"/>
      <c r="K8" s="18"/>
      <c r="L8" s="18"/>
      <c r="M8" s="18"/>
      <c r="N8" s="18"/>
      <c r="O8" s="3"/>
    </row>
    <row r="9" spans="2:46">
      <c r="B9" s="66" t="s">
        <v>31</v>
      </c>
      <c r="C9" s="68">
        <v>458</v>
      </c>
      <c r="D9" s="67">
        <v>506</v>
      </c>
      <c r="E9" s="411">
        <v>-25.528455284552841</v>
      </c>
      <c r="F9" s="411">
        <v>-51.901140684410649</v>
      </c>
      <c r="G9" s="68">
        <v>483</v>
      </c>
      <c r="H9" s="67">
        <v>531</v>
      </c>
      <c r="I9" s="411">
        <v>-26.484018264840181</v>
      </c>
      <c r="J9" s="411">
        <v>-53.543307086614163</v>
      </c>
      <c r="K9" s="68">
        <v>1557</v>
      </c>
      <c r="L9" s="67">
        <v>1664</v>
      </c>
      <c r="M9" s="411">
        <v>-12.083568605307738</v>
      </c>
      <c r="N9" s="411">
        <v>-49.175320708613313</v>
      </c>
      <c r="O9" s="11"/>
    </row>
    <row r="10" spans="2:46">
      <c r="B10" s="18"/>
      <c r="C10" s="67"/>
      <c r="D10" s="67"/>
      <c r="E10" s="411"/>
      <c r="F10" s="411"/>
      <c r="G10" s="67"/>
      <c r="H10" s="67"/>
      <c r="I10" s="411"/>
      <c r="J10" s="411"/>
      <c r="K10" s="67"/>
      <c r="L10" s="67"/>
      <c r="M10" s="411"/>
      <c r="N10" s="411"/>
      <c r="O10" s="11"/>
    </row>
    <row r="11" spans="2:46" ht="18" customHeight="1">
      <c r="B11" s="60" t="s">
        <v>15</v>
      </c>
      <c r="C11" s="253">
        <v>338</v>
      </c>
      <c r="D11" s="94">
        <v>372</v>
      </c>
      <c r="E11" s="409">
        <v>-17.156862745098035</v>
      </c>
      <c r="F11" s="409">
        <v>-45.213549337260673</v>
      </c>
      <c r="G11" s="253">
        <v>354</v>
      </c>
      <c r="H11" s="94">
        <v>388</v>
      </c>
      <c r="I11" s="409">
        <v>-19.545454545454543</v>
      </c>
      <c r="J11" s="409">
        <v>-48.54111405835544</v>
      </c>
      <c r="K11" s="253">
        <v>1085</v>
      </c>
      <c r="L11" s="94">
        <v>1152</v>
      </c>
      <c r="M11" s="409">
        <v>13.493723849372374</v>
      </c>
      <c r="N11" s="409">
        <v>-34.433693796243588</v>
      </c>
      <c r="O11" s="12"/>
    </row>
    <row r="12" spans="2:46" ht="18" customHeight="1">
      <c r="B12" s="60" t="s">
        <v>16</v>
      </c>
      <c r="C12" s="253">
        <v>120</v>
      </c>
      <c r="D12" s="94">
        <v>134</v>
      </c>
      <c r="E12" s="409">
        <v>-42.028985507246375</v>
      </c>
      <c r="F12" s="409">
        <v>-64.075067024128685</v>
      </c>
      <c r="G12" s="253">
        <v>129</v>
      </c>
      <c r="H12" s="94">
        <v>143</v>
      </c>
      <c r="I12" s="409">
        <v>-40.552995391705068</v>
      </c>
      <c r="J12" s="409">
        <v>-63.239074550128535</v>
      </c>
      <c r="K12" s="253">
        <v>472</v>
      </c>
      <c r="L12" s="94">
        <v>512</v>
      </c>
      <c r="M12" s="409">
        <v>-42.085889570552148</v>
      </c>
      <c r="N12" s="409">
        <v>-66.249176005273569</v>
      </c>
      <c r="O12" s="12"/>
    </row>
    <row r="13" spans="2:46">
      <c r="B13" s="18"/>
      <c r="C13" s="18"/>
      <c r="D13" s="18"/>
      <c r="E13" s="18"/>
      <c r="F13" s="18"/>
      <c r="G13" s="18"/>
      <c r="H13" s="18"/>
      <c r="I13" s="18"/>
      <c r="J13" s="18"/>
      <c r="K13" s="18"/>
      <c r="L13" s="18"/>
      <c r="M13" s="18"/>
      <c r="N13" s="18"/>
    </row>
    <row r="14" spans="2:46" ht="3" customHeight="1">
      <c r="B14" s="149"/>
      <c r="C14" s="149"/>
      <c r="D14" s="149"/>
      <c r="E14" s="149"/>
      <c r="F14" s="149"/>
      <c r="G14" s="149"/>
      <c r="H14" s="149"/>
      <c r="I14" s="149"/>
      <c r="J14" s="149"/>
      <c r="K14" s="149"/>
      <c r="L14" s="149"/>
      <c r="M14" s="149"/>
      <c r="N14" s="149"/>
    </row>
    <row r="15" spans="2:46" ht="6.75" customHeight="1">
      <c r="B15" s="18"/>
      <c r="C15" s="18"/>
      <c r="D15" s="18"/>
      <c r="E15" s="18"/>
      <c r="F15" s="18"/>
      <c r="G15" s="18"/>
      <c r="H15" s="18"/>
      <c r="I15" s="18"/>
      <c r="J15" s="18"/>
      <c r="K15" s="18"/>
      <c r="L15" s="18"/>
      <c r="M15" s="18"/>
      <c r="N15" s="18"/>
    </row>
    <row r="16" spans="2:46">
      <c r="B16" s="442" t="s">
        <v>160</v>
      </c>
      <c r="C16" s="442"/>
      <c r="D16" s="442"/>
      <c r="E16" s="442"/>
      <c r="F16" s="442"/>
      <c r="G16" s="442"/>
      <c r="H16" s="442"/>
      <c r="I16" s="442"/>
      <c r="J16" s="442"/>
      <c r="K16" s="442"/>
      <c r="L16" s="442"/>
      <c r="M16" s="442"/>
      <c r="N16" s="442"/>
    </row>
    <row r="17" spans="2:14">
      <c r="B17" s="469" t="s">
        <v>258</v>
      </c>
      <c r="C17" s="469"/>
      <c r="D17" s="469"/>
      <c r="E17" s="469"/>
      <c r="F17" s="469"/>
      <c r="G17" s="469"/>
      <c r="H17" s="469"/>
      <c r="I17" s="469"/>
      <c r="J17" s="469"/>
      <c r="K17" s="469"/>
      <c r="L17" s="469"/>
      <c r="M17" s="469"/>
      <c r="N17" s="469"/>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5"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workbookViewId="0">
      <selection activeCell="P2" sqref="P2"/>
    </sheetView>
  </sheetViews>
  <sheetFormatPr defaultRowHeight="12.45"/>
  <cols>
    <col min="1" max="1" width="6.69140625" customWidth="1"/>
    <col min="2" max="4" width="9.15234375" style="423" customWidth="1"/>
    <col min="5" max="5" width="19.4609375" style="423" customWidth="1"/>
    <col min="6" max="6" width="9.15234375" style="423" customWidth="1"/>
    <col min="7" max="7" width="16.15234375" style="423" bestFit="1" customWidth="1"/>
    <col min="8" max="8" width="15.15234375" style="423" bestFit="1" customWidth="1"/>
    <col min="9" max="14" width="9.15234375" style="423" customWidth="1"/>
    <col min="15" max="15" width="6.69140625" customWidth="1"/>
    <col min="16" max="16" width="14.23046875" bestFit="1" customWidth="1"/>
  </cols>
  <sheetData>
    <row r="2" spans="2:16" ht="20.25" customHeight="1">
      <c r="B2" s="436" t="s">
        <v>325</v>
      </c>
      <c r="C2" s="436"/>
      <c r="D2" s="436"/>
      <c r="E2" s="436"/>
      <c r="F2" s="436"/>
      <c r="G2" s="436"/>
      <c r="H2" s="436"/>
      <c r="I2" s="436"/>
      <c r="J2" s="436"/>
      <c r="K2" s="436"/>
      <c r="L2" s="436"/>
      <c r="M2" s="436"/>
      <c r="N2" s="436"/>
      <c r="P2" s="181" t="s">
        <v>300</v>
      </c>
    </row>
    <row r="4" spans="2:16" ht="45" customHeight="1">
      <c r="B4" s="437" t="s">
        <v>354</v>
      </c>
      <c r="C4" s="437"/>
      <c r="D4" s="437"/>
      <c r="E4" s="437"/>
      <c r="F4" s="437"/>
      <c r="G4" s="437"/>
      <c r="H4" s="437"/>
      <c r="I4" s="437"/>
      <c r="J4" s="437"/>
      <c r="K4" s="437"/>
      <c r="L4" s="437"/>
      <c r="M4" s="437"/>
      <c r="N4" s="437"/>
    </row>
    <row r="5" spans="2:16" ht="42" customHeight="1">
      <c r="B5" s="437" t="s">
        <v>355</v>
      </c>
      <c r="C5" s="437"/>
      <c r="D5" s="437"/>
      <c r="E5" s="437"/>
      <c r="F5" s="437"/>
      <c r="G5" s="437"/>
      <c r="H5" s="437"/>
      <c r="I5" s="437"/>
      <c r="J5" s="437"/>
      <c r="K5" s="437"/>
      <c r="L5" s="437"/>
      <c r="M5" s="437"/>
      <c r="N5" s="437"/>
    </row>
    <row r="6" spans="2:16" ht="42" customHeight="1">
      <c r="B6" s="437" t="s">
        <v>356</v>
      </c>
      <c r="C6" s="437"/>
      <c r="D6" s="437"/>
      <c r="E6" s="437"/>
      <c r="F6" s="437"/>
      <c r="G6" s="437"/>
      <c r="H6" s="437"/>
      <c r="I6" s="437"/>
      <c r="J6" s="437"/>
      <c r="K6" s="437"/>
      <c r="L6" s="437"/>
      <c r="M6" s="437"/>
      <c r="N6" s="437"/>
    </row>
    <row r="7" spans="2:16" ht="42" customHeight="1">
      <c r="B7" s="437" t="s">
        <v>357</v>
      </c>
      <c r="C7" s="437"/>
      <c r="D7" s="437"/>
      <c r="E7" s="437"/>
      <c r="F7" s="437"/>
      <c r="G7" s="437"/>
      <c r="H7" s="437"/>
      <c r="I7" s="437"/>
      <c r="J7" s="437"/>
      <c r="K7" s="437"/>
      <c r="L7" s="437"/>
      <c r="M7" s="437"/>
      <c r="N7" s="437"/>
    </row>
    <row r="8" spans="2:16" ht="42" customHeight="1">
      <c r="B8" s="437" t="s">
        <v>358</v>
      </c>
      <c r="C8" s="437"/>
      <c r="D8" s="437"/>
      <c r="E8" s="437"/>
      <c r="F8" s="437"/>
      <c r="G8" s="437"/>
      <c r="H8" s="437"/>
      <c r="I8" s="437"/>
      <c r="J8" s="437"/>
      <c r="K8" s="437"/>
      <c r="L8" s="437"/>
      <c r="M8" s="437"/>
      <c r="N8" s="437"/>
    </row>
    <row r="9" spans="2:16" ht="42" customHeight="1">
      <c r="B9" s="437" t="s">
        <v>359</v>
      </c>
      <c r="C9" s="437"/>
      <c r="D9" s="437"/>
      <c r="E9" s="437"/>
      <c r="F9" s="437"/>
      <c r="G9" s="437"/>
      <c r="H9" s="437"/>
      <c r="I9" s="437"/>
      <c r="J9" s="437"/>
      <c r="K9" s="437"/>
      <c r="L9" s="437"/>
      <c r="M9" s="437"/>
      <c r="N9" s="437"/>
    </row>
    <row r="10" spans="2:16" ht="42" customHeight="1">
      <c r="B10" s="437" t="s">
        <v>360</v>
      </c>
      <c r="C10" s="437"/>
      <c r="D10" s="437"/>
      <c r="E10" s="437"/>
      <c r="F10" s="437"/>
      <c r="G10" s="437"/>
      <c r="H10" s="437"/>
      <c r="I10" s="437"/>
      <c r="J10" s="437"/>
      <c r="K10" s="437"/>
      <c r="L10" s="437"/>
      <c r="M10" s="437"/>
      <c r="N10" s="437"/>
    </row>
    <row r="11" spans="2:16" ht="42" customHeight="1">
      <c r="B11" s="437" t="s">
        <v>361</v>
      </c>
      <c r="C11" s="437"/>
      <c r="D11" s="437"/>
      <c r="E11" s="437"/>
      <c r="F11" s="437"/>
      <c r="G11" s="437"/>
      <c r="H11" s="437"/>
      <c r="I11" s="437"/>
      <c r="J11" s="437"/>
      <c r="K11" s="437"/>
      <c r="L11" s="437"/>
      <c r="M11" s="437"/>
      <c r="N11" s="437"/>
    </row>
    <row r="12" spans="2:16" ht="42" customHeight="1">
      <c r="B12" s="437" t="s">
        <v>362</v>
      </c>
      <c r="C12" s="437"/>
      <c r="D12" s="437"/>
      <c r="E12" s="437"/>
      <c r="F12" s="437"/>
      <c r="G12" s="437"/>
      <c r="H12" s="437"/>
      <c r="I12" s="437"/>
      <c r="J12" s="437"/>
      <c r="K12" s="437"/>
      <c r="L12" s="437"/>
      <c r="M12" s="437"/>
      <c r="N12" s="437"/>
    </row>
    <row r="13" spans="2:16" ht="66.75" customHeight="1">
      <c r="B13" s="437" t="s">
        <v>363</v>
      </c>
      <c r="C13" s="437"/>
      <c r="D13" s="437"/>
      <c r="E13" s="437"/>
      <c r="F13" s="437"/>
      <c r="G13" s="437"/>
      <c r="H13" s="437"/>
      <c r="I13" s="437"/>
      <c r="J13" s="437"/>
      <c r="K13" s="437"/>
      <c r="L13" s="437"/>
      <c r="M13" s="437"/>
      <c r="N13" s="437"/>
    </row>
    <row r="14" spans="2:16" ht="57" customHeight="1">
      <c r="B14" s="437" t="s">
        <v>364</v>
      </c>
      <c r="C14" s="437"/>
      <c r="D14" s="437"/>
      <c r="E14" s="437"/>
      <c r="F14" s="437"/>
      <c r="G14" s="437"/>
      <c r="H14" s="437"/>
      <c r="I14" s="437"/>
      <c r="J14" s="437"/>
      <c r="K14" s="437"/>
      <c r="L14" s="437"/>
      <c r="M14" s="437"/>
      <c r="N14" s="437"/>
    </row>
    <row r="15" spans="2:16" ht="42" customHeight="1">
      <c r="B15" s="437" t="s">
        <v>365</v>
      </c>
      <c r="C15" s="437"/>
      <c r="D15" s="437"/>
      <c r="E15" s="437"/>
      <c r="F15" s="437"/>
      <c r="G15" s="437"/>
      <c r="H15" s="437"/>
      <c r="I15" s="437"/>
      <c r="J15" s="437"/>
      <c r="K15" s="437"/>
      <c r="L15" s="437"/>
      <c r="M15" s="437"/>
      <c r="N15" s="437"/>
    </row>
    <row r="16" spans="2:16" ht="27.75" customHeight="1">
      <c r="B16" s="437" t="s">
        <v>366</v>
      </c>
      <c r="C16" s="437"/>
      <c r="D16" s="437"/>
      <c r="E16" s="437"/>
      <c r="F16" s="437"/>
      <c r="G16" s="437"/>
      <c r="H16" s="437"/>
      <c r="I16" s="437"/>
      <c r="J16" s="437"/>
      <c r="K16" s="437"/>
      <c r="L16" s="437"/>
      <c r="M16" s="437"/>
      <c r="N16" s="437"/>
    </row>
    <row r="17" spans="2:14" ht="42" customHeight="1">
      <c r="B17" s="437" t="s">
        <v>367</v>
      </c>
      <c r="C17" s="437"/>
      <c r="D17" s="437"/>
      <c r="E17" s="437"/>
      <c r="F17" s="437"/>
      <c r="G17" s="437"/>
      <c r="H17" s="437"/>
      <c r="I17" s="437"/>
      <c r="J17" s="437"/>
      <c r="K17" s="437"/>
      <c r="L17" s="437"/>
      <c r="M17" s="437"/>
      <c r="N17" s="437"/>
    </row>
    <row r="18" spans="2:14" ht="42" customHeight="1">
      <c r="B18" s="437" t="s">
        <v>368</v>
      </c>
      <c r="C18" s="437"/>
      <c r="D18" s="437"/>
      <c r="E18" s="437"/>
      <c r="F18" s="437"/>
      <c r="G18" s="437"/>
      <c r="H18" s="437"/>
      <c r="I18" s="437"/>
      <c r="J18" s="437"/>
      <c r="K18" s="437"/>
      <c r="L18" s="437"/>
      <c r="M18" s="437"/>
      <c r="N18" s="437"/>
    </row>
    <row r="19" spans="2:14" ht="99.75" customHeight="1">
      <c r="B19" s="437" t="s">
        <v>369</v>
      </c>
      <c r="C19" s="437"/>
      <c r="D19" s="437"/>
      <c r="E19" s="437"/>
      <c r="F19" s="437"/>
      <c r="G19" s="437"/>
      <c r="H19" s="437"/>
      <c r="I19" s="437"/>
      <c r="J19" s="437"/>
      <c r="K19" s="437"/>
      <c r="L19" s="437"/>
      <c r="M19" s="437"/>
      <c r="N19" s="437"/>
    </row>
    <row r="20" spans="2:14" ht="55.5" customHeight="1">
      <c r="B20" s="437" t="s">
        <v>370</v>
      </c>
      <c r="C20" s="437"/>
      <c r="D20" s="437"/>
      <c r="E20" s="437"/>
      <c r="F20" s="437"/>
      <c r="G20" s="437"/>
      <c r="H20" s="437"/>
      <c r="I20" s="437"/>
      <c r="J20" s="437"/>
      <c r="K20" s="437"/>
      <c r="L20" s="437"/>
      <c r="M20" s="437"/>
      <c r="N20" s="437"/>
    </row>
    <row r="21" spans="2:14" ht="65.25" customHeight="1">
      <c r="B21" s="437" t="s">
        <v>371</v>
      </c>
      <c r="C21" s="437"/>
      <c r="D21" s="437"/>
      <c r="E21" s="437"/>
      <c r="F21" s="437"/>
      <c r="G21" s="437"/>
      <c r="H21" s="437"/>
      <c r="I21" s="437"/>
      <c r="J21" s="437"/>
      <c r="K21" s="437"/>
      <c r="L21" s="437"/>
      <c r="M21" s="437"/>
      <c r="N21" s="437"/>
    </row>
    <row r="22" spans="2:14" ht="90" customHeight="1">
      <c r="B22" s="437" t="s">
        <v>372</v>
      </c>
      <c r="C22" s="437"/>
      <c r="D22" s="437"/>
      <c r="E22" s="437"/>
      <c r="F22" s="437"/>
      <c r="G22" s="437"/>
      <c r="H22" s="437"/>
      <c r="I22" s="437"/>
      <c r="J22" s="437"/>
      <c r="K22" s="437"/>
      <c r="L22" s="437"/>
      <c r="M22" s="437"/>
      <c r="N22" s="437"/>
    </row>
    <row r="23" spans="2:14" ht="58.5" customHeight="1">
      <c r="B23" s="437" t="s">
        <v>373</v>
      </c>
      <c r="C23" s="437"/>
      <c r="D23" s="437"/>
      <c r="E23" s="437"/>
      <c r="F23" s="437"/>
      <c r="G23" s="437"/>
      <c r="H23" s="437"/>
      <c r="I23" s="437"/>
      <c r="J23" s="437"/>
      <c r="K23" s="437"/>
      <c r="L23" s="437"/>
      <c r="M23" s="437"/>
      <c r="N23" s="437"/>
    </row>
    <row r="24" spans="2:14" ht="63.75" customHeight="1">
      <c r="B24" s="437" t="s">
        <v>374</v>
      </c>
      <c r="C24" s="437"/>
      <c r="D24" s="437"/>
      <c r="E24" s="437"/>
      <c r="F24" s="437"/>
      <c r="G24" s="437"/>
      <c r="H24" s="437"/>
      <c r="I24" s="437"/>
      <c r="J24" s="437"/>
      <c r="K24" s="437"/>
      <c r="L24" s="437"/>
      <c r="M24" s="437"/>
      <c r="N24" s="437"/>
    </row>
    <row r="25" spans="2:14" ht="87.75" customHeight="1">
      <c r="B25" s="437" t="s">
        <v>375</v>
      </c>
      <c r="C25" s="437"/>
      <c r="D25" s="437"/>
      <c r="E25" s="437"/>
      <c r="F25" s="437"/>
      <c r="G25" s="437"/>
      <c r="H25" s="437"/>
      <c r="I25" s="437"/>
      <c r="J25" s="437"/>
      <c r="K25" s="437"/>
      <c r="L25" s="437"/>
      <c r="M25" s="437"/>
      <c r="N25" s="437"/>
    </row>
    <row r="26" spans="2:14" ht="73.5" customHeight="1">
      <c r="B26" s="437" t="s">
        <v>376</v>
      </c>
      <c r="C26" s="437"/>
      <c r="D26" s="437"/>
      <c r="E26" s="437"/>
      <c r="F26" s="437"/>
      <c r="G26" s="437"/>
      <c r="H26" s="437"/>
      <c r="I26" s="437"/>
      <c r="J26" s="437"/>
      <c r="K26" s="437"/>
      <c r="L26" s="437"/>
      <c r="M26" s="437"/>
      <c r="N26" s="437"/>
    </row>
    <row r="27" spans="2:14" ht="41.25" customHeight="1">
      <c r="B27" s="437" t="s">
        <v>377</v>
      </c>
      <c r="C27" s="437"/>
      <c r="D27" s="437"/>
      <c r="E27" s="437"/>
      <c r="F27" s="437"/>
      <c r="G27" s="437"/>
      <c r="H27" s="437"/>
      <c r="I27" s="437"/>
      <c r="J27" s="437"/>
      <c r="K27" s="437"/>
      <c r="L27" s="437"/>
      <c r="M27" s="437"/>
      <c r="N27" s="437"/>
    </row>
    <row r="28" spans="2:14" ht="27.75" customHeight="1">
      <c r="B28" s="437" t="s">
        <v>378</v>
      </c>
      <c r="C28" s="437"/>
      <c r="D28" s="437"/>
      <c r="E28" s="437"/>
      <c r="F28" s="437"/>
      <c r="G28" s="437"/>
      <c r="H28" s="437"/>
      <c r="I28" s="437"/>
      <c r="J28" s="437"/>
      <c r="K28" s="437"/>
      <c r="L28" s="437"/>
      <c r="M28" s="437"/>
      <c r="N28" s="437"/>
    </row>
    <row r="29" spans="2:14" ht="27.75" customHeight="1">
      <c r="B29" s="437" t="s">
        <v>379</v>
      </c>
      <c r="C29" s="437"/>
      <c r="D29" s="437"/>
      <c r="E29" s="437"/>
      <c r="F29" s="437"/>
      <c r="G29" s="437"/>
      <c r="H29" s="437"/>
      <c r="I29" s="437"/>
      <c r="J29" s="437"/>
      <c r="K29" s="437"/>
      <c r="L29" s="437"/>
      <c r="M29" s="437"/>
      <c r="N29" s="437"/>
    </row>
    <row r="30" spans="2:14" ht="42" customHeight="1">
      <c r="B30" s="437" t="s">
        <v>380</v>
      </c>
      <c r="C30" s="437"/>
      <c r="D30" s="437"/>
      <c r="E30" s="437"/>
      <c r="F30" s="437"/>
      <c r="G30" s="437"/>
      <c r="H30" s="437"/>
      <c r="I30" s="437"/>
      <c r="J30" s="437"/>
      <c r="K30" s="437"/>
      <c r="L30" s="437"/>
      <c r="M30" s="437"/>
      <c r="N30" s="437"/>
    </row>
    <row r="31" spans="2:14" ht="42" customHeight="1">
      <c r="B31" s="437" t="s">
        <v>381</v>
      </c>
      <c r="C31" s="437"/>
      <c r="D31" s="437"/>
      <c r="E31" s="437"/>
      <c r="F31" s="437"/>
      <c r="G31" s="437"/>
      <c r="H31" s="437"/>
      <c r="I31" s="437"/>
      <c r="J31" s="437"/>
      <c r="K31" s="437"/>
      <c r="L31" s="437"/>
      <c r="M31" s="437"/>
      <c r="N31" s="437"/>
    </row>
    <row r="32" spans="2:14" ht="43.5" customHeight="1">
      <c r="B32" s="437" t="s">
        <v>382</v>
      </c>
      <c r="C32" s="437"/>
      <c r="D32" s="437"/>
      <c r="E32" s="437"/>
      <c r="F32" s="437"/>
      <c r="G32" s="437"/>
      <c r="H32" s="437"/>
      <c r="I32" s="437"/>
      <c r="J32" s="437"/>
      <c r="K32" s="437"/>
      <c r="L32" s="437"/>
      <c r="M32" s="437"/>
      <c r="N32" s="437"/>
    </row>
    <row r="33" spans="2:14" ht="51" customHeight="1">
      <c r="B33" s="437" t="s">
        <v>383</v>
      </c>
      <c r="C33" s="437"/>
      <c r="D33" s="437"/>
      <c r="E33" s="437"/>
      <c r="F33" s="437"/>
      <c r="G33" s="437"/>
      <c r="H33" s="437"/>
      <c r="I33" s="437"/>
      <c r="J33" s="437"/>
      <c r="K33" s="437"/>
      <c r="L33" s="437"/>
      <c r="M33" s="437"/>
      <c r="N33" s="437"/>
    </row>
    <row r="34" spans="2:14" ht="79.5" customHeight="1">
      <c r="B34" s="437" t="s">
        <v>384</v>
      </c>
      <c r="C34" s="437"/>
      <c r="D34" s="437"/>
      <c r="E34" s="437"/>
      <c r="F34" s="437"/>
      <c r="G34" s="437"/>
      <c r="H34" s="437"/>
      <c r="I34" s="437"/>
      <c r="J34" s="437"/>
      <c r="K34" s="437"/>
      <c r="L34" s="437"/>
      <c r="M34" s="437"/>
      <c r="N34" s="437"/>
    </row>
    <row r="35" spans="2:14" ht="29.25" customHeight="1">
      <c r="B35" s="437" t="s">
        <v>385</v>
      </c>
      <c r="C35" s="437"/>
      <c r="D35" s="437"/>
      <c r="E35" s="437"/>
      <c r="F35" s="437"/>
      <c r="G35" s="437"/>
      <c r="H35" s="437"/>
      <c r="I35" s="437"/>
      <c r="J35" s="437"/>
      <c r="K35" s="437"/>
      <c r="L35" s="437"/>
      <c r="M35" s="437"/>
      <c r="N35" s="437"/>
    </row>
    <row r="36" spans="2:14" ht="30.75" customHeight="1">
      <c r="B36" s="437" t="s">
        <v>386</v>
      </c>
      <c r="C36" s="437"/>
      <c r="D36" s="437"/>
      <c r="E36" s="437"/>
      <c r="F36" s="437"/>
      <c r="G36" s="437"/>
      <c r="H36" s="437"/>
      <c r="I36" s="437"/>
      <c r="J36" s="437"/>
      <c r="K36" s="437"/>
      <c r="L36" s="437"/>
      <c r="M36" s="437"/>
      <c r="N36" s="437"/>
    </row>
    <row r="37" spans="2:14" ht="9" customHeight="1"/>
    <row r="38" spans="2:14" ht="3" customHeight="1">
      <c r="B38" s="436"/>
      <c r="C38" s="436"/>
      <c r="D38" s="436"/>
      <c r="E38" s="436"/>
      <c r="F38" s="436"/>
      <c r="G38" s="436"/>
      <c r="H38" s="436"/>
      <c r="I38" s="436"/>
      <c r="J38" s="436"/>
      <c r="K38" s="436"/>
      <c r="L38" s="436"/>
      <c r="M38" s="436"/>
      <c r="N38" s="436"/>
    </row>
  </sheetData>
  <mergeCells count="35">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38:N38"/>
    <mergeCell ref="B33:N33"/>
    <mergeCell ref="B34:N34"/>
    <mergeCell ref="B35:N35"/>
    <mergeCell ref="B36:N3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45"/>
  <cols>
    <col min="1" max="1" width="6.69140625" customWidth="1"/>
    <col min="2" max="2" width="13.53515625" customWidth="1"/>
    <col min="3" max="3" width="7.84375" customWidth="1"/>
    <col min="4" max="4" width="11.23046875" customWidth="1"/>
    <col min="5" max="6" width="10.4609375" customWidth="1"/>
    <col min="7" max="7" width="7.84375" customWidth="1"/>
    <col min="8" max="8" width="11.23046875" customWidth="1"/>
    <col min="9" max="10" width="10.4609375" customWidth="1"/>
    <col min="11" max="11" width="7.84375" customWidth="1"/>
    <col min="12" max="12" width="11.23046875" customWidth="1"/>
    <col min="13" max="14" width="10.4609375" customWidth="1"/>
    <col min="15" max="15" width="6.69140625" customWidth="1"/>
    <col min="16" max="16" width="14.53515625" bestFit="1" customWidth="1"/>
  </cols>
  <sheetData>
    <row r="1" spans="2:46" ht="18" customHeight="1">
      <c r="B1" s="470" t="s">
        <v>222</v>
      </c>
      <c r="C1" s="470"/>
      <c r="D1" s="470"/>
      <c r="E1" s="470"/>
      <c r="F1" s="470"/>
      <c r="G1" s="470"/>
      <c r="H1" s="470"/>
      <c r="I1" s="470"/>
      <c r="J1" s="470"/>
      <c r="K1" s="470"/>
      <c r="L1" s="470"/>
      <c r="M1" s="470"/>
      <c r="N1" s="470"/>
      <c r="O1" s="49"/>
    </row>
    <row r="2" spans="2:46" ht="15.65" customHeight="1">
      <c r="B2" s="471" t="s">
        <v>135</v>
      </c>
      <c r="C2" s="471"/>
      <c r="D2" s="471"/>
      <c r="E2" s="471"/>
      <c r="F2" s="471"/>
      <c r="G2" s="471"/>
      <c r="H2" s="471"/>
      <c r="I2" s="471"/>
      <c r="J2" s="471"/>
      <c r="K2" s="471"/>
      <c r="L2" s="471"/>
      <c r="M2" s="471"/>
      <c r="N2" s="471"/>
      <c r="O2" s="17"/>
      <c r="P2" s="181" t="s">
        <v>300</v>
      </c>
    </row>
    <row r="3" spans="2:46" ht="15" customHeight="1">
      <c r="B3" s="17"/>
      <c r="C3" s="17"/>
      <c r="D3" s="17"/>
      <c r="E3" s="17"/>
      <c r="F3" s="17"/>
      <c r="G3" s="17"/>
      <c r="H3" s="17"/>
      <c r="I3" s="17"/>
      <c r="J3" s="17"/>
      <c r="K3" s="17"/>
      <c r="L3" s="17"/>
      <c r="M3" s="19"/>
    </row>
    <row r="4" spans="2:46" ht="15" customHeight="1">
      <c r="B4" s="64" t="s">
        <v>80</v>
      </c>
      <c r="C4" s="160"/>
      <c r="D4" s="160"/>
      <c r="E4" s="160"/>
      <c r="F4" s="160"/>
      <c r="G4" s="160"/>
      <c r="H4" s="160"/>
      <c r="I4" s="160"/>
      <c r="J4" s="160"/>
      <c r="K4" s="160"/>
      <c r="L4" s="160"/>
      <c r="M4" s="160"/>
      <c r="N4" s="76" t="s">
        <v>441</v>
      </c>
      <c r="O4" s="50"/>
    </row>
    <row r="5" spans="2:46" ht="15" customHeight="1">
      <c r="B5" s="491" t="s">
        <v>96</v>
      </c>
      <c r="C5" s="480" t="s">
        <v>99</v>
      </c>
      <c r="D5" s="480"/>
      <c r="E5" s="480"/>
      <c r="F5" s="480"/>
      <c r="G5" s="480" t="s">
        <v>194</v>
      </c>
      <c r="H5" s="480"/>
      <c r="I5" s="480"/>
      <c r="J5" s="480"/>
      <c r="K5" s="479" t="s">
        <v>13</v>
      </c>
      <c r="L5" s="479"/>
      <c r="M5" s="479"/>
      <c r="N5" s="482"/>
      <c r="O5" s="33"/>
    </row>
    <row r="6" spans="2:46" ht="26.25" customHeight="1">
      <c r="B6" s="506"/>
      <c r="C6" s="143" t="s">
        <v>39</v>
      </c>
      <c r="D6" s="143" t="s">
        <v>40</v>
      </c>
      <c r="E6" s="144" t="s">
        <v>103</v>
      </c>
      <c r="F6" s="144" t="s">
        <v>104</v>
      </c>
      <c r="G6" s="143" t="s">
        <v>39</v>
      </c>
      <c r="H6" s="143" t="s">
        <v>40</v>
      </c>
      <c r="I6" s="144" t="s">
        <v>103</v>
      </c>
      <c r="J6" s="144" t="s">
        <v>104</v>
      </c>
      <c r="K6" s="143" t="s">
        <v>39</v>
      </c>
      <c r="L6" s="143" t="s">
        <v>40</v>
      </c>
      <c r="M6" s="144" t="s">
        <v>103</v>
      </c>
      <c r="N6" s="159" t="s">
        <v>104</v>
      </c>
      <c r="O6" s="25"/>
    </row>
    <row r="7" spans="2:46" s="3" customFormat="1" ht="14.25" customHeight="1">
      <c r="B7" s="507"/>
      <c r="C7" s="483" t="s">
        <v>100</v>
      </c>
      <c r="D7" s="483"/>
      <c r="E7" s="465" t="s">
        <v>53</v>
      </c>
      <c r="F7" s="465"/>
      <c r="G7" s="483" t="s">
        <v>100</v>
      </c>
      <c r="H7" s="483"/>
      <c r="I7" s="465" t="s">
        <v>53</v>
      </c>
      <c r="J7" s="465"/>
      <c r="K7" s="483" t="s">
        <v>100</v>
      </c>
      <c r="L7" s="483"/>
      <c r="M7" s="465" t="s">
        <v>53</v>
      </c>
      <c r="N7" s="484"/>
      <c r="O7" s="25"/>
      <c r="P7" s="47"/>
      <c r="AE7" s="47"/>
      <c r="AT7" s="47"/>
    </row>
    <row r="8" spans="2:46">
      <c r="B8" s="18"/>
      <c r="C8" s="18"/>
      <c r="D8" s="18"/>
      <c r="E8" s="18"/>
      <c r="F8" s="18"/>
      <c r="G8" s="18"/>
      <c r="H8" s="18"/>
      <c r="I8" s="18"/>
      <c r="J8" s="18"/>
      <c r="K8" s="18"/>
      <c r="L8" s="18"/>
      <c r="M8" s="18"/>
      <c r="N8" s="18"/>
      <c r="O8" s="3"/>
    </row>
    <row r="9" spans="2:46">
      <c r="B9" s="66" t="s">
        <v>31</v>
      </c>
      <c r="C9" s="435" t="s">
        <v>289</v>
      </c>
      <c r="D9" s="435" t="s">
        <v>289</v>
      </c>
      <c r="E9" s="435" t="s">
        <v>289</v>
      </c>
      <c r="F9" s="435" t="s">
        <v>289</v>
      </c>
      <c r="G9" s="435" t="s">
        <v>289</v>
      </c>
      <c r="H9" s="435" t="s">
        <v>289</v>
      </c>
      <c r="I9" s="435" t="s">
        <v>289</v>
      </c>
      <c r="J9" s="435" t="s">
        <v>289</v>
      </c>
      <c r="K9" s="435" t="s">
        <v>289</v>
      </c>
      <c r="L9" s="435" t="s">
        <v>289</v>
      </c>
      <c r="M9" s="435" t="s">
        <v>289</v>
      </c>
      <c r="N9" s="435" t="s">
        <v>289</v>
      </c>
      <c r="O9" s="11"/>
    </row>
    <row r="10" spans="2:46">
      <c r="B10" s="18"/>
      <c r="C10" s="191"/>
      <c r="D10" s="191"/>
      <c r="E10" s="191"/>
      <c r="F10" s="191"/>
      <c r="G10" s="191"/>
      <c r="H10" s="191"/>
      <c r="I10" s="191"/>
      <c r="J10" s="191"/>
      <c r="K10" s="191"/>
      <c r="L10" s="191"/>
      <c r="M10" s="191"/>
      <c r="N10" s="191"/>
      <c r="O10" s="11"/>
    </row>
    <row r="11" spans="2:46" ht="18" customHeight="1">
      <c r="B11" s="60" t="s">
        <v>15</v>
      </c>
      <c r="C11" s="191" t="s">
        <v>289</v>
      </c>
      <c r="D11" s="191" t="s">
        <v>289</v>
      </c>
      <c r="E11" s="191" t="s">
        <v>289</v>
      </c>
      <c r="F11" s="191" t="s">
        <v>289</v>
      </c>
      <c r="G11" s="191" t="s">
        <v>289</v>
      </c>
      <c r="H11" s="191" t="s">
        <v>289</v>
      </c>
      <c r="I11" s="191" t="s">
        <v>289</v>
      </c>
      <c r="J11" s="191" t="s">
        <v>289</v>
      </c>
      <c r="K11" s="191" t="s">
        <v>289</v>
      </c>
      <c r="L11" s="191" t="s">
        <v>289</v>
      </c>
      <c r="M11" s="191" t="s">
        <v>289</v>
      </c>
      <c r="N11" s="191" t="s">
        <v>289</v>
      </c>
      <c r="O11" s="12"/>
    </row>
    <row r="12" spans="2:46" ht="18" customHeight="1">
      <c r="B12" s="60" t="s">
        <v>16</v>
      </c>
      <c r="C12" s="191" t="s">
        <v>289</v>
      </c>
      <c r="D12" s="191" t="s">
        <v>289</v>
      </c>
      <c r="E12" s="191" t="s">
        <v>289</v>
      </c>
      <c r="F12" s="191" t="s">
        <v>289</v>
      </c>
      <c r="G12" s="191" t="s">
        <v>289</v>
      </c>
      <c r="H12" s="191" t="s">
        <v>289</v>
      </c>
      <c r="I12" s="191" t="s">
        <v>289</v>
      </c>
      <c r="J12" s="191" t="s">
        <v>289</v>
      </c>
      <c r="K12" s="191" t="s">
        <v>289</v>
      </c>
      <c r="L12" s="191" t="s">
        <v>289</v>
      </c>
      <c r="M12" s="191" t="s">
        <v>289</v>
      </c>
      <c r="N12" s="191" t="s">
        <v>289</v>
      </c>
      <c r="O12" s="12"/>
    </row>
    <row r="13" spans="2:46">
      <c r="B13" s="18"/>
      <c r="C13" s="18"/>
      <c r="D13" s="18"/>
      <c r="E13" s="18"/>
      <c r="F13" s="18"/>
      <c r="G13" s="18"/>
      <c r="H13" s="18"/>
      <c r="I13" s="18"/>
      <c r="J13" s="18"/>
      <c r="K13" s="18"/>
      <c r="L13" s="18"/>
      <c r="M13" s="18"/>
      <c r="N13" s="18"/>
    </row>
    <row r="14" spans="2:46" ht="3" customHeight="1">
      <c r="B14" s="149"/>
      <c r="C14" s="149"/>
      <c r="D14" s="149"/>
      <c r="E14" s="149"/>
      <c r="F14" s="149"/>
      <c r="G14" s="149"/>
      <c r="H14" s="149"/>
      <c r="I14" s="149"/>
      <c r="J14" s="149"/>
      <c r="K14" s="149"/>
      <c r="L14" s="149"/>
      <c r="M14" s="149"/>
      <c r="N14" s="149"/>
    </row>
    <row r="15" spans="2:46" ht="6.75" customHeight="1">
      <c r="B15" s="18"/>
      <c r="C15" s="18"/>
      <c r="D15" s="18"/>
      <c r="E15" s="18"/>
      <c r="F15" s="18"/>
      <c r="G15" s="18"/>
      <c r="H15" s="18"/>
      <c r="I15" s="18"/>
      <c r="J15" s="18"/>
      <c r="K15" s="18"/>
      <c r="L15" s="18"/>
      <c r="M15" s="18"/>
      <c r="N15" s="18"/>
    </row>
    <row r="16" spans="2:46">
      <c r="B16" s="442" t="s">
        <v>161</v>
      </c>
      <c r="C16" s="442"/>
      <c r="D16" s="442"/>
      <c r="E16" s="442"/>
      <c r="F16" s="442"/>
      <c r="G16" s="442"/>
      <c r="H16" s="442"/>
      <c r="I16" s="442"/>
      <c r="J16" s="442"/>
      <c r="K16" s="442"/>
      <c r="L16" s="442"/>
      <c r="M16" s="442"/>
      <c r="N16" s="442"/>
    </row>
    <row r="17" spans="2:14">
      <c r="B17" s="454" t="s">
        <v>309</v>
      </c>
      <c r="C17" s="454"/>
      <c r="D17" s="454"/>
      <c r="E17" s="454"/>
      <c r="F17" s="454"/>
      <c r="G17" s="454"/>
      <c r="H17" s="454"/>
      <c r="I17" s="454"/>
      <c r="J17" s="454"/>
      <c r="K17" s="454"/>
      <c r="L17" s="454"/>
      <c r="M17" s="454"/>
      <c r="N17" s="454"/>
    </row>
    <row r="18" spans="2:14">
      <c r="B18" s="442"/>
      <c r="C18" s="442"/>
      <c r="D18" s="442"/>
      <c r="E18" s="442"/>
      <c r="F18" s="442"/>
      <c r="G18" s="442"/>
      <c r="H18" s="442"/>
      <c r="I18" s="442"/>
      <c r="J18" s="442"/>
      <c r="K18" s="442"/>
      <c r="L18" s="442"/>
      <c r="M18" s="442"/>
      <c r="N18" s="442"/>
    </row>
    <row r="19" spans="2:14">
      <c r="B19" s="442"/>
      <c r="C19" s="442"/>
      <c r="D19" s="442"/>
      <c r="E19" s="442"/>
      <c r="F19" s="442"/>
      <c r="G19" s="442"/>
      <c r="H19" s="442"/>
      <c r="I19" s="442"/>
      <c r="J19" s="442"/>
      <c r="K19" s="442"/>
      <c r="L19" s="442"/>
      <c r="M19" s="442"/>
      <c r="N19" s="442"/>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5"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activeCell="J2" sqref="J2"/>
    </sheetView>
  </sheetViews>
  <sheetFormatPr defaultRowHeight="12.45"/>
  <cols>
    <col min="1" max="1" width="6.69140625" customWidth="1"/>
    <col min="2" max="2" width="14.84375" customWidth="1"/>
    <col min="3" max="5" width="13.15234375" customWidth="1"/>
    <col min="6" max="6" width="14" customWidth="1"/>
    <col min="7" max="7" width="15.4609375" customWidth="1"/>
    <col min="8" max="8" width="14" customWidth="1"/>
    <col min="9" max="9" width="6.69140625" customWidth="1"/>
    <col min="10" max="10" width="14.53515625" bestFit="1" customWidth="1"/>
    <col min="11" max="11" width="12.84375" customWidth="1"/>
    <col min="15" max="15" width="16.69140625" customWidth="1"/>
    <col min="16" max="17" width="14.69140625" customWidth="1"/>
  </cols>
  <sheetData>
    <row r="1" spans="2:15" ht="18" customHeight="1">
      <c r="B1" s="470" t="s">
        <v>196</v>
      </c>
      <c r="C1" s="470"/>
      <c r="D1" s="470"/>
      <c r="E1" s="470"/>
      <c r="F1" s="470"/>
      <c r="G1" s="470"/>
      <c r="H1" s="470"/>
      <c r="I1" s="109"/>
      <c r="J1" s="109"/>
      <c r="K1" s="109"/>
      <c r="L1" s="109"/>
      <c r="M1" s="109"/>
      <c r="N1" s="109"/>
    </row>
    <row r="2" spans="2:15" ht="12" customHeight="1">
      <c r="B2" s="440" t="s">
        <v>126</v>
      </c>
      <c r="C2" s="440"/>
      <c r="D2" s="440"/>
      <c r="E2" s="440"/>
      <c r="F2" s="440"/>
      <c r="G2" s="440"/>
      <c r="H2" s="440"/>
      <c r="I2" s="109"/>
      <c r="J2" s="182" t="s">
        <v>300</v>
      </c>
      <c r="K2" s="109"/>
      <c r="L2" s="109"/>
      <c r="M2" s="109"/>
      <c r="N2" s="109"/>
    </row>
    <row r="3" spans="2:15" ht="8.5" customHeight="1">
      <c r="B3" s="51"/>
      <c r="C3" s="51"/>
      <c r="D3" s="51"/>
      <c r="E3" s="51"/>
      <c r="F3" s="51"/>
      <c r="G3" s="51"/>
      <c r="H3" s="51"/>
      <c r="I3" s="109"/>
      <c r="J3" s="109"/>
      <c r="K3" s="109"/>
      <c r="L3" s="109"/>
      <c r="M3" s="109"/>
      <c r="N3" s="109"/>
    </row>
    <row r="4" spans="2:15" ht="15.75" customHeight="1">
      <c r="B4" s="470" t="s">
        <v>197</v>
      </c>
      <c r="C4" s="470"/>
      <c r="D4" s="470"/>
      <c r="E4" s="470"/>
      <c r="F4" s="470"/>
      <c r="G4" s="470"/>
      <c r="H4" s="470"/>
    </row>
    <row r="5" spans="2:15" ht="21.75" customHeight="1">
      <c r="B5" s="470"/>
      <c r="C5" s="470"/>
      <c r="D5" s="470"/>
      <c r="E5" s="470"/>
      <c r="F5" s="470"/>
      <c r="G5" s="470"/>
      <c r="H5" s="470"/>
    </row>
    <row r="6" spans="2:15" ht="27.75" customHeight="1">
      <c r="B6" s="453" t="s">
        <v>125</v>
      </c>
      <c r="C6" s="453"/>
      <c r="D6" s="453"/>
      <c r="E6" s="453"/>
      <c r="F6" s="453"/>
      <c r="G6" s="453"/>
      <c r="H6" s="453"/>
    </row>
    <row r="7" spans="2:15" ht="15" customHeight="1"/>
    <row r="8" spans="2:15" ht="15" customHeight="1">
      <c r="B8" s="64" t="s">
        <v>80</v>
      </c>
      <c r="C8" s="64"/>
      <c r="D8" s="75"/>
      <c r="E8" s="75"/>
      <c r="F8" s="75"/>
      <c r="G8" s="75"/>
      <c r="H8" s="73" t="s">
        <v>443</v>
      </c>
    </row>
    <row r="9" spans="2:15" ht="33" customHeight="1">
      <c r="B9" s="510" t="s">
        <v>0</v>
      </c>
      <c r="C9" s="161" t="s">
        <v>106</v>
      </c>
      <c r="D9" s="161" t="s">
        <v>107</v>
      </c>
      <c r="E9" s="161" t="s">
        <v>108</v>
      </c>
      <c r="F9" s="161" t="s">
        <v>109</v>
      </c>
      <c r="G9" s="161" t="s">
        <v>156</v>
      </c>
      <c r="H9" s="162" t="s">
        <v>157</v>
      </c>
      <c r="O9" s="110"/>
    </row>
    <row r="10" spans="2:15" ht="12.75" customHeight="1">
      <c r="B10" s="511"/>
      <c r="C10" s="512" t="s">
        <v>100</v>
      </c>
      <c r="D10" s="512"/>
      <c r="E10" s="512"/>
      <c r="F10" s="163" t="s">
        <v>53</v>
      </c>
      <c r="G10" s="512" t="s">
        <v>110</v>
      </c>
      <c r="H10" s="513"/>
      <c r="O10" s="110"/>
    </row>
    <row r="11" spans="2:15" ht="9" customHeight="1">
      <c r="B11" s="18"/>
      <c r="C11" s="18"/>
      <c r="D11" s="18"/>
      <c r="E11" s="18"/>
      <c r="F11" s="18"/>
      <c r="G11" s="18"/>
      <c r="H11" s="18"/>
      <c r="O11" s="3"/>
    </row>
    <row r="12" spans="2:15">
      <c r="B12" s="59" t="s">
        <v>40</v>
      </c>
      <c r="C12" s="111">
        <v>3</v>
      </c>
      <c r="D12" s="111">
        <v>60264</v>
      </c>
      <c r="E12" s="111">
        <v>24046</v>
      </c>
      <c r="F12" s="112">
        <v>39.901101818664543</v>
      </c>
      <c r="G12" s="313">
        <v>1501116</v>
      </c>
      <c r="H12" s="313">
        <v>579864</v>
      </c>
      <c r="O12" s="113"/>
    </row>
    <row r="13" spans="2:15" ht="6.75" customHeight="1">
      <c r="B13" s="65"/>
      <c r="C13" s="114"/>
      <c r="D13" s="114"/>
      <c r="E13" s="114"/>
      <c r="F13" s="112"/>
      <c r="G13" s="114"/>
      <c r="H13" s="114"/>
      <c r="O13" s="115"/>
    </row>
    <row r="14" spans="2:15">
      <c r="B14" s="60" t="s">
        <v>1</v>
      </c>
      <c r="C14" s="114">
        <v>3</v>
      </c>
      <c r="D14" s="114">
        <v>20188</v>
      </c>
      <c r="E14" s="114">
        <v>6088</v>
      </c>
      <c r="F14" s="116">
        <v>30.156528630869822</v>
      </c>
      <c r="G14" s="312">
        <v>593269</v>
      </c>
      <c r="H14" s="312">
        <v>158214</v>
      </c>
      <c r="O14" s="4"/>
    </row>
    <row r="15" spans="2:15">
      <c r="B15" s="91" t="s">
        <v>2</v>
      </c>
      <c r="C15" s="114">
        <v>3</v>
      </c>
      <c r="D15" s="114">
        <v>19888</v>
      </c>
      <c r="E15" s="114">
        <v>8691</v>
      </c>
      <c r="F15" s="261">
        <v>43.699718423169756</v>
      </c>
      <c r="G15" s="312">
        <v>397559</v>
      </c>
      <c r="H15" s="312">
        <v>196222</v>
      </c>
      <c r="O15" s="4"/>
    </row>
    <row r="16" spans="2:15">
      <c r="B16" s="91" t="s">
        <v>3</v>
      </c>
      <c r="C16" s="114">
        <v>3</v>
      </c>
      <c r="D16" s="114">
        <v>20188</v>
      </c>
      <c r="E16" s="114">
        <v>9267</v>
      </c>
      <c r="F16" s="116">
        <v>45.90350703388151</v>
      </c>
      <c r="G16" s="312">
        <v>510288</v>
      </c>
      <c r="H16" s="312">
        <v>225428</v>
      </c>
      <c r="O16" s="4"/>
    </row>
    <row r="17" spans="2:16">
      <c r="B17" s="91" t="s">
        <v>4</v>
      </c>
      <c r="C17" s="227"/>
      <c r="D17" s="227"/>
      <c r="E17" s="227"/>
      <c r="F17" s="116"/>
      <c r="G17" s="312"/>
      <c r="H17" s="312"/>
      <c r="I17" s="20"/>
      <c r="J17" s="20"/>
      <c r="O17" s="4"/>
      <c r="P17" s="117"/>
    </row>
    <row r="18" spans="2:16">
      <c r="B18" s="60" t="s">
        <v>5</v>
      </c>
      <c r="C18" s="114"/>
      <c r="D18" s="114"/>
      <c r="E18" s="114"/>
      <c r="F18" s="116"/>
      <c r="G18" s="312"/>
      <c r="H18" s="312"/>
      <c r="O18" s="4"/>
      <c r="P18" s="117"/>
    </row>
    <row r="19" spans="2:16">
      <c r="B19" s="60" t="s">
        <v>6</v>
      </c>
      <c r="C19" s="114"/>
      <c r="D19" s="114"/>
      <c r="E19" s="114"/>
      <c r="F19" s="116"/>
      <c r="G19" s="312"/>
      <c r="H19" s="312"/>
      <c r="O19" s="4"/>
      <c r="P19" s="117"/>
    </row>
    <row r="20" spans="2:16">
      <c r="B20" s="91" t="s">
        <v>7</v>
      </c>
      <c r="C20" s="114"/>
      <c r="D20" s="114"/>
      <c r="E20" s="114"/>
      <c r="F20" s="116"/>
      <c r="G20" s="312"/>
      <c r="H20" s="312"/>
      <c r="O20" s="4"/>
      <c r="P20" s="117"/>
    </row>
    <row r="21" spans="2:16">
      <c r="B21" s="91" t="s">
        <v>8</v>
      </c>
      <c r="C21" s="114"/>
      <c r="D21" s="114"/>
      <c r="E21" s="114"/>
      <c r="F21" s="116"/>
      <c r="G21" s="312"/>
      <c r="H21" s="312"/>
      <c r="O21" s="4"/>
      <c r="P21" s="117"/>
    </row>
    <row r="22" spans="2:16">
      <c r="B22" s="60" t="s">
        <v>9</v>
      </c>
      <c r="C22" s="114"/>
      <c r="D22" s="114"/>
      <c r="E22" s="114"/>
      <c r="F22" s="116"/>
      <c r="G22" s="312"/>
      <c r="H22" s="312"/>
      <c r="O22" s="4"/>
      <c r="P22" s="117"/>
    </row>
    <row r="23" spans="2:16">
      <c r="B23" s="60" t="s">
        <v>10</v>
      </c>
      <c r="C23" s="114"/>
      <c r="D23" s="114"/>
      <c r="E23" s="114"/>
      <c r="F23" s="116"/>
      <c r="G23" s="312"/>
      <c r="H23" s="312"/>
      <c r="O23" s="4"/>
      <c r="P23" s="117"/>
    </row>
    <row r="24" spans="2:16">
      <c r="B24" s="60" t="s">
        <v>11</v>
      </c>
      <c r="C24" s="114"/>
      <c r="D24" s="114"/>
      <c r="E24" s="114"/>
      <c r="F24" s="116"/>
      <c r="G24" s="312"/>
      <c r="H24" s="312"/>
      <c r="O24" s="4"/>
      <c r="P24" s="117"/>
    </row>
    <row r="25" spans="2:16">
      <c r="B25" s="60" t="s">
        <v>12</v>
      </c>
      <c r="C25" s="114"/>
      <c r="D25" s="114"/>
      <c r="E25" s="114"/>
      <c r="F25" s="116"/>
      <c r="G25" s="312"/>
      <c r="H25" s="312"/>
      <c r="O25" s="4"/>
      <c r="P25" s="117"/>
    </row>
    <row r="26" spans="2:16" ht="6" customHeight="1">
      <c r="B26" s="18"/>
      <c r="C26" s="18"/>
      <c r="D26" s="18"/>
      <c r="E26" s="18"/>
      <c r="F26" s="18"/>
      <c r="G26" s="18"/>
      <c r="H26" s="18"/>
      <c r="O26" s="3"/>
      <c r="P26" s="3"/>
    </row>
    <row r="27" spans="2:16" ht="3" customHeight="1">
      <c r="B27" s="149"/>
      <c r="C27" s="149"/>
      <c r="D27" s="149"/>
      <c r="E27" s="149"/>
      <c r="F27" s="149"/>
      <c r="G27" s="149"/>
      <c r="H27" s="149"/>
      <c r="O27" s="3"/>
      <c r="P27" s="3"/>
    </row>
    <row r="28" spans="2:16" ht="6.75" customHeight="1"/>
    <row r="29" spans="2:16">
      <c r="B29" s="509" t="s">
        <v>162</v>
      </c>
      <c r="C29" s="509"/>
      <c r="D29" s="509"/>
      <c r="E29" s="509"/>
      <c r="F29" s="509"/>
      <c r="G29" s="509"/>
      <c r="H29" s="509"/>
    </row>
    <row r="30" spans="2:16">
      <c r="B30" s="508"/>
      <c r="C30" s="508"/>
      <c r="D30" s="508"/>
      <c r="E30" s="508"/>
      <c r="F30" s="508"/>
      <c r="G30" s="508"/>
      <c r="H30" s="508"/>
    </row>
  </sheetData>
  <mergeCells count="9">
    <mergeCell ref="B30:H30"/>
    <mergeCell ref="B29:H29"/>
    <mergeCell ref="B9:B10"/>
    <mergeCell ref="G10:H10"/>
    <mergeCell ref="B1:H1"/>
    <mergeCell ref="B4:H5"/>
    <mergeCell ref="C10:E10"/>
    <mergeCell ref="B6:H6"/>
    <mergeCell ref="B2:H2"/>
  </mergeCells>
  <phoneticPr fontId="5"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J30"/>
  <sheetViews>
    <sheetView showGridLines="0" zoomScaleNormal="100" workbookViewId="0">
      <pane xSplit="2" ySplit="10" topLeftCell="C11" activePane="bottomRight" state="frozen"/>
      <selection pane="topRight"/>
      <selection pane="bottomLeft"/>
      <selection pane="bottomRight" activeCell="J2" sqref="J2"/>
    </sheetView>
  </sheetViews>
  <sheetFormatPr defaultRowHeight="12.45"/>
  <cols>
    <col min="1" max="1" width="6.69140625" customWidth="1"/>
    <col min="2" max="2" width="30.84375" customWidth="1"/>
    <col min="3" max="8" width="15.4609375" customWidth="1"/>
    <col min="9" max="9" width="6.69140625" customWidth="1"/>
    <col min="10" max="10" width="14.23046875" bestFit="1" customWidth="1"/>
  </cols>
  <sheetData>
    <row r="1" spans="2:10" ht="18" customHeight="1">
      <c r="B1" s="470" t="s">
        <v>196</v>
      </c>
      <c r="C1" s="470"/>
      <c r="D1" s="470"/>
      <c r="E1" s="470"/>
      <c r="F1" s="470"/>
      <c r="G1" s="470"/>
      <c r="H1" s="470"/>
    </row>
    <row r="2" spans="2:10" ht="15" customHeight="1">
      <c r="B2" s="503" t="s">
        <v>126</v>
      </c>
      <c r="C2" s="503"/>
      <c r="D2" s="503"/>
      <c r="E2" s="503"/>
      <c r="F2" s="503"/>
      <c r="G2" s="503"/>
      <c r="H2" s="503"/>
      <c r="J2" s="182" t="s">
        <v>300</v>
      </c>
    </row>
    <row r="3" spans="2:10" ht="8.5" customHeight="1"/>
    <row r="4" spans="2:10" ht="35.25" customHeight="1">
      <c r="B4" s="470" t="s">
        <v>198</v>
      </c>
      <c r="C4" s="470"/>
      <c r="D4" s="470"/>
      <c r="E4" s="470"/>
      <c r="F4" s="470"/>
      <c r="G4" s="470"/>
      <c r="H4" s="470"/>
    </row>
    <row r="5" spans="2:10" ht="27.75" customHeight="1">
      <c r="B5" s="519" t="s">
        <v>127</v>
      </c>
      <c r="C5" s="519"/>
      <c r="D5" s="519"/>
      <c r="E5" s="519"/>
      <c r="F5" s="519"/>
      <c r="G5" s="519"/>
      <c r="H5" s="519"/>
    </row>
    <row r="6" spans="2:10">
      <c r="B6" s="118"/>
      <c r="C6" s="118"/>
      <c r="D6" s="118"/>
      <c r="E6" s="118"/>
      <c r="F6" s="118"/>
      <c r="G6" s="118"/>
      <c r="H6" s="118"/>
    </row>
    <row r="7" spans="2:10">
      <c r="B7" s="64" t="s">
        <v>80</v>
      </c>
      <c r="D7" s="258"/>
      <c r="F7" s="258"/>
      <c r="H7" s="258" t="s">
        <v>393</v>
      </c>
    </row>
    <row r="8" spans="2:10" ht="19.5" customHeight="1">
      <c r="B8" s="389" t="s">
        <v>0</v>
      </c>
      <c r="C8" s="520" t="s">
        <v>1</v>
      </c>
      <c r="D8" s="516"/>
      <c r="E8" s="515" t="s">
        <v>2</v>
      </c>
      <c r="F8" s="516"/>
      <c r="G8" s="515" t="s">
        <v>3</v>
      </c>
      <c r="H8" s="516"/>
    </row>
    <row r="9" spans="2:10" ht="19.5" customHeight="1">
      <c r="B9" s="164"/>
      <c r="C9" s="259" t="s">
        <v>111</v>
      </c>
      <c r="D9" s="260" t="s">
        <v>112</v>
      </c>
      <c r="E9" s="259" t="s">
        <v>111</v>
      </c>
      <c r="F9" s="260" t="s">
        <v>112</v>
      </c>
      <c r="G9" s="259" t="s">
        <v>111</v>
      </c>
      <c r="H9" s="260" t="s">
        <v>112</v>
      </c>
    </row>
    <row r="10" spans="2:10" ht="12.75" customHeight="1">
      <c r="B10" s="165" t="s">
        <v>90</v>
      </c>
      <c r="C10" s="517" t="s">
        <v>100</v>
      </c>
      <c r="D10" s="518"/>
      <c r="E10" s="517" t="s">
        <v>100</v>
      </c>
      <c r="F10" s="518"/>
      <c r="G10" s="517" t="s">
        <v>100</v>
      </c>
      <c r="H10" s="518"/>
    </row>
    <row r="11" spans="2:10">
      <c r="B11" s="18"/>
      <c r="C11" s="58"/>
      <c r="D11" s="58"/>
      <c r="E11" s="58"/>
      <c r="F11" s="58"/>
      <c r="G11" s="58"/>
      <c r="H11" s="58"/>
    </row>
    <row r="12" spans="2:10">
      <c r="B12" s="66" t="s">
        <v>388</v>
      </c>
      <c r="C12" s="269">
        <v>1687</v>
      </c>
      <c r="D12" s="269">
        <v>6936</v>
      </c>
      <c r="E12" s="269">
        <v>1656</v>
      </c>
      <c r="F12" s="269">
        <v>8715</v>
      </c>
      <c r="G12" s="269">
        <v>1484</v>
      </c>
      <c r="H12" s="269">
        <v>9851</v>
      </c>
    </row>
    <row r="13" spans="2:10" ht="7.5" customHeight="1">
      <c r="B13" s="18"/>
      <c r="C13" s="268"/>
      <c r="D13" s="268"/>
      <c r="E13" s="268"/>
      <c r="F13" s="268"/>
      <c r="G13" s="268"/>
      <c r="H13" s="268"/>
    </row>
    <row r="14" spans="2:10">
      <c r="B14" s="66" t="s">
        <v>444</v>
      </c>
      <c r="C14" s="270">
        <v>1680</v>
      </c>
      <c r="D14" s="270">
        <v>4408</v>
      </c>
      <c r="E14" s="270">
        <v>1860</v>
      </c>
      <c r="F14" s="270">
        <v>6831</v>
      </c>
      <c r="G14" s="270">
        <v>1250</v>
      </c>
      <c r="H14" s="270">
        <v>8017</v>
      </c>
    </row>
    <row r="15" spans="2:10" ht="6" customHeight="1">
      <c r="B15" s="18"/>
      <c r="C15" s="268"/>
      <c r="D15" s="268"/>
      <c r="E15" s="268"/>
      <c r="F15" s="268"/>
      <c r="G15" s="268"/>
      <c r="H15" s="268"/>
    </row>
    <row r="16" spans="2:10">
      <c r="B16" s="61" t="s">
        <v>113</v>
      </c>
      <c r="C16" s="271">
        <v>968</v>
      </c>
      <c r="D16" s="271">
        <v>137</v>
      </c>
      <c r="E16" s="271">
        <v>1127</v>
      </c>
      <c r="F16" s="271">
        <v>178</v>
      </c>
      <c r="G16" s="271">
        <v>779</v>
      </c>
      <c r="H16" s="271">
        <v>240</v>
      </c>
    </row>
    <row r="17" spans="2:8">
      <c r="B17" s="61" t="s">
        <v>18</v>
      </c>
      <c r="C17" s="271">
        <v>181</v>
      </c>
      <c r="D17" s="271">
        <v>560</v>
      </c>
      <c r="E17" s="271">
        <v>179</v>
      </c>
      <c r="F17" s="271">
        <v>842</v>
      </c>
      <c r="G17" s="271">
        <v>91</v>
      </c>
      <c r="H17" s="271">
        <v>887</v>
      </c>
    </row>
    <row r="18" spans="2:8">
      <c r="B18" s="61" t="s">
        <v>21</v>
      </c>
      <c r="C18" s="271">
        <v>22</v>
      </c>
      <c r="D18" s="271">
        <v>7</v>
      </c>
      <c r="E18" s="271">
        <v>24</v>
      </c>
      <c r="F18" s="271">
        <v>10</v>
      </c>
      <c r="G18" s="271">
        <v>5</v>
      </c>
      <c r="H18" s="271">
        <v>1</v>
      </c>
    </row>
    <row r="19" spans="2:8">
      <c r="B19" s="61" t="s">
        <v>23</v>
      </c>
      <c r="C19" s="271">
        <v>48</v>
      </c>
      <c r="D19" s="271">
        <v>98</v>
      </c>
      <c r="E19" s="271">
        <v>29</v>
      </c>
      <c r="F19" s="271">
        <v>90</v>
      </c>
      <c r="G19" s="271">
        <v>29</v>
      </c>
      <c r="H19" s="271">
        <v>85</v>
      </c>
    </row>
    <row r="20" spans="2:8">
      <c r="B20" s="61" t="s">
        <v>25</v>
      </c>
      <c r="C20" s="271">
        <v>1</v>
      </c>
      <c r="D20" s="271">
        <v>12</v>
      </c>
      <c r="E20" s="271">
        <v>10</v>
      </c>
      <c r="F20" s="271">
        <v>11</v>
      </c>
      <c r="G20" s="271">
        <v>2</v>
      </c>
      <c r="H20" s="271">
        <v>21</v>
      </c>
    </row>
    <row r="21" spans="2:8">
      <c r="B21" s="61" t="s">
        <v>114</v>
      </c>
      <c r="C21" s="271">
        <v>78</v>
      </c>
      <c r="D21" s="271">
        <v>2856</v>
      </c>
      <c r="E21" s="271">
        <v>69</v>
      </c>
      <c r="F21" s="271">
        <v>4674</v>
      </c>
      <c r="G21" s="271">
        <v>68</v>
      </c>
      <c r="H21" s="271">
        <v>5462</v>
      </c>
    </row>
    <row r="22" spans="2:8">
      <c r="B22" s="61" t="s">
        <v>27</v>
      </c>
      <c r="C22" s="271">
        <v>131</v>
      </c>
      <c r="D22" s="271">
        <v>441</v>
      </c>
      <c r="E22" s="271">
        <v>162</v>
      </c>
      <c r="F22" s="271">
        <v>448</v>
      </c>
      <c r="G22" s="271">
        <v>95</v>
      </c>
      <c r="H22" s="271">
        <v>463</v>
      </c>
    </row>
    <row r="23" spans="2:8">
      <c r="B23" s="61" t="s">
        <v>115</v>
      </c>
      <c r="C23" s="271">
        <v>251</v>
      </c>
      <c r="D23" s="271">
        <v>297</v>
      </c>
      <c r="E23" s="271">
        <v>260</v>
      </c>
      <c r="F23" s="271">
        <v>578</v>
      </c>
      <c r="G23" s="271">
        <v>181</v>
      </c>
      <c r="H23" s="271">
        <v>858</v>
      </c>
    </row>
    <row r="24" spans="2:8" ht="8.25" customHeight="1">
      <c r="B24" s="18"/>
      <c r="C24" s="18"/>
      <c r="D24" s="18"/>
      <c r="E24" s="18"/>
      <c r="F24" s="18"/>
      <c r="G24" s="18"/>
      <c r="H24" s="18"/>
    </row>
    <row r="25" spans="2:8" ht="3" customHeight="1">
      <c r="B25" s="149"/>
      <c r="C25" s="149"/>
      <c r="D25" s="149"/>
      <c r="E25" s="149"/>
      <c r="F25" s="149"/>
      <c r="G25" s="149"/>
      <c r="H25" s="149"/>
    </row>
    <row r="26" spans="2:8" ht="6.75" customHeight="1"/>
    <row r="27" spans="2:8">
      <c r="B27" s="509" t="s">
        <v>162</v>
      </c>
      <c r="C27" s="509"/>
      <c r="D27" s="509"/>
      <c r="E27" s="509"/>
      <c r="F27" s="509"/>
      <c r="G27" s="509"/>
      <c r="H27" s="509"/>
    </row>
    <row r="28" spans="2:8" ht="21.75" customHeight="1">
      <c r="B28" s="514"/>
      <c r="C28" s="514"/>
      <c r="D28" s="514"/>
      <c r="E28" s="514"/>
      <c r="F28" s="514"/>
      <c r="G28" s="514"/>
      <c r="H28" s="514"/>
    </row>
    <row r="30" spans="2:8">
      <c r="B30" s="182"/>
    </row>
  </sheetData>
  <mergeCells count="12">
    <mergeCell ref="B28:H28"/>
    <mergeCell ref="B27:H27"/>
    <mergeCell ref="G8:H8"/>
    <mergeCell ref="G10:H10"/>
    <mergeCell ref="B1:H1"/>
    <mergeCell ref="B2:H2"/>
    <mergeCell ref="B4:H4"/>
    <mergeCell ref="B5:H5"/>
    <mergeCell ref="C8:D8"/>
    <mergeCell ref="C10:D10"/>
    <mergeCell ref="E8:F8"/>
    <mergeCell ref="E10:F10"/>
  </mergeCells>
  <phoneticPr fontId="5" type="noConversion"/>
  <hyperlinks>
    <hyperlink ref="J2" location="Indice!A1" tooltip="(voltar ao índice)" display="Indice!A1" xr:uid="{22968D00-2462-4586-8E2D-AF083AD553B5}"/>
  </hyperlinks>
  <printOptions horizontalCentered="1"/>
  <pageMargins left="7.874015748031496E-2" right="7.874015748031496E-2" top="0.6692913385826772" bottom="0.6692913385826772"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activeCell="H2" sqref="H2"/>
    </sheetView>
  </sheetViews>
  <sheetFormatPr defaultRowHeight="12.45"/>
  <cols>
    <col min="1" max="1" width="6.69140625" customWidth="1"/>
    <col min="2" max="2" width="12.84375" customWidth="1"/>
    <col min="3" max="6" width="27.53515625" customWidth="1"/>
    <col min="7" max="7" width="6.69140625" customWidth="1"/>
    <col min="8" max="8" width="14.53515625" bestFit="1" customWidth="1"/>
    <col min="9" max="10" width="12.84375" customWidth="1"/>
    <col min="14" max="14" width="16.69140625" customWidth="1"/>
    <col min="15" max="16" width="14.69140625" customWidth="1"/>
  </cols>
  <sheetData>
    <row r="1" spans="2:14" ht="18" customHeight="1">
      <c r="B1" s="470" t="s">
        <v>196</v>
      </c>
      <c r="C1" s="470"/>
      <c r="D1" s="470"/>
      <c r="E1" s="470"/>
      <c r="F1" s="470"/>
      <c r="G1" s="109"/>
      <c r="H1" s="109"/>
      <c r="I1" s="109"/>
      <c r="J1" s="109"/>
      <c r="K1" s="109"/>
      <c r="L1" s="109"/>
      <c r="M1" s="109"/>
      <c r="N1" s="109"/>
    </row>
    <row r="2" spans="2:14" ht="15" customHeight="1">
      <c r="B2" s="440" t="s">
        <v>126</v>
      </c>
      <c r="C2" s="440"/>
      <c r="D2" s="440"/>
      <c r="E2" s="440"/>
      <c r="F2" s="440"/>
      <c r="G2" s="119"/>
      <c r="H2" s="182" t="s">
        <v>300</v>
      </c>
      <c r="I2" s="109"/>
      <c r="J2" s="109"/>
      <c r="K2" s="109"/>
      <c r="L2" s="109"/>
      <c r="M2" s="109"/>
      <c r="N2" s="109"/>
    </row>
    <row r="3" spans="2:14" ht="8.5" customHeight="1">
      <c r="B3" s="51"/>
      <c r="C3" s="51"/>
      <c r="D3" s="51"/>
      <c r="E3" s="51"/>
      <c r="F3" s="51"/>
      <c r="G3" s="119"/>
      <c r="H3" s="119"/>
      <c r="I3" s="109"/>
      <c r="J3" s="109"/>
      <c r="K3" s="109"/>
      <c r="L3" s="109"/>
      <c r="M3" s="109"/>
      <c r="N3" s="109"/>
    </row>
    <row r="4" spans="2:14" ht="18" customHeight="1">
      <c r="B4" s="470" t="s">
        <v>199</v>
      </c>
      <c r="C4" s="470"/>
      <c r="D4" s="470"/>
      <c r="E4" s="470"/>
      <c r="F4" s="470"/>
      <c r="G4" s="109"/>
      <c r="H4" s="109"/>
    </row>
    <row r="5" spans="2:14" ht="15" customHeight="1">
      <c r="B5" s="440" t="s">
        <v>128</v>
      </c>
      <c r="C5" s="440"/>
      <c r="D5" s="440"/>
      <c r="E5" s="440"/>
      <c r="F5" s="440"/>
      <c r="G5" s="109"/>
      <c r="H5" s="109"/>
    </row>
    <row r="6" spans="2:14" ht="15" customHeight="1"/>
    <row r="7" spans="2:14" ht="15" customHeight="1">
      <c r="B7" s="64" t="s">
        <v>80</v>
      </c>
      <c r="C7" s="75"/>
      <c r="D7" s="75"/>
      <c r="E7" s="75"/>
      <c r="F7" s="73" t="s">
        <v>445</v>
      </c>
    </row>
    <row r="8" spans="2:14" ht="39" customHeight="1">
      <c r="B8" s="166" t="s">
        <v>0</v>
      </c>
      <c r="C8" s="145" t="s">
        <v>116</v>
      </c>
      <c r="D8" s="145" t="s">
        <v>117</v>
      </c>
      <c r="E8" s="145" t="s">
        <v>118</v>
      </c>
      <c r="F8" s="142" t="s">
        <v>119</v>
      </c>
    </row>
    <row r="9" spans="2:14" ht="14.25" customHeight="1">
      <c r="B9" s="120"/>
      <c r="C9" s="121"/>
      <c r="D9" s="121"/>
      <c r="E9" s="121"/>
      <c r="F9" s="121"/>
    </row>
    <row r="10" spans="2:14" ht="14.25" customHeight="1">
      <c r="B10" s="122" t="s">
        <v>31</v>
      </c>
      <c r="C10" s="262">
        <v>9.3258891645988431</v>
      </c>
      <c r="D10" s="262">
        <v>5.9656741108354012</v>
      </c>
      <c r="E10" s="262">
        <v>57.852564102564109</v>
      </c>
      <c r="F10" s="262">
        <v>26.855872622001652</v>
      </c>
    </row>
    <row r="11" spans="2:14" ht="7.5" customHeight="1">
      <c r="B11" s="120"/>
      <c r="C11" s="263" t="s">
        <v>294</v>
      </c>
      <c r="D11" s="263" t="s">
        <v>294</v>
      </c>
      <c r="E11" s="263" t="s">
        <v>294</v>
      </c>
      <c r="F11" s="263" t="s">
        <v>294</v>
      </c>
    </row>
    <row r="12" spans="2:14">
      <c r="B12" s="91" t="s">
        <v>1</v>
      </c>
      <c r="C12" s="228">
        <v>4.6599777034559642</v>
      </c>
      <c r="D12" s="228">
        <v>6.5997770345596436</v>
      </c>
      <c r="E12" s="228">
        <v>53.712374581939805</v>
      </c>
      <c r="F12" s="228">
        <v>35.027870680044593</v>
      </c>
    </row>
    <row r="13" spans="2:14">
      <c r="B13" s="91" t="s">
        <v>2</v>
      </c>
      <c r="C13" s="228">
        <v>6.7605633802816891</v>
      </c>
      <c r="D13" s="228">
        <v>6.0489251297257223</v>
      </c>
      <c r="E13" s="228">
        <v>58.84358784284656</v>
      </c>
      <c r="F13" s="228">
        <v>28.346923647146031</v>
      </c>
    </row>
    <row r="14" spans="2:14">
      <c r="B14" s="91" t="s">
        <v>149</v>
      </c>
      <c r="C14" s="228">
        <v>14.037466107961549</v>
      </c>
      <c r="D14" s="228">
        <v>5.5459699285186099</v>
      </c>
      <c r="E14" s="228">
        <v>59.317229479911262</v>
      </c>
      <c r="F14" s="228">
        <v>21.09933448360858</v>
      </c>
    </row>
    <row r="15" spans="2:14">
      <c r="B15" s="91" t="s">
        <v>4</v>
      </c>
      <c r="C15" s="228"/>
      <c r="D15" s="228"/>
      <c r="E15" s="228"/>
      <c r="F15" s="228"/>
    </row>
    <row r="16" spans="2:14">
      <c r="B16" s="60" t="s">
        <v>5</v>
      </c>
      <c r="C16" s="228"/>
      <c r="D16" s="228"/>
      <c r="E16" s="228"/>
      <c r="F16" s="228"/>
    </row>
    <row r="17" spans="2:8">
      <c r="B17" s="60" t="s">
        <v>6</v>
      </c>
      <c r="C17" s="228"/>
      <c r="D17" s="228"/>
      <c r="E17" s="228"/>
      <c r="F17" s="228"/>
    </row>
    <row r="18" spans="2:8">
      <c r="B18" s="91" t="s">
        <v>7</v>
      </c>
      <c r="C18" s="228"/>
      <c r="D18" s="228"/>
      <c r="E18" s="228"/>
      <c r="F18" s="228"/>
    </row>
    <row r="19" spans="2:8">
      <c r="B19" s="91" t="s">
        <v>8</v>
      </c>
      <c r="C19" s="264"/>
      <c r="D19" s="264"/>
      <c r="E19" s="264"/>
      <c r="F19" s="264"/>
    </row>
    <row r="20" spans="2:8">
      <c r="B20" s="60" t="s">
        <v>9</v>
      </c>
      <c r="C20" s="228"/>
      <c r="D20" s="228"/>
      <c r="E20" s="228"/>
      <c r="F20" s="228"/>
    </row>
    <row r="21" spans="2:8">
      <c r="B21" s="60" t="s">
        <v>10</v>
      </c>
      <c r="C21" s="228"/>
      <c r="D21" s="228"/>
      <c r="E21" s="228"/>
      <c r="F21" s="228"/>
    </row>
    <row r="22" spans="2:8">
      <c r="B22" s="60" t="s">
        <v>11</v>
      </c>
      <c r="C22" s="228"/>
      <c r="D22" s="228"/>
      <c r="E22" s="228"/>
      <c r="F22" s="228"/>
    </row>
    <row r="23" spans="2:8">
      <c r="B23" s="60" t="s">
        <v>12</v>
      </c>
      <c r="C23" s="228"/>
      <c r="D23" s="228"/>
      <c r="E23" s="228"/>
      <c r="F23" s="228"/>
    </row>
    <row r="24" spans="2:8" ht="6" customHeight="1">
      <c r="B24" s="18"/>
      <c r="C24" s="18"/>
      <c r="D24" s="18"/>
      <c r="E24" s="18"/>
      <c r="F24" s="18"/>
    </row>
    <row r="25" spans="2:8" ht="3" customHeight="1">
      <c r="B25" s="149"/>
      <c r="C25" s="149"/>
      <c r="D25" s="149"/>
      <c r="E25" s="149"/>
      <c r="F25" s="149"/>
    </row>
    <row r="26" spans="2:8" ht="7.5" customHeight="1"/>
    <row r="27" spans="2:8">
      <c r="B27" s="509" t="s">
        <v>162</v>
      </c>
      <c r="C27" s="509"/>
      <c r="D27" s="509"/>
      <c r="E27" s="509"/>
      <c r="F27" s="509"/>
    </row>
    <row r="28" spans="2:8">
      <c r="B28" s="509"/>
      <c r="C28" s="509"/>
      <c r="D28" s="509"/>
      <c r="E28" s="509"/>
      <c r="F28" s="509"/>
      <c r="G28" s="265"/>
      <c r="H28" s="265"/>
    </row>
  </sheetData>
  <mergeCells count="6">
    <mergeCell ref="B28:F28"/>
    <mergeCell ref="B5:F5"/>
    <mergeCell ref="B4:F4"/>
    <mergeCell ref="B1:F1"/>
    <mergeCell ref="B2:F2"/>
    <mergeCell ref="B27:F27"/>
  </mergeCells>
  <phoneticPr fontId="5"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S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activeCell="P2" sqref="P2"/>
    </sheetView>
  </sheetViews>
  <sheetFormatPr defaultColWidth="9.15234375" defaultRowHeight="11.6"/>
  <cols>
    <col min="1" max="1" width="6.69140625" style="3" customWidth="1"/>
    <col min="2" max="2" width="15.53515625" style="3" customWidth="1"/>
    <col min="3" max="3" width="7.69140625" style="3" customWidth="1"/>
    <col min="4" max="5" width="9.23046875" style="3" bestFit="1" customWidth="1"/>
    <col min="6" max="6" width="8" style="3" customWidth="1"/>
    <col min="7" max="7" width="7.69140625" style="3" customWidth="1"/>
    <col min="8" max="9" width="9.23046875" style="3" bestFit="1" customWidth="1"/>
    <col min="10" max="10" width="8" style="3" customWidth="1"/>
    <col min="11" max="11" width="7.69140625" style="3" customWidth="1"/>
    <col min="12" max="13" width="9.23046875" style="3" bestFit="1" customWidth="1"/>
    <col min="14" max="14" width="8" style="3" customWidth="1"/>
    <col min="15" max="15" width="6.69140625" style="3" customWidth="1"/>
    <col min="16" max="16" width="14.69140625" style="3" bestFit="1" customWidth="1"/>
    <col min="17" max="17" width="11.4609375" style="3" bestFit="1" customWidth="1"/>
    <col min="18" max="18" width="11" style="3" bestFit="1" customWidth="1"/>
    <col min="19" max="19" width="11.4609375" style="3" bestFit="1" customWidth="1"/>
    <col min="20" max="16384" width="9.15234375" style="3"/>
  </cols>
  <sheetData>
    <row r="1" spans="2:19" ht="18" customHeight="1">
      <c r="B1" s="439" t="s">
        <v>200</v>
      </c>
      <c r="C1" s="439"/>
      <c r="D1" s="439"/>
      <c r="E1" s="439"/>
      <c r="F1" s="439"/>
      <c r="G1" s="439"/>
      <c r="H1" s="439"/>
      <c r="I1" s="439"/>
      <c r="J1" s="439"/>
      <c r="K1" s="439"/>
      <c r="L1" s="439"/>
      <c r="M1" s="439"/>
      <c r="N1" s="439"/>
    </row>
    <row r="2" spans="2:19" ht="15" customHeight="1">
      <c r="B2" s="440" t="s">
        <v>129</v>
      </c>
      <c r="C2" s="440"/>
      <c r="D2" s="440"/>
      <c r="E2" s="440"/>
      <c r="F2" s="440"/>
      <c r="G2" s="440"/>
      <c r="H2" s="440"/>
      <c r="I2" s="440"/>
      <c r="J2" s="440"/>
      <c r="K2" s="440"/>
      <c r="L2" s="440"/>
      <c r="M2" s="440"/>
      <c r="N2" s="440"/>
      <c r="P2" s="181" t="s">
        <v>300</v>
      </c>
    </row>
    <row r="3" spans="2:19" ht="8.5" customHeight="1">
      <c r="B3" s="51"/>
      <c r="C3" s="51"/>
      <c r="D3" s="51"/>
      <c r="E3" s="51"/>
      <c r="F3" s="51"/>
      <c r="G3" s="51"/>
      <c r="H3" s="51"/>
      <c r="I3" s="51"/>
      <c r="J3" s="51"/>
      <c r="K3" s="51"/>
      <c r="L3" s="51"/>
      <c r="M3" s="51"/>
      <c r="N3" s="51"/>
    </row>
    <row r="4" spans="2:19" ht="18" customHeight="1">
      <c r="B4" s="470" t="s">
        <v>201</v>
      </c>
      <c r="C4" s="470"/>
      <c r="D4" s="470"/>
      <c r="E4" s="470"/>
      <c r="F4" s="470"/>
      <c r="G4" s="470"/>
      <c r="H4" s="470"/>
      <c r="I4" s="470"/>
      <c r="J4" s="470"/>
      <c r="K4" s="470"/>
      <c r="L4" s="470"/>
      <c r="M4" s="470"/>
      <c r="N4" s="470"/>
      <c r="O4" s="52"/>
      <c r="P4" s="52"/>
      <c r="Q4" s="52"/>
    </row>
    <row r="5" spans="2:19" ht="15" customHeight="1">
      <c r="B5" s="440" t="s">
        <v>130</v>
      </c>
      <c r="C5" s="440"/>
      <c r="D5" s="440"/>
      <c r="E5" s="440"/>
      <c r="F5" s="440"/>
      <c r="G5" s="440"/>
      <c r="H5" s="440"/>
      <c r="I5" s="440"/>
      <c r="J5" s="440"/>
      <c r="K5" s="440"/>
      <c r="L5" s="440"/>
      <c r="M5" s="440"/>
      <c r="N5" s="440"/>
      <c r="O5" s="52"/>
      <c r="P5" s="52"/>
      <c r="Q5" s="52"/>
    </row>
    <row r="6" spans="2:19" ht="15" customHeight="1"/>
    <row r="7" spans="2:19" ht="15" customHeight="1"/>
    <row r="8" spans="2:19" ht="12" customHeight="1">
      <c r="B8" s="491" t="s">
        <v>58</v>
      </c>
      <c r="C8" s="479">
        <v>2025</v>
      </c>
      <c r="D8" s="479"/>
      <c r="E8" s="479"/>
      <c r="F8" s="479"/>
      <c r="G8" s="480">
        <v>2026</v>
      </c>
      <c r="H8" s="480"/>
      <c r="I8" s="480"/>
      <c r="J8" s="480"/>
      <c r="K8" s="480" t="s">
        <v>195</v>
      </c>
      <c r="L8" s="480"/>
      <c r="M8" s="480"/>
      <c r="N8" s="443"/>
    </row>
    <row r="9" spans="2:19">
      <c r="B9" s="506"/>
      <c r="C9" s="476"/>
      <c r="D9" s="476"/>
      <c r="E9" s="476"/>
      <c r="F9" s="476"/>
      <c r="G9" s="474"/>
      <c r="H9" s="474"/>
      <c r="I9" s="474"/>
      <c r="J9" s="474"/>
      <c r="K9" s="474"/>
      <c r="L9" s="474"/>
      <c r="M9" s="474"/>
      <c r="N9" s="522"/>
    </row>
    <row r="10" spans="2:19" ht="12.75" customHeight="1">
      <c r="B10" s="506"/>
      <c r="C10" s="476" t="s">
        <v>120</v>
      </c>
      <c r="D10" s="476" t="s">
        <v>121</v>
      </c>
      <c r="E10" s="476" t="s">
        <v>122</v>
      </c>
      <c r="F10" s="476" t="s">
        <v>123</v>
      </c>
      <c r="G10" s="476" t="s">
        <v>120</v>
      </c>
      <c r="H10" s="476" t="s">
        <v>121</v>
      </c>
      <c r="I10" s="476" t="s">
        <v>122</v>
      </c>
      <c r="J10" s="476" t="s">
        <v>123</v>
      </c>
      <c r="K10" s="476" t="s">
        <v>120</v>
      </c>
      <c r="L10" s="476" t="s">
        <v>121</v>
      </c>
      <c r="M10" s="476" t="s">
        <v>122</v>
      </c>
      <c r="N10" s="525" t="s">
        <v>123</v>
      </c>
    </row>
    <row r="11" spans="2:19" ht="15" customHeight="1">
      <c r="B11" s="506"/>
      <c r="C11" s="476"/>
      <c r="D11" s="476"/>
      <c r="E11" s="476"/>
      <c r="F11" s="476"/>
      <c r="G11" s="476"/>
      <c r="H11" s="476"/>
      <c r="I11" s="476"/>
      <c r="J11" s="476"/>
      <c r="K11" s="476"/>
      <c r="L11" s="476"/>
      <c r="M11" s="476"/>
      <c r="N11" s="525"/>
    </row>
    <row r="12" spans="2:19">
      <c r="B12" s="507"/>
      <c r="C12" s="465" t="s">
        <v>100</v>
      </c>
      <c r="D12" s="465"/>
      <c r="E12" s="465"/>
      <c r="F12" s="465"/>
      <c r="G12" s="465" t="s">
        <v>100</v>
      </c>
      <c r="H12" s="465"/>
      <c r="I12" s="465"/>
      <c r="J12" s="465"/>
      <c r="K12" s="465" t="s">
        <v>53</v>
      </c>
      <c r="L12" s="465"/>
      <c r="M12" s="465"/>
      <c r="N12" s="484"/>
    </row>
    <row r="13" spans="2:19">
      <c r="B13" s="80"/>
      <c r="C13" s="80"/>
      <c r="D13" s="80"/>
      <c r="E13" s="80"/>
      <c r="F13" s="80"/>
      <c r="G13" s="80"/>
      <c r="H13" s="80"/>
      <c r="I13" s="81"/>
      <c r="J13" s="81"/>
      <c r="K13" s="81"/>
      <c r="L13" s="81"/>
      <c r="M13" s="81"/>
      <c r="N13" s="81"/>
    </row>
    <row r="14" spans="2:19">
      <c r="B14" s="82" t="s">
        <v>40</v>
      </c>
      <c r="C14" s="430">
        <v>331</v>
      </c>
      <c r="D14" s="429">
        <v>8036</v>
      </c>
      <c r="E14" s="429">
        <v>8456</v>
      </c>
      <c r="F14" s="429">
        <v>729765</v>
      </c>
      <c r="G14" s="400">
        <v>129</v>
      </c>
      <c r="H14" s="390">
        <v>5624</v>
      </c>
      <c r="I14" s="390">
        <v>5900</v>
      </c>
      <c r="J14" s="390">
        <v>324224</v>
      </c>
      <c r="K14" s="301">
        <v>22.857142857142865</v>
      </c>
      <c r="L14" s="301">
        <v>37.539740767913912</v>
      </c>
      <c r="M14" s="301">
        <v>48.203968852047232</v>
      </c>
      <c r="N14" s="301">
        <v>24.229466488880714</v>
      </c>
      <c r="P14" s="13"/>
      <c r="Q14" s="13"/>
      <c r="R14" s="13"/>
      <c r="S14" s="13"/>
    </row>
    <row r="15" spans="2:19">
      <c r="B15" s="187" t="s">
        <v>1</v>
      </c>
      <c r="C15" s="281">
        <v>36</v>
      </c>
      <c r="D15" s="282">
        <v>1639</v>
      </c>
      <c r="E15" s="281">
        <v>1625</v>
      </c>
      <c r="F15" s="282">
        <v>86396</v>
      </c>
      <c r="G15" s="417">
        <v>41</v>
      </c>
      <c r="H15" s="395">
        <v>2080</v>
      </c>
      <c r="I15" s="395">
        <v>2219</v>
      </c>
      <c r="J15" s="395">
        <v>108911</v>
      </c>
      <c r="K15" s="302">
        <v>13.888888888888884</v>
      </c>
      <c r="L15" s="302">
        <v>26.906650396583288</v>
      </c>
      <c r="M15" s="302">
        <v>36.553846153846159</v>
      </c>
      <c r="N15" s="302">
        <v>26.060234270105088</v>
      </c>
    </row>
    <row r="16" spans="2:19">
      <c r="B16" s="187" t="s">
        <v>2</v>
      </c>
      <c r="C16" s="281">
        <v>32</v>
      </c>
      <c r="D16" s="282">
        <v>1310</v>
      </c>
      <c r="E16" s="281">
        <v>1298</v>
      </c>
      <c r="F16" s="282">
        <v>82362</v>
      </c>
      <c r="G16" s="417">
        <v>44</v>
      </c>
      <c r="H16" s="395">
        <v>1736</v>
      </c>
      <c r="I16" s="395">
        <v>1796</v>
      </c>
      <c r="J16" s="395">
        <v>110307</v>
      </c>
      <c r="K16" s="302">
        <v>37.5</v>
      </c>
      <c r="L16" s="431">
        <v>32.519083969465655</v>
      </c>
      <c r="M16" s="431">
        <v>38.366718027734969</v>
      </c>
      <c r="N16" s="302">
        <v>33.9294820426896</v>
      </c>
    </row>
    <row r="17" spans="2:19">
      <c r="B17" s="187" t="s">
        <v>149</v>
      </c>
      <c r="C17" s="281">
        <v>37</v>
      </c>
      <c r="D17" s="282">
        <v>1140</v>
      </c>
      <c r="E17" s="281">
        <v>1058</v>
      </c>
      <c r="F17" s="282">
        <v>92230</v>
      </c>
      <c r="G17" s="417">
        <v>44</v>
      </c>
      <c r="H17" s="395">
        <v>1808</v>
      </c>
      <c r="I17" s="417">
        <v>1885</v>
      </c>
      <c r="J17" s="395">
        <v>105006</v>
      </c>
      <c r="K17" s="302">
        <v>18.918918918918926</v>
      </c>
      <c r="L17" s="302">
        <v>58.596491228070178</v>
      </c>
      <c r="M17" s="302">
        <v>78.166351606805293</v>
      </c>
      <c r="N17" s="302">
        <v>13.85232570747046</v>
      </c>
    </row>
    <row r="18" spans="2:19">
      <c r="B18" s="187" t="s">
        <v>4</v>
      </c>
      <c r="C18" s="281">
        <v>55</v>
      </c>
      <c r="D18" s="282">
        <v>841</v>
      </c>
      <c r="E18" s="281">
        <v>979</v>
      </c>
      <c r="F18" s="282">
        <v>89871</v>
      </c>
      <c r="G18" s="417" t="s">
        <v>294</v>
      </c>
      <c r="H18" s="395" t="s">
        <v>294</v>
      </c>
      <c r="I18" s="417" t="s">
        <v>294</v>
      </c>
      <c r="J18" s="395" t="s">
        <v>294</v>
      </c>
      <c r="K18" s="302"/>
      <c r="L18" s="302"/>
      <c r="M18" s="302"/>
      <c r="N18" s="302"/>
    </row>
    <row r="19" spans="2:19">
      <c r="B19" s="187" t="s">
        <v>5</v>
      </c>
      <c r="C19" s="281">
        <v>8</v>
      </c>
      <c r="D19" s="282">
        <v>16</v>
      </c>
      <c r="E19" s="281">
        <v>22</v>
      </c>
      <c r="F19" s="282">
        <v>16236</v>
      </c>
      <c r="G19" s="417" t="s">
        <v>294</v>
      </c>
      <c r="H19" s="395" t="s">
        <v>294</v>
      </c>
      <c r="I19" s="417" t="s">
        <v>294</v>
      </c>
      <c r="J19" s="395" t="s">
        <v>294</v>
      </c>
      <c r="K19" s="302"/>
      <c r="L19" s="302"/>
      <c r="M19" s="302"/>
      <c r="N19" s="302"/>
    </row>
    <row r="20" spans="2:19">
      <c r="B20" s="187" t="s">
        <v>6</v>
      </c>
      <c r="C20" s="281">
        <v>3</v>
      </c>
      <c r="D20" s="282">
        <v>16</v>
      </c>
      <c r="E20" s="281">
        <v>22</v>
      </c>
      <c r="F20" s="282">
        <v>6963</v>
      </c>
      <c r="G20" s="417" t="s">
        <v>294</v>
      </c>
      <c r="H20" s="395" t="s">
        <v>294</v>
      </c>
      <c r="I20" s="417" t="s">
        <v>294</v>
      </c>
      <c r="J20" s="395" t="s">
        <v>294</v>
      </c>
      <c r="K20" s="302"/>
      <c r="L20" s="302"/>
      <c r="M20" s="302"/>
      <c r="N20" s="302"/>
      <c r="S20" s="3" t="s">
        <v>72</v>
      </c>
    </row>
    <row r="21" spans="2:19">
      <c r="B21" s="187" t="s">
        <v>7</v>
      </c>
      <c r="C21" s="281">
        <v>2</v>
      </c>
      <c r="D21" s="282">
        <v>8</v>
      </c>
      <c r="E21" s="281">
        <v>5</v>
      </c>
      <c r="F21" s="282">
        <v>4277</v>
      </c>
      <c r="G21" s="417" t="s">
        <v>294</v>
      </c>
      <c r="H21" s="395" t="s">
        <v>294</v>
      </c>
      <c r="I21" s="417" t="s">
        <v>294</v>
      </c>
      <c r="J21" s="395" t="s">
        <v>294</v>
      </c>
      <c r="K21" s="302"/>
      <c r="L21" s="302"/>
      <c r="M21" s="302"/>
      <c r="N21" s="302"/>
    </row>
    <row r="22" spans="2:19">
      <c r="B22" s="187" t="s">
        <v>8</v>
      </c>
      <c r="C22" s="281">
        <v>5</v>
      </c>
      <c r="D22" s="282">
        <v>32</v>
      </c>
      <c r="E22" s="281">
        <v>38</v>
      </c>
      <c r="F22" s="282">
        <v>11598</v>
      </c>
      <c r="G22" s="417" t="s">
        <v>294</v>
      </c>
      <c r="H22" s="395" t="s">
        <v>294</v>
      </c>
      <c r="I22" s="417" t="s">
        <v>294</v>
      </c>
      <c r="J22" s="395" t="s">
        <v>294</v>
      </c>
      <c r="K22" s="302"/>
      <c r="L22" s="302"/>
      <c r="M22" s="302"/>
      <c r="N22" s="302"/>
    </row>
    <row r="23" spans="2:19">
      <c r="B23" s="187" t="s">
        <v>9</v>
      </c>
      <c r="C23" s="281">
        <v>6</v>
      </c>
      <c r="D23" s="282">
        <v>28</v>
      </c>
      <c r="E23" s="281">
        <v>23</v>
      </c>
      <c r="F23" s="282">
        <v>13562</v>
      </c>
      <c r="G23" s="417" t="s">
        <v>294</v>
      </c>
      <c r="H23" s="395" t="s">
        <v>294</v>
      </c>
      <c r="I23" s="417" t="s">
        <v>294</v>
      </c>
      <c r="J23" s="395" t="s">
        <v>294</v>
      </c>
      <c r="K23" s="302"/>
      <c r="L23" s="302"/>
      <c r="M23" s="302"/>
      <c r="N23" s="302"/>
    </row>
    <row r="24" spans="2:19">
      <c r="B24" s="187" t="s">
        <v>10</v>
      </c>
      <c r="C24" s="281">
        <v>29</v>
      </c>
      <c r="D24" s="282">
        <v>358</v>
      </c>
      <c r="E24" s="282">
        <v>553</v>
      </c>
      <c r="F24" s="282">
        <v>63867</v>
      </c>
      <c r="G24" s="281" t="s">
        <v>294</v>
      </c>
      <c r="H24" s="282" t="s">
        <v>294</v>
      </c>
      <c r="I24" s="282" t="s">
        <v>294</v>
      </c>
      <c r="J24" s="282" t="s">
        <v>294</v>
      </c>
      <c r="K24" s="302"/>
      <c r="L24" s="302"/>
      <c r="M24" s="302"/>
      <c r="N24" s="302"/>
    </row>
    <row r="25" spans="2:19">
      <c r="B25" s="187" t="s">
        <v>11</v>
      </c>
      <c r="C25" s="281">
        <v>57</v>
      </c>
      <c r="D25" s="282">
        <v>1103</v>
      </c>
      <c r="E25" s="282">
        <v>1175</v>
      </c>
      <c r="F25" s="282">
        <v>117762</v>
      </c>
      <c r="G25" s="281" t="s">
        <v>294</v>
      </c>
      <c r="H25" s="282" t="s">
        <v>294</v>
      </c>
      <c r="I25" s="282" t="s">
        <v>294</v>
      </c>
      <c r="J25" s="282" t="s">
        <v>294</v>
      </c>
      <c r="K25" s="302"/>
      <c r="L25" s="302"/>
      <c r="M25" s="302"/>
      <c r="N25" s="302"/>
    </row>
    <row r="26" spans="2:19">
      <c r="B26" s="125" t="s">
        <v>12</v>
      </c>
      <c r="C26" s="281">
        <v>61</v>
      </c>
      <c r="D26" s="282">
        <v>1545</v>
      </c>
      <c r="E26" s="282">
        <v>1658</v>
      </c>
      <c r="F26" s="282">
        <v>144641</v>
      </c>
      <c r="G26" s="281" t="s">
        <v>294</v>
      </c>
      <c r="H26" s="282" t="s">
        <v>294</v>
      </c>
      <c r="I26" s="282" t="s">
        <v>294</v>
      </c>
      <c r="J26" s="282" t="s">
        <v>294</v>
      </c>
      <c r="K26" s="302"/>
      <c r="L26" s="302"/>
      <c r="M26" s="302"/>
      <c r="N26" s="302"/>
    </row>
    <row r="27" spans="2:19">
      <c r="B27" s="223"/>
      <c r="C27" s="223"/>
      <c r="D27" s="223"/>
      <c r="E27" s="224"/>
      <c r="F27" s="224"/>
      <c r="G27" s="223"/>
      <c r="H27" s="223"/>
      <c r="I27" s="81"/>
      <c r="J27" s="81"/>
      <c r="K27" s="84"/>
      <c r="L27" s="84"/>
      <c r="M27" s="84"/>
      <c r="N27" s="84"/>
    </row>
    <row r="28" spans="2:19" ht="3" customHeight="1">
      <c r="B28" s="149"/>
      <c r="C28" s="149"/>
      <c r="D28" s="149"/>
      <c r="E28" s="167"/>
      <c r="F28" s="167"/>
      <c r="G28" s="149"/>
      <c r="H28" s="149"/>
      <c r="I28" s="168"/>
      <c r="J28" s="168"/>
      <c r="K28" s="169"/>
      <c r="L28" s="169"/>
      <c r="M28" s="169"/>
      <c r="N28" s="169"/>
    </row>
    <row r="29" spans="2:19" ht="6.75" customHeight="1">
      <c r="B29" s="80"/>
      <c r="C29" s="80"/>
      <c r="D29" s="80"/>
      <c r="E29" s="83"/>
      <c r="F29" s="83"/>
      <c r="G29" s="80"/>
      <c r="H29" s="80"/>
      <c r="I29" s="81"/>
      <c r="J29" s="81"/>
      <c r="K29" s="84"/>
      <c r="L29" s="84"/>
      <c r="M29" s="84"/>
      <c r="N29" s="84"/>
    </row>
    <row r="30" spans="2:19" ht="12.75" customHeight="1">
      <c r="B30" s="523" t="s">
        <v>163</v>
      </c>
      <c r="C30" s="523"/>
      <c r="D30" s="523"/>
      <c r="E30" s="523"/>
      <c r="F30" s="523"/>
      <c r="G30" s="523"/>
      <c r="H30" s="523"/>
      <c r="I30" s="523"/>
      <c r="J30" s="523"/>
      <c r="K30" s="523"/>
      <c r="L30" s="523"/>
      <c r="M30" s="523"/>
      <c r="N30" s="523"/>
    </row>
    <row r="31" spans="2:19">
      <c r="B31" s="524" t="s">
        <v>308</v>
      </c>
      <c r="C31" s="524"/>
      <c r="D31" s="524"/>
      <c r="E31" s="524"/>
      <c r="F31" s="524"/>
      <c r="G31" s="524"/>
      <c r="H31" s="524"/>
      <c r="I31" s="524"/>
      <c r="J31" s="524"/>
      <c r="K31" s="524"/>
      <c r="L31" s="524"/>
      <c r="M31" s="524"/>
      <c r="N31" s="524"/>
    </row>
    <row r="32" spans="2:19">
      <c r="B32" s="521"/>
      <c r="C32" s="521"/>
      <c r="D32" s="521"/>
      <c r="E32" s="521"/>
      <c r="F32" s="521"/>
      <c r="G32" s="521"/>
      <c r="H32" s="521"/>
      <c r="I32" s="521"/>
      <c r="J32" s="521"/>
      <c r="K32" s="521"/>
      <c r="L32" s="521"/>
      <c r="M32" s="521"/>
      <c r="N32" s="521"/>
    </row>
    <row r="33" spans="2:14">
      <c r="B33" s="521"/>
      <c r="C33" s="521"/>
      <c r="D33" s="521"/>
      <c r="E33" s="521"/>
      <c r="F33" s="521"/>
      <c r="G33" s="521"/>
      <c r="H33" s="521"/>
      <c r="I33" s="521"/>
      <c r="J33" s="521"/>
      <c r="K33" s="521"/>
      <c r="L33" s="521"/>
      <c r="M33" s="521"/>
      <c r="N33" s="521"/>
    </row>
    <row r="35" spans="2:14">
      <c r="G35" s="278"/>
      <c r="H35" s="278"/>
      <c r="I35" s="278"/>
      <c r="J35" s="278"/>
    </row>
  </sheetData>
  <mergeCells count="27">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 ref="B32:N32"/>
    <mergeCell ref="B33:N33"/>
    <mergeCell ref="K8:N9"/>
    <mergeCell ref="D10:D11"/>
    <mergeCell ref="E10:E11"/>
    <mergeCell ref="F10:F11"/>
    <mergeCell ref="G10:G11"/>
    <mergeCell ref="I10:I11"/>
    <mergeCell ref="B30:N30"/>
    <mergeCell ref="K12:N12"/>
    <mergeCell ref="B31:N3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K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ColWidth="9.15234375" defaultRowHeight="11.6"/>
  <cols>
    <col min="1" max="1" width="6.69140625" style="3" customWidth="1"/>
    <col min="2" max="2" width="47.69140625" style="3" customWidth="1"/>
    <col min="3" max="6" width="11.84375" style="3" customWidth="1"/>
    <col min="7" max="7" width="6.69140625" style="3" customWidth="1"/>
    <col min="8" max="8" width="14.53515625" style="3" bestFit="1" customWidth="1"/>
    <col min="9" max="16384" width="9.15234375" style="3"/>
  </cols>
  <sheetData>
    <row r="1" spans="2:9" ht="18" customHeight="1">
      <c r="B1" s="439" t="s">
        <v>183</v>
      </c>
      <c r="C1" s="439"/>
      <c r="D1" s="439"/>
      <c r="E1" s="439"/>
      <c r="F1" s="439"/>
    </row>
    <row r="2" spans="2:9" ht="15" customHeight="1">
      <c r="B2" s="440" t="s">
        <v>168</v>
      </c>
      <c r="C2" s="440"/>
      <c r="D2" s="440"/>
      <c r="E2" s="440"/>
      <c r="F2" s="440"/>
      <c r="H2" s="181" t="s">
        <v>300</v>
      </c>
      <c r="I2" s="203"/>
    </row>
    <row r="3" spans="2:9" ht="15" customHeight="1">
      <c r="I3" s="204"/>
    </row>
    <row r="4" spans="2:9" ht="15" customHeight="1">
      <c r="B4" s="75" t="s">
        <v>80</v>
      </c>
      <c r="C4" s="73"/>
      <c r="D4" s="73"/>
      <c r="E4" s="73"/>
      <c r="F4" s="73" t="s">
        <v>81</v>
      </c>
      <c r="I4" s="194"/>
    </row>
    <row r="5" spans="2:9" ht="18.75" customHeight="1">
      <c r="B5" s="441" t="s">
        <v>276</v>
      </c>
      <c r="C5" s="443" t="s">
        <v>83</v>
      </c>
      <c r="D5" s="444"/>
      <c r="E5" s="444"/>
      <c r="F5" s="444"/>
    </row>
    <row r="6" spans="2:9" ht="25.5" customHeight="1">
      <c r="B6" s="441"/>
      <c r="C6" s="280" t="s">
        <v>427</v>
      </c>
      <c r="D6" s="273" t="s">
        <v>425</v>
      </c>
      <c r="E6" s="280" t="s">
        <v>428</v>
      </c>
      <c r="F6" s="273" t="s">
        <v>426</v>
      </c>
    </row>
    <row r="7" spans="2:9" ht="9.75" customHeight="1">
      <c r="B7" s="57"/>
      <c r="C7" s="183"/>
      <c r="D7" s="183"/>
      <c r="E7" s="183"/>
      <c r="F7" s="183"/>
    </row>
    <row r="8" spans="2:9" ht="15" customHeight="1">
      <c r="B8" s="59" t="s">
        <v>225</v>
      </c>
      <c r="C8" s="319">
        <v>982.45900000000006</v>
      </c>
      <c r="D8" s="319">
        <v>1019.318</v>
      </c>
      <c r="E8" s="319">
        <v>2592.0160000000001</v>
      </c>
      <c r="F8" s="319">
        <v>2659.3510000000001</v>
      </c>
      <c r="G8" s="195"/>
      <c r="H8" s="196"/>
    </row>
    <row r="9" spans="2:9" ht="9.75" customHeight="1">
      <c r="B9" s="59"/>
      <c r="C9" s="319"/>
      <c r="D9" s="319"/>
      <c r="E9" s="319"/>
      <c r="F9" s="319"/>
      <c r="G9" s="198"/>
      <c r="H9" s="196"/>
    </row>
    <row r="10" spans="2:9" ht="23.25" customHeight="1">
      <c r="B10" s="199" t="s">
        <v>226</v>
      </c>
      <c r="C10" s="319">
        <v>783.14200000000005</v>
      </c>
      <c r="D10" s="319">
        <v>774.31299999999999</v>
      </c>
      <c r="E10" s="319">
        <v>2085.9059999999999</v>
      </c>
      <c r="F10" s="319">
        <v>2049.19</v>
      </c>
      <c r="G10" s="195"/>
      <c r="H10" s="196"/>
    </row>
    <row r="11" spans="2:9" ht="9.75" customHeight="1">
      <c r="B11" s="59"/>
      <c r="C11" s="319"/>
      <c r="D11" s="319"/>
      <c r="E11" s="319"/>
      <c r="F11" s="319"/>
      <c r="G11" s="198"/>
      <c r="H11" s="196"/>
    </row>
    <row r="12" spans="2:9" ht="15" customHeight="1">
      <c r="B12" s="200" t="s">
        <v>165</v>
      </c>
      <c r="C12" s="319">
        <v>680.04200000000003</v>
      </c>
      <c r="D12" s="319">
        <v>667.12900000000002</v>
      </c>
      <c r="E12" s="319">
        <v>1828.0619999999999</v>
      </c>
      <c r="F12" s="319">
        <v>1782.0730000000001</v>
      </c>
      <c r="G12" s="198"/>
      <c r="H12" s="196"/>
    </row>
    <row r="13" spans="2:9" ht="5.25" customHeight="1">
      <c r="B13" s="59"/>
      <c r="C13" s="319"/>
      <c r="D13" s="319"/>
      <c r="E13" s="319"/>
      <c r="F13" s="319"/>
      <c r="G13" s="198"/>
      <c r="H13" s="196"/>
    </row>
    <row r="14" spans="2:9" ht="15" customHeight="1">
      <c r="B14" s="104" t="s">
        <v>50</v>
      </c>
      <c r="C14" s="320">
        <v>486.17</v>
      </c>
      <c r="D14" s="320">
        <v>477.17900000000003</v>
      </c>
      <c r="E14" s="320">
        <v>1301.4370000000001</v>
      </c>
      <c r="F14" s="320">
        <v>1242.829</v>
      </c>
      <c r="G14" s="198"/>
      <c r="H14" s="184"/>
      <c r="I14" s="185"/>
    </row>
    <row r="15" spans="2:9" ht="15" customHeight="1">
      <c r="B15" s="103" t="s">
        <v>34</v>
      </c>
      <c r="C15" s="320">
        <v>170.541</v>
      </c>
      <c r="D15" s="320">
        <v>171.68</v>
      </c>
      <c r="E15" s="320">
        <v>464.54700000000003</v>
      </c>
      <c r="F15" s="320">
        <v>450.31599999999997</v>
      </c>
      <c r="G15" s="198"/>
      <c r="H15" s="184"/>
      <c r="I15" s="185"/>
    </row>
    <row r="16" spans="2:9" ht="15" customHeight="1">
      <c r="B16" s="103" t="s">
        <v>35</v>
      </c>
      <c r="C16" s="320">
        <v>265.53899999999999</v>
      </c>
      <c r="D16" s="320">
        <v>255.95699999999999</v>
      </c>
      <c r="E16" s="320">
        <v>709.36900000000003</v>
      </c>
      <c r="F16" s="320">
        <v>672.92600000000004</v>
      </c>
      <c r="G16" s="198"/>
      <c r="H16" s="184"/>
      <c r="I16" s="185"/>
    </row>
    <row r="17" spans="2:11" ht="15" customHeight="1">
      <c r="B17" s="103" t="s">
        <v>36</v>
      </c>
      <c r="C17" s="320">
        <v>41.896000000000001</v>
      </c>
      <c r="D17" s="320">
        <v>43.103999999999999</v>
      </c>
      <c r="E17" s="320">
        <v>107.892</v>
      </c>
      <c r="F17" s="320">
        <v>103.286</v>
      </c>
      <c r="G17" s="198"/>
      <c r="H17" s="196"/>
    </row>
    <row r="18" spans="2:11" ht="15" customHeight="1">
      <c r="B18" s="103" t="s">
        <v>37</v>
      </c>
      <c r="C18" s="298" t="s">
        <v>289</v>
      </c>
      <c r="D18" s="298" t="s">
        <v>289</v>
      </c>
      <c r="E18" s="298" t="s">
        <v>289</v>
      </c>
      <c r="F18" s="298" t="s">
        <v>289</v>
      </c>
      <c r="G18" s="198"/>
      <c r="H18" s="266"/>
      <c r="I18" s="267"/>
      <c r="J18" s="266"/>
      <c r="K18" s="267"/>
    </row>
    <row r="19" spans="2:11" ht="15" customHeight="1">
      <c r="B19" s="103" t="s">
        <v>78</v>
      </c>
      <c r="C19" s="298" t="s">
        <v>289</v>
      </c>
      <c r="D19" s="298" t="s">
        <v>289</v>
      </c>
      <c r="E19" s="298" t="s">
        <v>289</v>
      </c>
      <c r="F19" s="298" t="s">
        <v>289</v>
      </c>
      <c r="G19" s="7"/>
      <c r="H19" s="266"/>
      <c r="I19" s="267"/>
      <c r="J19" s="266"/>
      <c r="K19" s="267"/>
    </row>
    <row r="20" spans="2:11" ht="3" customHeight="1">
      <c r="B20" s="95"/>
      <c r="C20" s="297"/>
      <c r="D20" s="299"/>
      <c r="E20" s="297"/>
      <c r="F20" s="299"/>
    </row>
    <row r="21" spans="2:11" ht="15.75" customHeight="1">
      <c r="B21" s="104" t="s">
        <v>84</v>
      </c>
      <c r="C21" s="322">
        <v>148.24700000000001</v>
      </c>
      <c r="D21" s="322">
        <v>145.95500000000001</v>
      </c>
      <c r="E21" s="322">
        <v>410.04300000000001</v>
      </c>
      <c r="F21" s="322">
        <v>420.80100000000004</v>
      </c>
    </row>
    <row r="22" spans="2:11" ht="15" customHeight="1">
      <c r="B22" s="103" t="s">
        <v>57</v>
      </c>
      <c r="C22" s="322">
        <v>7.5650000000000004</v>
      </c>
      <c r="D22" s="322">
        <v>8.0640000000000001</v>
      </c>
      <c r="E22" s="322">
        <v>25.795999999999999</v>
      </c>
      <c r="F22" s="322">
        <v>25.373999999999999</v>
      </c>
    </row>
    <row r="23" spans="2:11" ht="15" customHeight="1">
      <c r="B23" s="103" t="s">
        <v>35</v>
      </c>
      <c r="C23" s="322">
        <v>108.974</v>
      </c>
      <c r="D23" s="322">
        <v>106.42100000000001</v>
      </c>
      <c r="E23" s="322">
        <v>297.06799999999998</v>
      </c>
      <c r="F23" s="322">
        <v>309.55700000000002</v>
      </c>
    </row>
    <row r="24" spans="2:11" ht="15" customHeight="1">
      <c r="B24" s="103" t="s">
        <v>36</v>
      </c>
      <c r="C24" s="322">
        <v>31.707999999999998</v>
      </c>
      <c r="D24" s="322">
        <v>31.47</v>
      </c>
      <c r="E24" s="322">
        <v>87.179000000000002</v>
      </c>
      <c r="F24" s="322">
        <v>85.87</v>
      </c>
    </row>
    <row r="25" spans="2:11" ht="12" customHeight="1">
      <c r="B25" s="104"/>
      <c r="C25" s="322"/>
      <c r="D25" s="322"/>
      <c r="E25" s="322"/>
      <c r="F25" s="322"/>
    </row>
    <row r="26" spans="2:11" ht="12" customHeight="1">
      <c r="B26" s="104" t="s">
        <v>85</v>
      </c>
      <c r="C26" s="322">
        <v>10.327999999999999</v>
      </c>
      <c r="D26" s="322">
        <v>10.23</v>
      </c>
      <c r="E26" s="322">
        <v>24.737000000000002</v>
      </c>
      <c r="F26" s="322">
        <v>26.443000000000001</v>
      </c>
    </row>
    <row r="27" spans="2:11" ht="15" customHeight="1">
      <c r="B27" s="103" t="s">
        <v>34</v>
      </c>
      <c r="C27" s="298" t="s">
        <v>289</v>
      </c>
      <c r="D27" s="298" t="s">
        <v>289</v>
      </c>
      <c r="E27" s="298" t="s">
        <v>289</v>
      </c>
      <c r="F27" s="298" t="s">
        <v>289</v>
      </c>
    </row>
    <row r="28" spans="2:11" ht="15" customHeight="1">
      <c r="B28" s="103" t="s">
        <v>35</v>
      </c>
      <c r="C28" s="298" t="s">
        <v>289</v>
      </c>
      <c r="D28" s="298" t="s">
        <v>289</v>
      </c>
      <c r="E28" s="298" t="s">
        <v>289</v>
      </c>
      <c r="F28" s="298" t="s">
        <v>289</v>
      </c>
      <c r="H28" s="197"/>
    </row>
    <row r="29" spans="2:11" ht="15" customHeight="1">
      <c r="B29" s="103" t="s">
        <v>290</v>
      </c>
      <c r="C29" s="322">
        <v>5.6520000000000001</v>
      </c>
      <c r="D29" s="322">
        <v>5.32</v>
      </c>
      <c r="E29" s="322">
        <v>12.176</v>
      </c>
      <c r="F29" s="322">
        <v>12.849</v>
      </c>
      <c r="H29" s="197"/>
    </row>
    <row r="30" spans="2:11" ht="12" customHeight="1">
      <c r="B30" s="95"/>
      <c r="C30" s="322"/>
      <c r="D30" s="322"/>
      <c r="E30" s="322"/>
      <c r="F30" s="322"/>
    </row>
    <row r="31" spans="2:11" ht="12" customHeight="1">
      <c r="B31" s="104" t="s">
        <v>86</v>
      </c>
      <c r="C31" s="322">
        <v>7.99</v>
      </c>
      <c r="D31" s="322">
        <v>6.9820000000000002</v>
      </c>
      <c r="E31" s="322">
        <v>21.11</v>
      </c>
      <c r="F31" s="322">
        <v>20.373999999999999</v>
      </c>
    </row>
    <row r="32" spans="2:11" ht="15" customHeight="1">
      <c r="B32" s="103" t="s">
        <v>35</v>
      </c>
      <c r="C32" s="322">
        <v>7.99</v>
      </c>
      <c r="D32" s="322">
        <v>6.9820000000000002</v>
      </c>
      <c r="E32" s="322">
        <v>21.11</v>
      </c>
      <c r="F32" s="322">
        <v>20.373999999999999</v>
      </c>
    </row>
    <row r="33" spans="2:6" ht="12" customHeight="1">
      <c r="B33" s="95"/>
      <c r="C33" s="322"/>
      <c r="D33" s="322"/>
      <c r="E33" s="322"/>
      <c r="F33" s="322"/>
    </row>
    <row r="34" spans="2:6" ht="12" customHeight="1">
      <c r="B34" s="104" t="s">
        <v>291</v>
      </c>
      <c r="C34" s="322">
        <v>27.306999999999999</v>
      </c>
      <c r="D34" s="322">
        <v>26.783000000000001</v>
      </c>
      <c r="E34" s="322">
        <v>70.734999999999999</v>
      </c>
      <c r="F34" s="322">
        <v>71.626000000000005</v>
      </c>
    </row>
    <row r="35" spans="2:6" ht="12" customHeight="1">
      <c r="B35" s="91"/>
      <c r="C35" s="321"/>
      <c r="D35" s="321"/>
      <c r="E35" s="321"/>
      <c r="F35" s="321"/>
    </row>
    <row r="36" spans="2:6" ht="12" customHeight="1">
      <c r="B36" s="126" t="s">
        <v>166</v>
      </c>
      <c r="C36" s="321">
        <v>23.677</v>
      </c>
      <c r="D36" s="321">
        <v>23.216999999999999</v>
      </c>
      <c r="E36" s="321">
        <v>58.182000000000002</v>
      </c>
      <c r="F36" s="321">
        <v>56.286000000000001</v>
      </c>
    </row>
    <row r="37" spans="2:6" ht="9.75" customHeight="1">
      <c r="B37" s="126"/>
      <c r="C37" s="321"/>
      <c r="D37" s="321"/>
      <c r="E37" s="321"/>
      <c r="F37" s="321"/>
    </row>
    <row r="38" spans="2:6" ht="12.45">
      <c r="B38" s="126" t="s">
        <v>167</v>
      </c>
      <c r="C38" s="321">
        <v>278.74</v>
      </c>
      <c r="D38" s="321">
        <v>328.97199999999998</v>
      </c>
      <c r="E38" s="321">
        <v>705.77200000000005</v>
      </c>
      <c r="F38" s="321">
        <v>820.99199999999996</v>
      </c>
    </row>
    <row r="39" spans="2:6">
      <c r="B39" s="104" t="s">
        <v>227</v>
      </c>
      <c r="C39" s="322">
        <v>79.423000000000002</v>
      </c>
      <c r="D39" s="322">
        <v>83.966999999999985</v>
      </c>
      <c r="E39" s="322">
        <v>199.66200000000003</v>
      </c>
      <c r="F39" s="322">
        <v>210.83100000000002</v>
      </c>
    </row>
    <row r="40" spans="2:6">
      <c r="B40" s="104" t="s">
        <v>228</v>
      </c>
      <c r="C40" s="322">
        <v>199.31700000000001</v>
      </c>
      <c r="D40" s="322">
        <v>245.005</v>
      </c>
      <c r="E40" s="322">
        <v>506.11</v>
      </c>
      <c r="F40" s="322">
        <v>610.16099999999994</v>
      </c>
    </row>
    <row r="41" spans="2:6">
      <c r="B41" s="104"/>
    </row>
    <row r="42" spans="2:6" ht="3" customHeight="1">
      <c r="B42" s="201"/>
      <c r="C42" s="201"/>
      <c r="D42" s="201"/>
      <c r="E42" s="201"/>
      <c r="F42" s="201"/>
    </row>
    <row r="43" spans="2:6">
      <c r="B43" s="41"/>
      <c r="C43" s="41"/>
      <c r="D43" s="41"/>
      <c r="E43" s="41"/>
      <c r="F43" s="41"/>
    </row>
    <row r="44" spans="2:6">
      <c r="B44" s="442" t="s">
        <v>159</v>
      </c>
      <c r="C44" s="442"/>
      <c r="D44" s="442"/>
      <c r="E44" s="442"/>
      <c r="F44" s="442"/>
    </row>
    <row r="45" spans="2:6">
      <c r="B45" s="445" t="s">
        <v>229</v>
      </c>
      <c r="C45" s="445"/>
      <c r="D45" s="445"/>
      <c r="E45" s="445"/>
      <c r="F45" s="445"/>
    </row>
    <row r="46" spans="2:6">
      <c r="B46" s="446" t="s">
        <v>230</v>
      </c>
      <c r="C46" s="446"/>
      <c r="D46" s="446"/>
      <c r="E46" s="446"/>
      <c r="F46" s="446"/>
    </row>
    <row r="47" spans="2:6">
      <c r="B47" s="442" t="s">
        <v>231</v>
      </c>
      <c r="C47" s="442"/>
      <c r="D47" s="442"/>
      <c r="E47" s="442"/>
      <c r="F47" s="442"/>
    </row>
    <row r="48" spans="2:6" ht="14.25" customHeight="1">
      <c r="B48" s="438" t="s">
        <v>232</v>
      </c>
      <c r="C48" s="438"/>
      <c r="D48" s="438"/>
      <c r="E48" s="438"/>
      <c r="F48" s="438"/>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ColWidth="9.15234375" defaultRowHeight="12.45"/>
  <cols>
    <col min="1" max="1" width="6.69140625" style="226" customWidth="1"/>
    <col min="2" max="2" width="24.84375" style="226" customWidth="1"/>
    <col min="3" max="3" width="17" style="226" customWidth="1"/>
    <col min="4" max="9" width="9.53515625" style="226" customWidth="1"/>
    <col min="10" max="10" width="6.69140625" style="226" customWidth="1"/>
    <col min="11" max="11" width="14.53515625" style="226" bestFit="1" customWidth="1"/>
    <col min="12" max="16384" width="9.15234375" style="226"/>
  </cols>
  <sheetData>
    <row r="1" spans="1:11" ht="18" customHeight="1">
      <c r="A1" s="231"/>
      <c r="B1" s="447" t="s">
        <v>278</v>
      </c>
      <c r="C1" s="447"/>
      <c r="D1" s="447"/>
      <c r="E1" s="447"/>
      <c r="F1" s="447"/>
      <c r="G1" s="447"/>
      <c r="H1" s="447"/>
      <c r="I1" s="447"/>
      <c r="J1" s="231"/>
      <c r="K1" s="231"/>
    </row>
    <row r="2" spans="1:11" ht="15" customHeight="1">
      <c r="A2" s="232"/>
      <c r="B2" s="448" t="s">
        <v>279</v>
      </c>
      <c r="C2" s="448"/>
      <c r="D2" s="448"/>
      <c r="E2" s="448"/>
      <c r="F2" s="448"/>
      <c r="G2" s="448"/>
      <c r="H2" s="448"/>
      <c r="I2" s="448"/>
      <c r="J2" s="232"/>
      <c r="K2" s="181" t="s">
        <v>300</v>
      </c>
    </row>
    <row r="3" spans="1:11" ht="15" customHeight="1">
      <c r="A3" s="233"/>
      <c r="B3" s="233"/>
      <c r="C3" s="233"/>
      <c r="D3" s="233"/>
      <c r="E3" s="233"/>
      <c r="F3" s="233"/>
      <c r="G3" s="233"/>
      <c r="H3" s="233"/>
      <c r="I3" s="233"/>
      <c r="J3" s="233"/>
      <c r="K3" s="233"/>
    </row>
    <row r="4" spans="1:11" ht="15" customHeight="1">
      <c r="B4" s="230" t="s">
        <v>80</v>
      </c>
    </row>
    <row r="5" spans="1:11" ht="32.25" customHeight="1">
      <c r="B5" s="234" t="s">
        <v>233</v>
      </c>
      <c r="C5" s="235" t="s">
        <v>169</v>
      </c>
      <c r="D5" s="296" t="s">
        <v>427</v>
      </c>
      <c r="E5" s="275" t="s">
        <v>425</v>
      </c>
      <c r="F5" s="252" t="s">
        <v>170</v>
      </c>
      <c r="G5" s="296" t="s">
        <v>430</v>
      </c>
      <c r="H5" s="275" t="s">
        <v>429</v>
      </c>
      <c r="I5" s="252" t="s">
        <v>170</v>
      </c>
      <c r="J5" s="236"/>
      <c r="K5" s="236"/>
    </row>
    <row r="6" spans="1:11" ht="6" customHeight="1">
      <c r="B6" s="237"/>
    </row>
    <row r="7" spans="1:11" ht="16.5" customHeight="1">
      <c r="B7" s="238" t="s">
        <v>89</v>
      </c>
      <c r="C7" s="239" t="s">
        <v>171</v>
      </c>
      <c r="D7" s="323">
        <v>190.67599999999999</v>
      </c>
      <c r="E7" s="324">
        <v>218.548</v>
      </c>
      <c r="F7" s="412">
        <v>14.617466277874524</v>
      </c>
      <c r="G7" s="323">
        <v>476.22399999999999</v>
      </c>
      <c r="H7" s="324">
        <v>520.74800000000005</v>
      </c>
      <c r="I7" s="412">
        <v>9.3493818035210516</v>
      </c>
      <c r="J7" s="240"/>
      <c r="K7" s="241"/>
    </row>
    <row r="8" spans="1:11" ht="16.5" customHeight="1">
      <c r="B8" s="238" t="s">
        <v>280</v>
      </c>
      <c r="C8" s="239" t="s">
        <v>171</v>
      </c>
      <c r="D8" s="323">
        <v>212.47200000000001</v>
      </c>
      <c r="E8" s="324">
        <v>240.691</v>
      </c>
      <c r="F8" s="412">
        <v>13.281279415640658</v>
      </c>
      <c r="G8" s="323">
        <v>540.54600000000005</v>
      </c>
      <c r="H8" s="324">
        <v>587.04</v>
      </c>
      <c r="I8" s="412">
        <v>8.601303126838399</v>
      </c>
      <c r="J8" s="240"/>
    </row>
    <row r="9" spans="1:11" ht="16.5" customHeight="1">
      <c r="B9" s="238" t="s">
        <v>83</v>
      </c>
      <c r="C9" s="239" t="s">
        <v>171</v>
      </c>
      <c r="D9" s="324">
        <v>982.45899999999995</v>
      </c>
      <c r="E9" s="324">
        <v>1019.318</v>
      </c>
      <c r="F9" s="412">
        <v>3.7517087227049828</v>
      </c>
      <c r="G9" s="324">
        <v>2592.0160000000001</v>
      </c>
      <c r="H9" s="324">
        <v>2659.3510000000001</v>
      </c>
      <c r="I9" s="412">
        <v>2.5977848902167366</v>
      </c>
      <c r="J9" s="240"/>
      <c r="K9" s="241"/>
    </row>
    <row r="10" spans="1:11" ht="16.5" customHeight="1">
      <c r="B10" s="238" t="s">
        <v>172</v>
      </c>
      <c r="C10" s="239" t="s">
        <v>173</v>
      </c>
      <c r="D10" s="325">
        <v>4.6239457434391351</v>
      </c>
      <c r="E10" s="325">
        <v>4.2349651628020988</v>
      </c>
      <c r="F10" s="413">
        <v>-8.4123084962438472</v>
      </c>
      <c r="G10" s="325">
        <v>4.7951811686701964</v>
      </c>
      <c r="H10" s="325">
        <v>4.5301018669937321</v>
      </c>
      <c r="I10" s="413">
        <v>-5.528035174320145</v>
      </c>
    </row>
    <row r="11" spans="1:11" ht="6" customHeight="1">
      <c r="B11" s="236"/>
      <c r="C11" s="242"/>
      <c r="D11" s="243"/>
      <c r="E11" s="243"/>
      <c r="F11" s="244"/>
      <c r="G11" s="243"/>
      <c r="H11" s="243"/>
      <c r="I11" s="244"/>
    </row>
    <row r="12" spans="1:11" ht="3" customHeight="1">
      <c r="A12" s="245"/>
      <c r="B12" s="246"/>
      <c r="C12" s="247"/>
      <c r="D12" s="248"/>
      <c r="E12" s="248"/>
      <c r="F12" s="248"/>
      <c r="G12" s="248"/>
      <c r="H12" s="248"/>
      <c r="I12" s="248"/>
    </row>
    <row r="13" spans="1:11" ht="6" customHeight="1">
      <c r="B13" s="245"/>
      <c r="D13" s="243"/>
      <c r="E13" s="243"/>
      <c r="F13" s="243"/>
      <c r="G13" s="243"/>
      <c r="H13" s="243"/>
      <c r="I13" s="243"/>
      <c r="J13" s="225"/>
    </row>
    <row r="14" spans="1:11">
      <c r="B14" s="449" t="s">
        <v>159</v>
      </c>
      <c r="C14" s="449"/>
      <c r="D14" s="449"/>
      <c r="E14" s="449"/>
      <c r="F14" s="449"/>
      <c r="G14" s="449"/>
      <c r="H14" s="449"/>
      <c r="I14" s="449"/>
    </row>
    <row r="15" spans="1:11">
      <c r="B15" s="450" t="s">
        <v>158</v>
      </c>
      <c r="C15" s="450"/>
      <c r="D15" s="450"/>
      <c r="E15" s="450"/>
      <c r="F15" s="450"/>
      <c r="G15" s="450"/>
      <c r="H15" s="450"/>
      <c r="I15" s="450"/>
      <c r="J15" s="249"/>
    </row>
    <row r="16" spans="1:11">
      <c r="B16" s="449" t="s">
        <v>231</v>
      </c>
      <c r="C16" s="449"/>
      <c r="D16" s="449"/>
      <c r="E16" s="449"/>
      <c r="F16" s="449"/>
      <c r="G16" s="449"/>
      <c r="H16" s="449"/>
      <c r="I16" s="449"/>
    </row>
    <row r="17" spans="2:9">
      <c r="B17" s="449" t="s">
        <v>234</v>
      </c>
      <c r="C17" s="449"/>
      <c r="D17" s="449"/>
      <c r="E17" s="449"/>
      <c r="F17" s="449"/>
      <c r="G17" s="449"/>
      <c r="H17" s="449"/>
      <c r="I17" s="449"/>
    </row>
  </sheetData>
  <protectedRanges>
    <protectedRange sqref="G5:H5 D5:E5" name="Intervalo1_2_1"/>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45"/>
  <cols>
    <col min="1" max="1" width="6.69140625" customWidth="1"/>
    <col min="2" max="2" width="26.53515625" customWidth="1"/>
    <col min="3" max="3" width="19.69140625" customWidth="1"/>
    <col min="4" max="9" width="11.84375" customWidth="1"/>
    <col min="10" max="10" width="6.69140625" customWidth="1"/>
    <col min="11" max="11" width="14" bestFit="1" customWidth="1"/>
  </cols>
  <sheetData>
    <row r="1" spans="2:11" ht="18" customHeight="1">
      <c r="B1" s="439" t="s">
        <v>283</v>
      </c>
      <c r="C1" s="439"/>
      <c r="D1" s="439"/>
      <c r="E1" s="439"/>
      <c r="F1" s="439"/>
      <c r="G1" s="439"/>
      <c r="H1" s="439"/>
      <c r="I1" s="439"/>
      <c r="J1" s="55"/>
    </row>
    <row r="2" spans="2:11" ht="24" customHeight="1">
      <c r="B2" s="453" t="s">
        <v>235</v>
      </c>
      <c r="C2" s="453"/>
      <c r="D2" s="453"/>
      <c r="E2" s="453"/>
      <c r="F2" s="453"/>
      <c r="G2" s="453"/>
      <c r="H2" s="453"/>
      <c r="I2" s="453"/>
      <c r="J2" s="181"/>
      <c r="K2" s="181" t="s">
        <v>300</v>
      </c>
    </row>
    <row r="3" spans="2:11">
      <c r="B3" s="1"/>
      <c r="C3" s="1"/>
      <c r="D3" s="1"/>
      <c r="E3" s="1"/>
      <c r="G3" s="1"/>
      <c r="H3" s="1"/>
    </row>
    <row r="4" spans="2:11">
      <c r="B4" s="64" t="s">
        <v>80</v>
      </c>
    </row>
    <row r="5" spans="2:11" ht="34.5" customHeight="1">
      <c r="B5" s="205" t="s">
        <v>233</v>
      </c>
      <c r="C5" s="193" t="s">
        <v>169</v>
      </c>
      <c r="D5" s="296" t="s">
        <v>427</v>
      </c>
      <c r="E5" s="275" t="s">
        <v>425</v>
      </c>
      <c r="F5" s="188" t="s">
        <v>170</v>
      </c>
      <c r="G5" s="296" t="s">
        <v>432</v>
      </c>
      <c r="H5" s="275" t="s">
        <v>431</v>
      </c>
      <c r="I5" s="188" t="s">
        <v>170</v>
      </c>
    </row>
    <row r="6" spans="2:11" ht="6" customHeight="1">
      <c r="B6" s="206"/>
    </row>
    <row r="7" spans="2:11" ht="16.5" customHeight="1">
      <c r="B7" s="207" t="s">
        <v>89</v>
      </c>
      <c r="C7" s="90" t="s">
        <v>171</v>
      </c>
      <c r="D7" s="326">
        <v>153.28299999999999</v>
      </c>
      <c r="E7" s="326">
        <v>171.423</v>
      </c>
      <c r="F7" s="415">
        <v>11.834319526627235</v>
      </c>
      <c r="G7" s="326">
        <v>387.29899999999998</v>
      </c>
      <c r="H7" s="326">
        <v>410.37</v>
      </c>
      <c r="I7" s="415">
        <v>5.9568963513977558</v>
      </c>
    </row>
    <row r="8" spans="2:11" ht="16.5" customHeight="1">
      <c r="B8" s="207" t="s">
        <v>176</v>
      </c>
      <c r="C8" s="90" t="s">
        <v>171</v>
      </c>
      <c r="D8" s="326">
        <v>172.56800000000001</v>
      </c>
      <c r="E8" s="326">
        <v>190.37899999999999</v>
      </c>
      <c r="F8" s="415">
        <v>10.321148764544974</v>
      </c>
      <c r="G8" s="326">
        <v>443.96199999999999</v>
      </c>
      <c r="H8" s="326">
        <v>467.29</v>
      </c>
      <c r="I8" s="415">
        <v>5.2545037638356495</v>
      </c>
    </row>
    <row r="9" spans="2:11" ht="16.5" customHeight="1">
      <c r="B9" s="207" t="s">
        <v>83</v>
      </c>
      <c r="C9" s="90" t="s">
        <v>171</v>
      </c>
      <c r="D9" s="326">
        <v>783.14200000000005</v>
      </c>
      <c r="E9" s="326">
        <v>774.31299999999999</v>
      </c>
      <c r="F9" s="415">
        <v>-1.1273817519683593</v>
      </c>
      <c r="G9" s="326">
        <v>2085.9059999999999</v>
      </c>
      <c r="H9" s="326">
        <v>2049.19</v>
      </c>
      <c r="I9" s="415">
        <v>-1.7601943711749168</v>
      </c>
    </row>
    <row r="10" spans="2:11" ht="16.5" customHeight="1">
      <c r="B10" s="207" t="s">
        <v>172</v>
      </c>
      <c r="C10" s="90" t="s">
        <v>173</v>
      </c>
      <c r="D10" s="327">
        <v>4.5381646655231558</v>
      </c>
      <c r="E10" s="327">
        <v>4.0672185482642522</v>
      </c>
      <c r="F10" s="414">
        <v>-10.377457672189017</v>
      </c>
      <c r="G10" s="327">
        <v>4.6983886008261972</v>
      </c>
      <c r="H10" s="327">
        <v>4.3852639688416186</v>
      </c>
      <c r="I10" s="414">
        <v>-6.6645111460026278</v>
      </c>
    </row>
    <row r="11" spans="2:11" s="40" customFormat="1" ht="16.5" customHeight="1">
      <c r="B11" s="207" t="s">
        <v>236</v>
      </c>
      <c r="C11" s="216" t="s">
        <v>53</v>
      </c>
      <c r="D11" s="330">
        <v>65.765873952282618</v>
      </c>
      <c r="E11" s="330">
        <v>62.823105987769857</v>
      </c>
      <c r="F11" s="416">
        <v>-2.9427679645127611</v>
      </c>
      <c r="G11" s="330">
        <v>60.601815347302399</v>
      </c>
      <c r="H11" s="330">
        <v>58.308686989632882</v>
      </c>
      <c r="I11" s="416">
        <v>-2.2931283576695165</v>
      </c>
    </row>
    <row r="12" spans="2:11" s="40" customFormat="1" ht="16.5" customHeight="1">
      <c r="B12" s="207" t="s">
        <v>237</v>
      </c>
      <c r="C12" s="216" t="s">
        <v>53</v>
      </c>
      <c r="D12" s="326">
        <v>76.90397732191569</v>
      </c>
      <c r="E12" s="326">
        <v>73.823871145130255</v>
      </c>
      <c r="F12" s="416">
        <v>-3.080106176785435</v>
      </c>
      <c r="G12" s="326">
        <v>70.655919334017753</v>
      </c>
      <c r="H12" s="326">
        <v>67.883113078073691</v>
      </c>
      <c r="I12" s="416">
        <v>-2.7728062559440616</v>
      </c>
    </row>
    <row r="13" spans="2:11" ht="16.5" customHeight="1">
      <c r="B13" s="207" t="s">
        <v>143</v>
      </c>
      <c r="C13" s="216" t="s">
        <v>174</v>
      </c>
      <c r="D13" s="328">
        <v>63482.714</v>
      </c>
      <c r="E13" s="328">
        <v>70504.466</v>
      </c>
      <c r="F13" s="414">
        <v>11.060888165556371</v>
      </c>
      <c r="G13" s="328">
        <v>162911.80799999999</v>
      </c>
      <c r="H13" s="328">
        <v>178731.10200000001</v>
      </c>
      <c r="I13" s="414">
        <v>9.7103421748287353</v>
      </c>
    </row>
    <row r="14" spans="2:11" ht="16.5" customHeight="1">
      <c r="B14" s="207" t="s">
        <v>144</v>
      </c>
      <c r="C14" s="216" t="s">
        <v>174</v>
      </c>
      <c r="D14" s="328">
        <v>45324.457000000002</v>
      </c>
      <c r="E14" s="328">
        <v>50692.264000000003</v>
      </c>
      <c r="F14" s="414">
        <v>11.843069625743109</v>
      </c>
      <c r="G14" s="328">
        <v>114808.36500000001</v>
      </c>
      <c r="H14" s="328">
        <v>125552.643</v>
      </c>
      <c r="I14" s="414">
        <v>9.3584452665970819</v>
      </c>
    </row>
    <row r="15" spans="2:11" ht="16.5" customHeight="1">
      <c r="B15" s="207" t="s">
        <v>238</v>
      </c>
      <c r="C15" s="216" t="s">
        <v>175</v>
      </c>
      <c r="D15" s="329">
        <v>83.485368472821108</v>
      </c>
      <c r="E15" s="329">
        <v>89.922151365446538</v>
      </c>
      <c r="F15" s="414">
        <v>7.7100730467769774</v>
      </c>
      <c r="G15" s="329">
        <v>72.936062984722668</v>
      </c>
      <c r="H15" s="329">
        <v>77.443071134481642</v>
      </c>
      <c r="I15" s="414">
        <v>6.1793959878298166</v>
      </c>
    </row>
    <row r="16" spans="2:11" ht="16.5" customHeight="1">
      <c r="B16" s="207" t="s">
        <v>239</v>
      </c>
      <c r="C16" s="216" t="s">
        <v>175</v>
      </c>
      <c r="D16" s="329">
        <v>108.55793338666489</v>
      </c>
      <c r="E16" s="329">
        <v>121.80633441542059</v>
      </c>
      <c r="F16" s="414">
        <v>12.203991560494387</v>
      </c>
      <c r="G16" s="329">
        <v>103.22710916820118</v>
      </c>
      <c r="H16" s="329">
        <v>114.08296942041073</v>
      </c>
      <c r="I16" s="414">
        <v>10.516481900622354</v>
      </c>
    </row>
    <row r="17" spans="2:9" ht="6" customHeight="1">
      <c r="B17" s="52"/>
      <c r="C17" s="208"/>
      <c r="D17" s="44"/>
      <c r="E17" s="44"/>
      <c r="F17" s="209"/>
      <c r="G17" s="44"/>
      <c r="H17" s="44"/>
      <c r="I17" s="209"/>
    </row>
    <row r="18" spans="2:9" ht="3" customHeight="1">
      <c r="B18" s="201"/>
      <c r="C18" s="210"/>
      <c r="D18" s="211"/>
      <c r="E18" s="211"/>
      <c r="F18" s="212"/>
      <c r="G18" s="211"/>
      <c r="H18" s="211"/>
      <c r="I18" s="212"/>
    </row>
    <row r="19" spans="2:9" ht="6.75" customHeight="1">
      <c r="B19" s="213"/>
      <c r="D19" s="214"/>
      <c r="E19" s="214"/>
      <c r="G19" s="214"/>
      <c r="H19" s="214"/>
    </row>
    <row r="20" spans="2:9">
      <c r="B20" s="442" t="s">
        <v>159</v>
      </c>
      <c r="C20" s="442"/>
      <c r="D20" s="442"/>
      <c r="E20" s="442"/>
      <c r="F20" s="442"/>
      <c r="G20" s="442"/>
      <c r="H20" s="442"/>
      <c r="I20" s="442"/>
    </row>
    <row r="21" spans="2:9">
      <c r="B21" s="454" t="s">
        <v>158</v>
      </c>
      <c r="C21" s="454"/>
      <c r="D21" s="454"/>
      <c r="E21" s="454"/>
      <c r="F21" s="454"/>
      <c r="G21" s="454"/>
      <c r="H21" s="454"/>
      <c r="I21" s="454"/>
    </row>
    <row r="22" spans="2:9" ht="17.25" customHeight="1">
      <c r="B22" s="452" t="s">
        <v>240</v>
      </c>
      <c r="C22" s="452"/>
      <c r="D22" s="452"/>
      <c r="E22" s="452"/>
      <c r="F22" s="452"/>
      <c r="G22" s="452"/>
      <c r="H22" s="452"/>
      <c r="I22" s="452"/>
    </row>
    <row r="23" spans="2:9" ht="12.75" customHeight="1">
      <c r="B23" s="452" t="s">
        <v>234</v>
      </c>
      <c r="C23" s="452"/>
      <c r="D23" s="452"/>
      <c r="E23" s="452"/>
      <c r="F23" s="452"/>
      <c r="G23" s="452"/>
      <c r="H23" s="452"/>
      <c r="I23" s="452"/>
    </row>
    <row r="24" spans="2:9" ht="21.75" customHeight="1">
      <c r="B24" s="451" t="s">
        <v>241</v>
      </c>
      <c r="C24" s="451"/>
      <c r="D24" s="451"/>
      <c r="E24" s="451"/>
      <c r="F24" s="451"/>
      <c r="G24" s="451"/>
      <c r="H24" s="451"/>
      <c r="I24" s="451"/>
    </row>
    <row r="25" spans="2:9" ht="21.75" customHeight="1">
      <c r="B25" s="451" t="s">
        <v>242</v>
      </c>
      <c r="C25" s="451"/>
      <c r="D25" s="451"/>
      <c r="E25" s="451"/>
      <c r="F25" s="451"/>
      <c r="G25" s="451"/>
      <c r="H25" s="451"/>
      <c r="I25" s="451"/>
    </row>
    <row r="26" spans="2:9" ht="12.75" customHeight="1">
      <c r="B26" s="452" t="s">
        <v>243</v>
      </c>
      <c r="C26" s="452"/>
      <c r="D26" s="452"/>
      <c r="E26" s="452"/>
      <c r="F26" s="452"/>
      <c r="G26" s="452"/>
      <c r="H26" s="452"/>
      <c r="I26" s="452"/>
    </row>
    <row r="27" spans="2:9">
      <c r="B27" s="452" t="s">
        <v>244</v>
      </c>
      <c r="C27" s="452"/>
      <c r="D27" s="452"/>
      <c r="E27" s="452"/>
      <c r="F27" s="452"/>
      <c r="G27" s="452"/>
      <c r="H27" s="452"/>
      <c r="I27" s="452"/>
    </row>
    <row r="28" spans="2:9">
      <c r="B28" s="40"/>
    </row>
  </sheetData>
  <protectedRanges>
    <protectedRange sqref="G5:H5 D5:E5" name="Intervalo1_2_1"/>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45"/>
  <cols>
    <col min="1" max="1" width="6.69140625" customWidth="1"/>
    <col min="2" max="2" width="27.4609375" customWidth="1"/>
    <col min="3" max="3" width="16.84375" customWidth="1"/>
    <col min="4" max="9" width="11.4609375" customWidth="1"/>
    <col min="10" max="10" width="6.69140625" customWidth="1"/>
    <col min="11" max="11" width="14.53515625" bestFit="1" customWidth="1"/>
  </cols>
  <sheetData>
    <row r="1" spans="2:11" ht="18" customHeight="1">
      <c r="B1" s="439" t="s">
        <v>284</v>
      </c>
      <c r="C1" s="439"/>
      <c r="D1" s="439"/>
      <c r="E1" s="439"/>
      <c r="F1" s="439"/>
      <c r="G1" s="439"/>
      <c r="H1" s="439"/>
      <c r="I1" s="439"/>
      <c r="K1" s="55"/>
    </row>
    <row r="2" spans="2:11" ht="15.75" customHeight="1">
      <c r="B2" s="440" t="s">
        <v>202</v>
      </c>
      <c r="C2" s="440"/>
      <c r="D2" s="440"/>
      <c r="E2" s="440"/>
      <c r="F2" s="440"/>
      <c r="G2" s="440"/>
      <c r="H2" s="440"/>
      <c r="I2" s="440"/>
      <c r="K2" s="181" t="s">
        <v>300</v>
      </c>
    </row>
    <row r="3" spans="2:11">
      <c r="B3" s="1"/>
      <c r="C3" s="1"/>
      <c r="D3" s="1"/>
      <c r="E3" s="1"/>
      <c r="F3" s="1"/>
      <c r="G3" s="1"/>
      <c r="H3" s="1"/>
      <c r="I3" s="1"/>
    </row>
    <row r="4" spans="2:11">
      <c r="B4" s="64" t="s">
        <v>80</v>
      </c>
    </row>
    <row r="5" spans="2:11" ht="30.75" customHeight="1">
      <c r="B5" s="205" t="s">
        <v>233</v>
      </c>
      <c r="C5" s="193" t="s">
        <v>169</v>
      </c>
      <c r="D5" s="296" t="s">
        <v>427</v>
      </c>
      <c r="E5" s="275" t="s">
        <v>425</v>
      </c>
      <c r="F5" s="188" t="s">
        <v>170</v>
      </c>
      <c r="G5" s="296" t="s">
        <v>446</v>
      </c>
      <c r="H5" s="275" t="s">
        <v>447</v>
      </c>
      <c r="I5" s="188" t="s">
        <v>170</v>
      </c>
    </row>
    <row r="6" spans="2:11" ht="6" customHeight="1">
      <c r="B6" s="206"/>
    </row>
    <row r="7" spans="2:11" ht="16.5" customHeight="1">
      <c r="B7" s="207" t="s">
        <v>89</v>
      </c>
      <c r="C7" s="90" t="s">
        <v>171</v>
      </c>
      <c r="D7" s="332">
        <v>126.316</v>
      </c>
      <c r="E7" s="332">
        <v>142.392</v>
      </c>
      <c r="F7" s="410">
        <v>12.726812121979791</v>
      </c>
      <c r="G7" s="332">
        <v>322.92700000000002</v>
      </c>
      <c r="H7" s="332">
        <v>341.98099999999999</v>
      </c>
      <c r="I7" s="410">
        <v>5.9004047354355604</v>
      </c>
    </row>
    <row r="8" spans="2:11" ht="16.5" customHeight="1">
      <c r="B8" s="207" t="s">
        <v>176</v>
      </c>
      <c r="C8" s="90" t="s">
        <v>171</v>
      </c>
      <c r="D8" s="332">
        <v>144.14500000000001</v>
      </c>
      <c r="E8" s="332">
        <v>159.57499999999999</v>
      </c>
      <c r="F8" s="410">
        <v>10.70449894203751</v>
      </c>
      <c r="G8" s="332">
        <v>374.92700000000002</v>
      </c>
      <c r="H8" s="332">
        <v>393.98099999999999</v>
      </c>
      <c r="I8" s="410">
        <v>5.0820559735628379</v>
      </c>
    </row>
    <row r="9" spans="2:11" ht="16.5" customHeight="1">
      <c r="B9" s="207" t="s">
        <v>83</v>
      </c>
      <c r="C9" s="90" t="s">
        <v>171</v>
      </c>
      <c r="D9" s="332">
        <v>680.04200000000003</v>
      </c>
      <c r="E9" s="332">
        <v>667.12900000000002</v>
      </c>
      <c r="F9" s="410">
        <v>-1.8988533061193302</v>
      </c>
      <c r="G9" s="332">
        <v>1828.0619999999999</v>
      </c>
      <c r="H9" s="332">
        <v>1782.0730000000001</v>
      </c>
      <c r="I9" s="410">
        <v>-2.5157243025674125</v>
      </c>
    </row>
    <row r="10" spans="2:11" ht="16.5" customHeight="1">
      <c r="B10" s="207" t="s">
        <v>172</v>
      </c>
      <c r="C10" s="90" t="s">
        <v>173</v>
      </c>
      <c r="D10" s="331">
        <v>4.7177633632800307</v>
      </c>
      <c r="E10" s="331">
        <v>4.1806611311295629</v>
      </c>
      <c r="F10" s="410">
        <v>-11.38467936588169</v>
      </c>
      <c r="G10" s="331">
        <v>4.8757811520642678</v>
      </c>
      <c r="H10" s="331">
        <v>4.5232460448600316</v>
      </c>
      <c r="I10" s="410">
        <v>-7.2303308169396114</v>
      </c>
    </row>
    <row r="11" spans="2:11" s="40" customFormat="1" ht="16.5" customHeight="1">
      <c r="B11" s="207" t="s">
        <v>236</v>
      </c>
      <c r="C11" s="216" t="s">
        <v>53</v>
      </c>
      <c r="D11" s="332">
        <v>68.840892203845542</v>
      </c>
      <c r="E11" s="332">
        <v>65.542700623075618</v>
      </c>
      <c r="F11" s="416">
        <v>-3.2981915807699238</v>
      </c>
      <c r="G11" s="332">
        <v>63.906632360549828</v>
      </c>
      <c r="H11" s="332">
        <v>61.430626911441486</v>
      </c>
      <c r="I11" s="416">
        <v>-2.4760054491083423</v>
      </c>
    </row>
    <row r="12" spans="2:11" s="40" customFormat="1" ht="16.5" customHeight="1">
      <c r="B12" s="207" t="s">
        <v>237</v>
      </c>
      <c r="C12" s="216" t="s">
        <v>53</v>
      </c>
      <c r="D12" s="332">
        <v>80.262314426849841</v>
      </c>
      <c r="E12" s="332">
        <v>76.320898285748527</v>
      </c>
      <c r="F12" s="416">
        <v>-3.941416141101314</v>
      </c>
      <c r="G12" s="332">
        <v>74.137715304141892</v>
      </c>
      <c r="H12" s="332">
        <v>70.558439489734695</v>
      </c>
      <c r="I12" s="416">
        <v>-3.5792758144071968</v>
      </c>
    </row>
    <row r="13" spans="2:11" ht="16.5" customHeight="1">
      <c r="B13" s="207" t="s">
        <v>143</v>
      </c>
      <c r="C13" s="216" t="s">
        <v>174</v>
      </c>
      <c r="D13" s="333">
        <v>57599.089</v>
      </c>
      <c r="E13" s="333">
        <v>64183.173000000003</v>
      </c>
      <c r="F13" s="414">
        <v>11.430882179403913</v>
      </c>
      <c r="G13" s="333">
        <v>148564.43599999999</v>
      </c>
      <c r="H13" s="333">
        <v>163140.014</v>
      </c>
      <c r="I13" s="414">
        <v>9.8109469482992715</v>
      </c>
    </row>
    <row r="14" spans="2:11" ht="16.5" customHeight="1">
      <c r="B14" s="207" t="s">
        <v>144</v>
      </c>
      <c r="C14" s="216" t="s">
        <v>174</v>
      </c>
      <c r="D14" s="333">
        <v>40358.987999999998</v>
      </c>
      <c r="E14" s="333">
        <v>45359.981</v>
      </c>
      <c r="F14" s="414">
        <v>12.391274528489182</v>
      </c>
      <c r="G14" s="333">
        <v>102828.061</v>
      </c>
      <c r="H14" s="333">
        <v>112550.122</v>
      </c>
      <c r="I14" s="414">
        <v>9.454676967992226</v>
      </c>
    </row>
    <row r="15" spans="2:11" ht="16.5" customHeight="1">
      <c r="B15" s="207" t="s">
        <v>238</v>
      </c>
      <c r="C15" s="216" t="s">
        <v>175</v>
      </c>
      <c r="D15" s="334">
        <v>89.520926817690793</v>
      </c>
      <c r="E15" s="334">
        <v>97.08879261816648</v>
      </c>
      <c r="F15" s="387">
        <v>8.453739331684563</v>
      </c>
      <c r="G15" s="334">
        <v>78.452542297879617</v>
      </c>
      <c r="H15" s="334">
        <v>83.776435139766178</v>
      </c>
      <c r="I15" s="387">
        <v>6.7861316994318077</v>
      </c>
    </row>
    <row r="16" spans="2:11" ht="16.5" customHeight="1">
      <c r="B16" s="207" t="s">
        <v>239</v>
      </c>
      <c r="C16" s="216" t="s">
        <v>175</v>
      </c>
      <c r="D16" s="334">
        <v>111.53544157922227</v>
      </c>
      <c r="E16" s="334">
        <v>127.21128131204918</v>
      </c>
      <c r="F16" s="387">
        <v>14.054581674554601</v>
      </c>
      <c r="G16" s="334">
        <v>105.82001613623594</v>
      </c>
      <c r="H16" s="334">
        <v>118.73340134167016</v>
      </c>
      <c r="I16" s="387">
        <v>12.203159361466298</v>
      </c>
    </row>
    <row r="17" spans="2:9" ht="6" customHeight="1">
      <c r="B17" s="52"/>
      <c r="C17" s="208"/>
      <c r="D17" s="44"/>
      <c r="E17" s="44"/>
      <c r="F17" s="209"/>
      <c r="G17" s="44"/>
      <c r="H17" s="44"/>
      <c r="I17" s="209"/>
    </row>
    <row r="18" spans="2:9" ht="3" customHeight="1">
      <c r="B18" s="201"/>
      <c r="C18" s="210"/>
      <c r="D18" s="211"/>
      <c r="E18" s="211"/>
      <c r="F18" s="212"/>
      <c r="G18" s="211"/>
      <c r="H18" s="211"/>
      <c r="I18" s="212"/>
    </row>
    <row r="19" spans="2:9" ht="6.75" customHeight="1">
      <c r="B19" s="213"/>
      <c r="D19" s="214"/>
      <c r="E19" s="214"/>
      <c r="F19" s="215"/>
      <c r="G19" s="214"/>
      <c r="H19" s="214"/>
      <c r="I19" s="215"/>
    </row>
    <row r="20" spans="2:9">
      <c r="B20" s="442" t="s">
        <v>159</v>
      </c>
      <c r="C20" s="442"/>
      <c r="D20" s="442"/>
      <c r="E20" s="442"/>
      <c r="F20" s="442"/>
      <c r="G20" s="442"/>
      <c r="H20" s="442"/>
      <c r="I20" s="442"/>
    </row>
    <row r="21" spans="2:9">
      <c r="B21" s="454" t="s">
        <v>158</v>
      </c>
      <c r="C21" s="454"/>
      <c r="D21" s="454"/>
      <c r="E21" s="454"/>
      <c r="F21" s="454"/>
      <c r="G21" s="454"/>
      <c r="H21" s="454"/>
      <c r="I21" s="454"/>
    </row>
    <row r="22" spans="2:9" ht="18.75" customHeight="1">
      <c r="B22" s="452" t="s">
        <v>245</v>
      </c>
      <c r="C22" s="456"/>
      <c r="D22" s="456"/>
      <c r="E22" s="456"/>
      <c r="F22" s="456"/>
      <c r="G22" s="456"/>
      <c r="H22" s="456"/>
      <c r="I22" s="456"/>
    </row>
    <row r="23" spans="2:9" ht="12.75" customHeight="1">
      <c r="B23" s="452" t="s">
        <v>234</v>
      </c>
      <c r="C23" s="456"/>
      <c r="D23" s="456"/>
      <c r="E23" s="456"/>
      <c r="F23" s="456"/>
      <c r="G23" s="456"/>
      <c r="H23" s="456"/>
      <c r="I23" s="456"/>
    </row>
    <row r="24" spans="2:9" ht="30" customHeight="1">
      <c r="B24" s="451" t="s">
        <v>246</v>
      </c>
      <c r="C24" s="455"/>
      <c r="D24" s="455"/>
      <c r="E24" s="455"/>
      <c r="F24" s="455"/>
      <c r="G24" s="455"/>
      <c r="H24" s="455"/>
      <c r="I24" s="455"/>
    </row>
    <row r="25" spans="2:9" ht="28.5" customHeight="1">
      <c r="B25" s="451" t="s">
        <v>242</v>
      </c>
      <c r="C25" s="455"/>
      <c r="D25" s="455"/>
      <c r="E25" s="455"/>
      <c r="F25" s="455"/>
      <c r="G25" s="455"/>
      <c r="H25" s="455"/>
      <c r="I25" s="455"/>
    </row>
    <row r="26" spans="2:9" ht="12" customHeight="1">
      <c r="B26" s="452" t="s">
        <v>243</v>
      </c>
      <c r="C26" s="456"/>
      <c r="D26" s="456"/>
      <c r="E26" s="456"/>
      <c r="F26" s="456"/>
      <c r="G26" s="456"/>
      <c r="H26" s="456"/>
      <c r="I26" s="456"/>
    </row>
    <row r="27" spans="2:9">
      <c r="B27" s="451" t="s">
        <v>244</v>
      </c>
      <c r="C27" s="455"/>
      <c r="D27" s="455"/>
      <c r="E27" s="455"/>
      <c r="F27" s="455"/>
      <c r="G27" s="455"/>
      <c r="H27" s="455"/>
      <c r="I27" s="455"/>
    </row>
  </sheetData>
  <protectedRanges>
    <protectedRange sqref="G5:H5 D5:E5" name="Intervalo1_2_1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7"/>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activeCell="J2" sqref="J2"/>
    </sheetView>
  </sheetViews>
  <sheetFormatPr defaultColWidth="8.84375" defaultRowHeight="12.45"/>
  <cols>
    <col min="1" max="1" width="6.69140625" style="128" customWidth="1"/>
    <col min="2" max="2" width="29" style="128" customWidth="1"/>
    <col min="3" max="8" width="14" style="128" customWidth="1"/>
    <col min="9" max="9" width="6.69140625" style="128" customWidth="1"/>
    <col min="10" max="10" width="14" style="128" bestFit="1" customWidth="1"/>
    <col min="11" max="11" width="11.23046875" style="128" customWidth="1"/>
    <col min="12" max="12" width="11.84375" style="128" customWidth="1"/>
    <col min="13" max="13" width="4" style="128" customWidth="1"/>
    <col min="14" max="16384" width="8.84375" style="128"/>
  </cols>
  <sheetData>
    <row r="1" spans="1:10" ht="19.5" customHeight="1">
      <c r="B1" s="457" t="s">
        <v>281</v>
      </c>
      <c r="C1" s="457"/>
      <c r="D1" s="457"/>
      <c r="E1" s="457"/>
      <c r="F1" s="457"/>
      <c r="G1" s="457"/>
      <c r="H1" s="457"/>
    </row>
    <row r="2" spans="1:10" ht="21.75" customHeight="1">
      <c r="B2" s="458" t="s">
        <v>301</v>
      </c>
      <c r="C2" s="458"/>
      <c r="D2" s="458"/>
      <c r="E2" s="458"/>
      <c r="F2" s="458"/>
      <c r="G2" s="458"/>
      <c r="H2" s="458"/>
      <c r="J2" s="181" t="s">
        <v>300</v>
      </c>
    </row>
    <row r="3" spans="1:10">
      <c r="A3" s="129"/>
      <c r="B3" s="129"/>
      <c r="C3" s="129"/>
      <c r="D3" s="129"/>
      <c r="E3" s="129"/>
      <c r="F3" s="129"/>
      <c r="G3" s="129"/>
      <c r="H3" s="129"/>
    </row>
    <row r="4" spans="1:10">
      <c r="B4" s="139" t="s">
        <v>80</v>
      </c>
      <c r="C4" s="140"/>
      <c r="D4" s="140"/>
      <c r="E4" s="73"/>
      <c r="F4" s="140"/>
      <c r="G4" s="140"/>
      <c r="H4" s="73" t="s">
        <v>433</v>
      </c>
    </row>
    <row r="5" spans="1:10" ht="17.25" customHeight="1">
      <c r="A5" s="130"/>
      <c r="B5" s="459" t="s">
        <v>277</v>
      </c>
      <c r="C5" s="462" t="s">
        <v>177</v>
      </c>
      <c r="D5" s="461"/>
      <c r="E5" s="461"/>
      <c r="F5" s="460" t="s">
        <v>392</v>
      </c>
      <c r="G5" s="461"/>
      <c r="H5" s="461"/>
    </row>
    <row r="6" spans="1:10" ht="17.25" customHeight="1">
      <c r="A6" s="130"/>
      <c r="B6" s="459"/>
      <c r="C6" s="463" t="s">
        <v>282</v>
      </c>
      <c r="D6" s="465" t="s">
        <v>247</v>
      </c>
      <c r="E6" s="463" t="s">
        <v>178</v>
      </c>
      <c r="F6" s="463" t="s">
        <v>282</v>
      </c>
      <c r="G6" s="465" t="s">
        <v>247</v>
      </c>
      <c r="H6" s="463" t="s">
        <v>178</v>
      </c>
    </row>
    <row r="7" spans="1:10" ht="51" customHeight="1">
      <c r="A7" s="130"/>
      <c r="B7" s="459"/>
      <c r="C7" s="464"/>
      <c r="D7" s="466"/>
      <c r="E7" s="464" t="s">
        <v>178</v>
      </c>
      <c r="F7" s="464"/>
      <c r="G7" s="466"/>
      <c r="H7" s="464" t="s">
        <v>178</v>
      </c>
    </row>
    <row r="8" spans="1:10" ht="4.5" customHeight="1">
      <c r="B8" s="135"/>
      <c r="C8" s="135"/>
      <c r="D8" s="135"/>
      <c r="E8" s="135"/>
      <c r="F8" s="135"/>
      <c r="G8" s="135"/>
      <c r="H8" s="135"/>
    </row>
    <row r="9" spans="1:10" ht="15.75" customHeight="1">
      <c r="B9" s="136" t="s">
        <v>31</v>
      </c>
      <c r="C9" s="419">
        <v>3.7517087227049606</v>
      </c>
      <c r="D9" s="419">
        <v>-1.1273817519683482</v>
      </c>
      <c r="E9" s="419">
        <v>-1.8988533061193302</v>
      </c>
      <c r="F9" s="419">
        <v>2.5977848902167366</v>
      </c>
      <c r="G9" s="419">
        <v>-1.7601943711749279</v>
      </c>
      <c r="H9" s="419">
        <v>-2.5157243025674236</v>
      </c>
    </row>
    <row r="10" spans="1:10" ht="21" customHeight="1">
      <c r="B10" s="137" t="s">
        <v>70</v>
      </c>
      <c r="C10" s="419">
        <v>6.742895796340731</v>
      </c>
      <c r="D10" s="419">
        <v>-2.5423656245450843</v>
      </c>
      <c r="E10" s="419">
        <v>-3.7726259822510655</v>
      </c>
      <c r="F10" s="419">
        <v>6.0173119286897503</v>
      </c>
      <c r="G10" s="419">
        <v>-5.6186078063034888</v>
      </c>
      <c r="H10" s="419">
        <v>-6.488265704615614</v>
      </c>
    </row>
    <row r="11" spans="1:10" ht="15.75" customHeight="1">
      <c r="A11" s="131"/>
      <c r="B11" s="137" t="s">
        <v>71</v>
      </c>
      <c r="C11" s="419">
        <v>3.1961685074772817</v>
      </c>
      <c r="D11" s="419">
        <v>-0.88015487124076808</v>
      </c>
      <c r="E11" s="419">
        <v>-1.566835432082736</v>
      </c>
      <c r="F11" s="419">
        <v>1.9886731619567</v>
      </c>
      <c r="G11" s="419">
        <v>-1.0956117081066474</v>
      </c>
      <c r="H11" s="419">
        <v>-1.8305658707405748</v>
      </c>
    </row>
    <row r="12" spans="1:10" ht="15.75" customHeight="1">
      <c r="A12" s="131"/>
      <c r="B12" s="138" t="s">
        <v>18</v>
      </c>
      <c r="C12" s="420">
        <v>6.8114668645491427</v>
      </c>
      <c r="D12" s="420">
        <v>2.7043933825582789</v>
      </c>
      <c r="E12" s="420">
        <v>3.2397144527761101</v>
      </c>
      <c r="F12" s="420">
        <v>4.0558537999663358</v>
      </c>
      <c r="G12" s="420">
        <v>2.022419547542742</v>
      </c>
      <c r="H12" s="420">
        <v>2.3836212065127205</v>
      </c>
    </row>
    <row r="13" spans="1:10" ht="15.75" customHeight="1">
      <c r="A13" s="131"/>
      <c r="B13" s="138" t="s">
        <v>27</v>
      </c>
      <c r="C13" s="420">
        <v>-3.4153142602197262</v>
      </c>
      <c r="D13" s="420">
        <v>-7.9082184415921519</v>
      </c>
      <c r="E13" s="420">
        <v>-8.7899423782084813</v>
      </c>
      <c r="F13" s="420">
        <v>-1.9587729773114293</v>
      </c>
      <c r="G13" s="420">
        <v>-4.6710687209586705</v>
      </c>
      <c r="H13" s="420">
        <v>-5.5887456421428894</v>
      </c>
    </row>
    <row r="14" spans="1:10" ht="15.75" customHeight="1">
      <c r="A14" s="131"/>
      <c r="B14" s="138" t="s">
        <v>23</v>
      </c>
      <c r="C14" s="420">
        <v>-0.75892196061010386</v>
      </c>
      <c r="D14" s="420">
        <v>0.28297723201538005</v>
      </c>
      <c r="E14" s="420">
        <v>2.8624637881087045</v>
      </c>
      <c r="F14" s="420">
        <v>-3.5912239198572005</v>
      </c>
      <c r="G14" s="420">
        <v>-2.9497420033110622</v>
      </c>
      <c r="H14" s="420">
        <v>0.16295405644854988</v>
      </c>
    </row>
    <row r="15" spans="1:10" ht="15.75" customHeight="1">
      <c r="A15" s="131"/>
      <c r="B15" s="104" t="s">
        <v>64</v>
      </c>
      <c r="C15" s="420">
        <v>-8.790979599817506</v>
      </c>
      <c r="D15" s="420">
        <v>-10.290109732482245</v>
      </c>
      <c r="E15" s="420">
        <v>-9.0771259063942011</v>
      </c>
      <c r="F15" s="420">
        <v>-7.9698692555571498</v>
      </c>
      <c r="G15" s="420">
        <v>-10.325800052234701</v>
      </c>
      <c r="H15" s="420">
        <v>-9.6941719561454143</v>
      </c>
    </row>
    <row r="16" spans="1:10" ht="15.75" customHeight="1">
      <c r="A16" s="131"/>
      <c r="B16" s="104" t="s">
        <v>54</v>
      </c>
      <c r="C16" s="420">
        <v>17.563079978895747</v>
      </c>
      <c r="D16" s="420">
        <v>15.259079693519762</v>
      </c>
      <c r="E16" s="420">
        <v>13.987765802505091</v>
      </c>
      <c r="F16" s="420">
        <v>16.993427017225748</v>
      </c>
      <c r="G16" s="420">
        <v>13.416334030285748</v>
      </c>
      <c r="H16" s="420">
        <v>11.421431721299435</v>
      </c>
    </row>
    <row r="17" spans="2:8" ht="4.5" customHeight="1">
      <c r="B17" s="132"/>
    </row>
    <row r="18" spans="2:8" ht="3" customHeight="1">
      <c r="B18" s="133"/>
      <c r="C18" s="134"/>
      <c r="D18" s="134"/>
      <c r="E18" s="134"/>
      <c r="F18" s="134"/>
      <c r="G18" s="134"/>
      <c r="H18" s="134"/>
    </row>
    <row r="19" spans="2:8" ht="6" customHeight="1"/>
    <row r="20" spans="2:8" ht="12" customHeight="1">
      <c r="B20" s="468" t="s">
        <v>159</v>
      </c>
      <c r="C20" s="468"/>
      <c r="D20" s="468"/>
      <c r="E20" s="468"/>
      <c r="F20" s="468"/>
      <c r="G20" s="468"/>
      <c r="H20" s="468"/>
    </row>
    <row r="21" spans="2:8" ht="11.25" customHeight="1">
      <c r="B21" s="467" t="s">
        <v>304</v>
      </c>
      <c r="C21" s="467"/>
      <c r="D21" s="467"/>
      <c r="E21" s="467"/>
      <c r="F21" s="467"/>
      <c r="G21" s="467"/>
      <c r="H21" s="467"/>
    </row>
    <row r="22" spans="2:8">
      <c r="B22" s="276"/>
    </row>
    <row r="24" spans="2:8">
      <c r="C24" s="186"/>
      <c r="D24" s="186"/>
      <c r="E24" s="186"/>
      <c r="F24" s="186"/>
      <c r="G24" s="186"/>
      <c r="H24" s="186"/>
    </row>
    <row r="25" spans="2:8">
      <c r="C25" s="186"/>
      <c r="D25" s="186"/>
      <c r="E25" s="186"/>
      <c r="F25" s="186"/>
      <c r="G25" s="186"/>
      <c r="H25" s="186"/>
    </row>
    <row r="26" spans="2:8">
      <c r="C26" s="186"/>
      <c r="D26" s="186"/>
      <c r="E26" s="186"/>
      <c r="F26" s="186"/>
      <c r="G26" s="186"/>
      <c r="H26" s="186"/>
    </row>
    <row r="27" spans="2:8">
      <c r="C27" s="186"/>
      <c r="D27" s="186"/>
      <c r="E27" s="186"/>
      <c r="F27" s="186"/>
      <c r="G27" s="186"/>
      <c r="H27" s="186"/>
    </row>
    <row r="28" spans="2:8">
      <c r="C28" s="186"/>
      <c r="D28" s="186"/>
      <c r="E28" s="186"/>
      <c r="F28" s="186"/>
      <c r="G28" s="186"/>
      <c r="H28" s="186"/>
    </row>
    <row r="29" spans="2:8">
      <c r="C29" s="186"/>
      <c r="D29" s="186"/>
      <c r="E29" s="186"/>
      <c r="F29" s="186"/>
      <c r="G29" s="186"/>
      <c r="H29" s="186"/>
    </row>
    <row r="30" spans="2:8">
      <c r="C30" s="186"/>
      <c r="D30" s="186"/>
      <c r="E30" s="186"/>
      <c r="F30" s="186"/>
      <c r="G30" s="186"/>
      <c r="H30" s="186"/>
    </row>
    <row r="31" spans="2:8">
      <c r="C31" s="186"/>
      <c r="D31" s="186"/>
      <c r="E31" s="186"/>
      <c r="F31" s="186"/>
      <c r="G31" s="186"/>
      <c r="H31" s="186"/>
    </row>
    <row r="32" spans="2:8">
      <c r="C32" s="186"/>
      <c r="D32" s="186"/>
      <c r="E32" s="186"/>
      <c r="F32" s="186"/>
      <c r="G32" s="186"/>
      <c r="H32" s="186"/>
    </row>
    <row r="33" spans="3:8">
      <c r="C33" s="186"/>
      <c r="D33" s="186"/>
      <c r="E33" s="186"/>
      <c r="F33" s="186"/>
      <c r="G33" s="186"/>
      <c r="H33" s="186"/>
    </row>
    <row r="34" spans="3:8">
      <c r="C34" s="186"/>
      <c r="D34" s="186"/>
      <c r="E34" s="186"/>
      <c r="F34" s="186"/>
      <c r="G34" s="186"/>
      <c r="H34" s="186"/>
    </row>
    <row r="35" spans="3:8">
      <c r="C35" s="186"/>
      <c r="D35" s="186"/>
      <c r="E35" s="186"/>
      <c r="F35" s="186"/>
      <c r="G35" s="186"/>
      <c r="H35" s="186"/>
    </row>
    <row r="36" spans="3:8">
      <c r="C36" s="186"/>
      <c r="D36" s="186"/>
      <c r="E36" s="186"/>
      <c r="F36" s="186"/>
      <c r="G36" s="186"/>
      <c r="H36" s="186"/>
    </row>
    <row r="37" spans="3:8">
      <c r="C37" s="186"/>
      <c r="D37" s="186"/>
      <c r="E37" s="186"/>
      <c r="F37" s="186"/>
      <c r="G37" s="186"/>
      <c r="H37" s="186"/>
    </row>
  </sheetData>
  <dataConsolidate/>
  <mergeCells count="13">
    <mergeCell ref="B21:H21"/>
    <mergeCell ref="B20:H20"/>
    <mergeCell ref="F6:F7"/>
    <mergeCell ref="G6:G7"/>
    <mergeCell ref="H6:H7"/>
    <mergeCell ref="B1:H1"/>
    <mergeCell ref="B2:H2"/>
    <mergeCell ref="B5:B7"/>
    <mergeCell ref="F5:H5"/>
    <mergeCell ref="C5:E5"/>
    <mergeCell ref="C6:C7"/>
    <mergeCell ref="D6:D7"/>
    <mergeCell ref="E6:E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ColWidth="9.15234375" defaultRowHeight="11.6"/>
  <cols>
    <col min="1" max="1" width="6.69140625" style="3" customWidth="1"/>
    <col min="2" max="2" width="50.53515625" style="3" customWidth="1"/>
    <col min="3" max="4" width="16.15234375" style="3" customWidth="1"/>
    <col min="5" max="6" width="12" style="3" customWidth="1"/>
    <col min="7" max="7" width="6.69140625" style="3" customWidth="1"/>
    <col min="8" max="8" width="14.53515625" style="3" bestFit="1" customWidth="1"/>
    <col min="9" max="16384" width="9.15234375" style="3"/>
  </cols>
  <sheetData>
    <row r="1" spans="2:8" ht="16.2" customHeight="1">
      <c r="B1" s="470" t="s">
        <v>285</v>
      </c>
      <c r="C1" s="470"/>
      <c r="D1" s="470"/>
      <c r="E1" s="470"/>
      <c r="F1" s="470"/>
      <c r="G1" s="217"/>
      <c r="H1" s="34"/>
    </row>
    <row r="2" spans="2:8" ht="10.5" customHeight="1">
      <c r="B2" s="470"/>
      <c r="C2" s="470"/>
      <c r="D2" s="470"/>
      <c r="E2" s="470"/>
      <c r="F2" s="470"/>
      <c r="G2" s="217"/>
      <c r="H2" s="181" t="s">
        <v>300</v>
      </c>
    </row>
    <row r="3" spans="2:8" ht="15" customHeight="1">
      <c r="B3" s="471" t="s">
        <v>182</v>
      </c>
      <c r="C3" s="471"/>
      <c r="D3" s="471"/>
      <c r="E3" s="471"/>
      <c r="F3" s="471"/>
      <c r="G3" s="42"/>
      <c r="H3" s="34"/>
    </row>
    <row r="4" spans="2:8" ht="15" customHeight="1">
      <c r="B4" s="34"/>
      <c r="C4" s="34"/>
      <c r="D4" s="34"/>
      <c r="E4" s="34"/>
      <c r="F4" s="34"/>
      <c r="G4" s="34"/>
      <c r="H4" s="34"/>
    </row>
    <row r="5" spans="2:8" ht="15" customHeight="1">
      <c r="B5" s="64" t="s">
        <v>80</v>
      </c>
      <c r="C5" s="75"/>
      <c r="D5" s="75"/>
      <c r="E5" s="73"/>
      <c r="F5" s="73" t="s">
        <v>433</v>
      </c>
    </row>
    <row r="6" spans="2:8" ht="51" customHeight="1">
      <c r="B6" s="202" t="s">
        <v>82</v>
      </c>
      <c r="C6" s="145" t="s">
        <v>87</v>
      </c>
      <c r="D6" s="145" t="s">
        <v>179</v>
      </c>
      <c r="E6" s="145" t="s">
        <v>248</v>
      </c>
      <c r="F6" s="275" t="s">
        <v>311</v>
      </c>
    </row>
    <row r="7" spans="2:8" ht="9.75" customHeight="1">
      <c r="B7" s="57"/>
      <c r="C7" s="218"/>
      <c r="D7" s="218"/>
      <c r="E7" s="218"/>
      <c r="F7" s="218"/>
    </row>
    <row r="8" spans="2:8" ht="24" customHeight="1">
      <c r="B8" s="177" t="s">
        <v>180</v>
      </c>
      <c r="C8" s="338">
        <v>528</v>
      </c>
      <c r="D8" s="401">
        <v>39759</v>
      </c>
      <c r="E8" s="339">
        <v>62.823105987769864</v>
      </c>
      <c r="F8" s="339">
        <v>58.308686989632882</v>
      </c>
    </row>
    <row r="9" spans="2:8" ht="9.75" customHeight="1">
      <c r="B9" s="59"/>
      <c r="C9" s="338"/>
      <c r="D9" s="401"/>
      <c r="E9" s="339"/>
      <c r="F9" s="339"/>
    </row>
    <row r="10" spans="2:8" ht="15" customHeight="1">
      <c r="B10" s="200" t="s">
        <v>165</v>
      </c>
      <c r="C10" s="338">
        <v>152</v>
      </c>
      <c r="D10" s="401">
        <v>32834</v>
      </c>
      <c r="E10" s="339">
        <v>65.542700623075618</v>
      </c>
      <c r="F10" s="339">
        <v>61.430626911441486</v>
      </c>
    </row>
    <row r="11" spans="2:8" ht="6.75" customHeight="1">
      <c r="B11" s="59"/>
      <c r="C11" s="338"/>
      <c r="D11" s="401"/>
      <c r="E11" s="339"/>
      <c r="F11" s="339"/>
    </row>
    <row r="12" spans="2:8" ht="15" customHeight="1">
      <c r="B12" s="104" t="s">
        <v>50</v>
      </c>
      <c r="C12" s="337">
        <v>95</v>
      </c>
      <c r="D12" s="396">
        <v>23086</v>
      </c>
      <c r="E12" s="340">
        <v>66.676214882361336</v>
      </c>
      <c r="F12" s="336">
        <v>61.126565630831308</v>
      </c>
    </row>
    <row r="13" spans="2:8" ht="15" customHeight="1">
      <c r="B13" s="103" t="s">
        <v>34</v>
      </c>
      <c r="C13" s="337">
        <v>19</v>
      </c>
      <c r="D13" s="396">
        <v>8906</v>
      </c>
      <c r="E13" s="340">
        <v>62.183522525589851</v>
      </c>
      <c r="F13" s="336">
        <v>57.093953809171225</v>
      </c>
    </row>
    <row r="14" spans="2:8" ht="15" customHeight="1">
      <c r="B14" s="103" t="s">
        <v>35</v>
      </c>
      <c r="C14" s="337">
        <v>46</v>
      </c>
      <c r="D14" s="396">
        <v>11469</v>
      </c>
      <c r="E14" s="340">
        <v>71.991258342966589</v>
      </c>
      <c r="F14" s="336">
        <v>67.131216555400812</v>
      </c>
    </row>
    <row r="15" spans="2:8" ht="15" customHeight="1">
      <c r="B15" s="103" t="s">
        <v>36</v>
      </c>
      <c r="C15" s="337">
        <v>21</v>
      </c>
      <c r="D15" s="396">
        <v>2336</v>
      </c>
      <c r="E15" s="340">
        <v>59.522757401679186</v>
      </c>
      <c r="F15" s="336">
        <v>49.523398542385884</v>
      </c>
    </row>
    <row r="16" spans="2:8" ht="15" customHeight="1">
      <c r="B16" s="103" t="s">
        <v>37</v>
      </c>
      <c r="C16" s="256" t="s">
        <v>289</v>
      </c>
      <c r="D16" s="256" t="s">
        <v>289</v>
      </c>
      <c r="E16" s="256" t="s">
        <v>289</v>
      </c>
      <c r="F16" s="256" t="s">
        <v>289</v>
      </c>
    </row>
    <row r="17" spans="2:6" ht="15" customHeight="1">
      <c r="B17" s="103" t="s">
        <v>78</v>
      </c>
      <c r="C17" s="256" t="s">
        <v>289</v>
      </c>
      <c r="D17" s="256" t="s">
        <v>289</v>
      </c>
      <c r="E17" s="256" t="s">
        <v>289</v>
      </c>
      <c r="F17" s="256" t="s">
        <v>289</v>
      </c>
    </row>
    <row r="18" spans="2:6" ht="7.5" customHeight="1">
      <c r="B18" s="95"/>
      <c r="C18" s="256"/>
      <c r="D18" s="256"/>
      <c r="E18" s="257"/>
      <c r="F18" s="257"/>
    </row>
    <row r="19" spans="2:6" ht="15" customHeight="1">
      <c r="B19" s="104" t="s">
        <v>84</v>
      </c>
      <c r="C19" s="342">
        <v>30</v>
      </c>
      <c r="D19" s="391">
        <v>7185</v>
      </c>
      <c r="E19" s="346">
        <v>65.528542887287585</v>
      </c>
      <c r="F19" s="341">
        <v>65.231261945989019</v>
      </c>
    </row>
    <row r="20" spans="2:6" ht="15" customHeight="1">
      <c r="B20" s="103" t="s">
        <v>57</v>
      </c>
      <c r="C20" s="342">
        <v>1</v>
      </c>
      <c r="D20" s="391">
        <v>384</v>
      </c>
      <c r="E20" s="346">
        <v>67.741935483870961</v>
      </c>
      <c r="F20" s="346">
        <v>73.420138888888886</v>
      </c>
    </row>
    <row r="21" spans="2:6" ht="15" customHeight="1">
      <c r="B21" s="103" t="s">
        <v>35</v>
      </c>
      <c r="C21" s="342">
        <v>22</v>
      </c>
      <c r="D21" s="391">
        <v>5411</v>
      </c>
      <c r="E21" s="346">
        <v>63.44364228185119</v>
      </c>
      <c r="F21" s="341">
        <v>63.724489165743734</v>
      </c>
    </row>
    <row r="22" spans="2:6" ht="15" customHeight="1">
      <c r="B22" s="103" t="s">
        <v>36</v>
      </c>
      <c r="C22" s="342">
        <v>7</v>
      </c>
      <c r="D22" s="391">
        <v>1390</v>
      </c>
      <c r="E22" s="346">
        <v>73.033186354142487</v>
      </c>
      <c r="F22" s="341">
        <v>68.829805141194484</v>
      </c>
    </row>
    <row r="23" spans="2:6" ht="7.5" customHeight="1">
      <c r="B23" s="104"/>
      <c r="C23" s="342"/>
      <c r="D23" s="391"/>
      <c r="E23" s="346"/>
      <c r="F23" s="341"/>
    </row>
    <row r="24" spans="2:6" ht="15" customHeight="1">
      <c r="B24" s="104" t="s">
        <v>85</v>
      </c>
      <c r="C24" s="342">
        <v>14</v>
      </c>
      <c r="D24" s="391">
        <v>918</v>
      </c>
      <c r="E24" s="346">
        <v>35.947712418300654</v>
      </c>
      <c r="F24" s="341">
        <v>34.896733751237214</v>
      </c>
    </row>
    <row r="25" spans="2:6" ht="15" customHeight="1">
      <c r="B25" s="103" t="s">
        <v>34</v>
      </c>
      <c r="C25" s="256" t="s">
        <v>289</v>
      </c>
      <c r="D25" s="256" t="s">
        <v>289</v>
      </c>
      <c r="E25" s="256" t="s">
        <v>289</v>
      </c>
      <c r="F25" s="256" t="s">
        <v>289</v>
      </c>
    </row>
    <row r="26" spans="2:6" ht="15" customHeight="1">
      <c r="B26" s="103" t="s">
        <v>35</v>
      </c>
      <c r="C26" s="256" t="s">
        <v>289</v>
      </c>
      <c r="D26" s="256" t="s">
        <v>289</v>
      </c>
      <c r="E26" s="256" t="s">
        <v>289</v>
      </c>
      <c r="F26" s="256" t="s">
        <v>289</v>
      </c>
    </row>
    <row r="27" spans="2:6" ht="15" customHeight="1">
      <c r="B27" s="103" t="s">
        <v>290</v>
      </c>
      <c r="C27" s="342">
        <v>9</v>
      </c>
      <c r="D27" s="391">
        <v>457</v>
      </c>
      <c r="E27" s="346">
        <v>37.552057598644737</v>
      </c>
      <c r="F27" s="341">
        <v>32.098426180364726</v>
      </c>
    </row>
    <row r="28" spans="2:6" ht="7.5" customHeight="1">
      <c r="B28" s="95"/>
      <c r="C28" s="345"/>
      <c r="D28" s="407"/>
      <c r="E28" s="346"/>
      <c r="F28" s="341"/>
    </row>
    <row r="29" spans="2:6" ht="15" customHeight="1">
      <c r="B29" s="104" t="s">
        <v>86</v>
      </c>
      <c r="C29" s="345">
        <v>1</v>
      </c>
      <c r="D29" s="407">
        <v>436</v>
      </c>
      <c r="E29" s="346">
        <v>51.657295057709383</v>
      </c>
      <c r="F29" s="341">
        <v>52.044856566275833</v>
      </c>
    </row>
    <row r="30" spans="2:6" ht="15" customHeight="1">
      <c r="B30" s="103" t="s">
        <v>35</v>
      </c>
      <c r="C30" s="345">
        <v>1</v>
      </c>
      <c r="D30" s="407">
        <v>436</v>
      </c>
      <c r="E30" s="346">
        <v>51.657295057709383</v>
      </c>
      <c r="F30" s="341">
        <v>52.044856566275833</v>
      </c>
    </row>
    <row r="31" spans="2:6" ht="7.5" customHeight="1">
      <c r="B31" s="95"/>
      <c r="C31" s="345"/>
      <c r="D31" s="407"/>
      <c r="E31" s="346"/>
      <c r="F31" s="341"/>
    </row>
    <row r="32" spans="2:6" ht="15.75" customHeight="1">
      <c r="B32" s="104" t="s">
        <v>273</v>
      </c>
      <c r="C32" s="345">
        <v>12</v>
      </c>
      <c r="D32" s="391">
        <v>1209</v>
      </c>
      <c r="E32" s="346">
        <v>71.461351690279898</v>
      </c>
      <c r="F32" s="341">
        <v>66.484735410691243</v>
      </c>
    </row>
    <row r="33" spans="2:7" ht="7.5" customHeight="1">
      <c r="B33" s="95"/>
      <c r="C33" s="345"/>
      <c r="D33" s="407"/>
      <c r="E33" s="346"/>
      <c r="F33" s="341"/>
    </row>
    <row r="34" spans="2:7" ht="14.25" customHeight="1">
      <c r="B34" s="141" t="s">
        <v>166</v>
      </c>
      <c r="C34" s="343">
        <v>72</v>
      </c>
      <c r="D34" s="399">
        <v>1378</v>
      </c>
      <c r="E34" s="347">
        <v>54.349454562479515</v>
      </c>
      <c r="F34" s="344">
        <v>46.988012154806825</v>
      </c>
    </row>
    <row r="35" spans="2:7" ht="7.5" customHeight="1">
      <c r="B35" s="95"/>
      <c r="C35" s="343"/>
      <c r="D35" s="399"/>
      <c r="E35" s="344"/>
      <c r="F35" s="344"/>
    </row>
    <row r="36" spans="2:7" ht="26.25" customHeight="1">
      <c r="B36" s="141" t="s">
        <v>181</v>
      </c>
      <c r="C36" s="343">
        <v>304</v>
      </c>
      <c r="D36" s="399">
        <v>5547</v>
      </c>
      <c r="E36" s="344">
        <v>48.830230813517332</v>
      </c>
      <c r="F36" s="344">
        <v>42.709291348791226</v>
      </c>
    </row>
    <row r="37" spans="2:7" ht="15" customHeight="1">
      <c r="B37" s="41"/>
      <c r="C37" s="41"/>
      <c r="D37" s="41"/>
      <c r="E37" s="41"/>
      <c r="F37" s="41"/>
    </row>
    <row r="38" spans="2:7" ht="3" customHeight="1">
      <c r="B38" s="219"/>
      <c r="C38" s="219"/>
      <c r="D38" s="219"/>
      <c r="E38" s="219"/>
      <c r="F38" s="219"/>
      <c r="G38" s="229"/>
    </row>
    <row r="39" spans="2:7" ht="6" customHeight="1">
      <c r="B39" s="75"/>
      <c r="C39" s="75"/>
      <c r="D39" s="75"/>
      <c r="E39" s="75"/>
      <c r="F39" s="75"/>
    </row>
    <row r="40" spans="2:7" ht="12.75" customHeight="1">
      <c r="B40" s="64" t="s">
        <v>159</v>
      </c>
      <c r="C40" s="64"/>
      <c r="D40" s="64"/>
      <c r="E40" s="64"/>
      <c r="F40" s="64"/>
    </row>
    <row r="41" spans="2:7" ht="21.75" customHeight="1">
      <c r="B41" s="472" t="s">
        <v>387</v>
      </c>
      <c r="C41" s="473"/>
      <c r="D41" s="473"/>
      <c r="E41" s="473"/>
      <c r="F41" s="473"/>
    </row>
    <row r="42" spans="2:7" ht="12.75" customHeight="1">
      <c r="B42" s="469"/>
      <c r="C42" s="469"/>
      <c r="D42" s="469"/>
      <c r="E42" s="469"/>
      <c r="F42" s="469"/>
    </row>
    <row r="43" spans="2:7" ht="12.75" customHeight="1">
      <c r="B43" s="469"/>
      <c r="C43" s="469"/>
      <c r="D43" s="469"/>
      <c r="E43" s="469"/>
      <c r="F43" s="469"/>
    </row>
    <row r="44" spans="2:7" ht="12.75" customHeight="1"/>
    <row r="45" spans="2:7" ht="9.75" customHeight="1"/>
    <row r="46" spans="2:7" ht="9.75" customHeight="1"/>
    <row r="52" spans="2:6" ht="12.45">
      <c r="B52" s="220"/>
      <c r="C52" s="221"/>
      <c r="D52" s="221"/>
      <c r="E52" s="221"/>
      <c r="F52" s="221"/>
    </row>
    <row r="53" spans="2:6" ht="12.45">
      <c r="B53" s="220"/>
    </row>
    <row r="59" spans="2:6" ht="14.15">
      <c r="B59" s="222"/>
    </row>
    <row r="65" spans="2:2" ht="12.45">
      <c r="B65" s="220"/>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34</vt:i4>
      </vt:variant>
      <vt:variant>
        <vt:lpstr>Intervalos com Nome</vt:lpstr>
      </vt:variant>
      <vt:variant>
        <vt:i4>36</vt:i4>
      </vt:variant>
    </vt:vector>
  </HeadingPairs>
  <TitlesOfParts>
    <vt:vector size="70"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Jesus Costa</cp:lastModifiedBy>
  <cp:lastPrinted>2026-04-29T13:16:24Z</cp:lastPrinted>
  <dcterms:created xsi:type="dcterms:W3CDTF">2002-04-08T14:00:25Z</dcterms:created>
  <dcterms:modified xsi:type="dcterms:W3CDTF">2026-04-29T13:16:36Z</dcterms:modified>
</cp:coreProperties>
</file>