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6\2T2026\"/>
    </mc:Choice>
  </mc:AlternateContent>
  <xr:revisionPtr revIDLastSave="0" documentId="13_ncr:1_{5D10905E-269B-44A2-8E00-E0E14976D23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  <sheet name="Q5" sheetId="10" r:id="rId6"/>
    <sheet name="Q6" sheetId="8" r:id="rId7"/>
  </sheets>
  <definedNames>
    <definedName name="_xlnm.Print_Area" localSheetId="0">Indice!$B$1:$B$8</definedName>
    <definedName name="_xlnm.Print_Area" localSheetId="1">'Q1'!$B$1:$O$27</definedName>
    <definedName name="_xlnm.Print_Area" localSheetId="2">'Q2'!$B$1:$N$34</definedName>
    <definedName name="_xlnm.Print_Area" localSheetId="3">'Q3'!$B$1:$N$55</definedName>
    <definedName name="_xlnm.Print_Area" localSheetId="4">'Q4'!$B$1:$H$35</definedName>
    <definedName name="_xlnm.Print_Area" localSheetId="5">'Q5'!$B$1:$K$21</definedName>
    <definedName name="_xlnm.Print_Area" localSheetId="6">'Q6'!$B$1:$K$16</definedName>
    <definedName name="Z_25212DC4_65BC_4FB8_B905_82B7C9BCBA24_.wvu.PrintArea" localSheetId="1" hidden="1">'Q1'!$B$1:$O$27</definedName>
    <definedName name="Z_25212DC4_65BC_4FB8_B905_82B7C9BCBA24_.wvu.PrintArea" localSheetId="2" hidden="1">'Q2'!$B$1:$N$31</definedName>
    <definedName name="Z_946ED1CF_3290_44C3_8D89_4C1CFBE713EA_.wvu.PrintArea" localSheetId="1" hidden="1">'Q1'!$B$1:$O$27</definedName>
    <definedName name="Z_946ED1CF_3290_44C3_8D89_4C1CFBE713EA_.wvu.PrintArea" localSheetId="2" hidden="1">'Q2'!$B$1:$N$31</definedName>
  </definedNames>
  <calcPr calcId="191028"/>
  <customWorkbookViews>
    <customWorkbookView name="paulo.vieira - Vista pessoal" guid="{946ED1CF-3290-44C3-8D89-4C1CFBE713EA}" mergeInterval="0" personalView="1" maximized="1" xWindow="1" yWindow="1" windowWidth="1362" windowHeight="538" activeSheetId="1"/>
    <customWorkbookView name="  - Vista pessoal" guid="{25212DC4-65BC-4FB8-B905-82B7C9BCBA24}" mergeInterval="0" personalView="1" maximized="1" xWindow="1" yWindow="1" windowWidth="1276" windowHeight="8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<sst xmlns="http://schemas.openxmlformats.org/spreadsheetml/2006/main" count="317" uniqueCount="122">
  <si>
    <t>Residentes em Portugal</t>
  </si>
  <si>
    <t>Residentes no Estrangeiro</t>
  </si>
  <si>
    <t>Reino Unido</t>
  </si>
  <si>
    <t>França</t>
  </si>
  <si>
    <t>Dinamarca</t>
  </si>
  <si>
    <t>(Voltar ao índice)</t>
  </si>
  <si>
    <t>Q1 - PRINCIPAIS INDICADORES DO ALOJAMENTO TURÍSTICO GLOBAL NA R.A.MADEIRA</t>
  </si>
  <si>
    <t>Q2 - HÓSPEDES ENTRADOS, TOTAL DE HÓSPEDES, DORMIDAS E ESTADA MÉDIA, SEGUNDO A CATEGORIA DOS ESTABELECIMENTOS</t>
  </si>
  <si>
    <t>Q3 - HÓSPEDES ENTRADOS, TOTAL DE HÓSPEDES, DORMIDAS E ESTADA MÉDIA, POR PAISES DE RESIDÊNCIA HABITUAL</t>
  </si>
  <si>
    <t>Q4 - REVPAR E ADR SEGUNDO A CATEGORIA DOS ESTABELECIMENTOS</t>
  </si>
  <si>
    <t>R. A. Madeira</t>
  </si>
  <si>
    <t>Principais indicadores</t>
  </si>
  <si>
    <t>Unidade</t>
  </si>
  <si>
    <t>Alojamento turístico</t>
  </si>
  <si>
    <t xml:space="preserve"> Colónias de férias e pousadas da juventude</t>
  </si>
  <si>
    <t>Parques de Campismo</t>
  </si>
  <si>
    <t>Tvh (%)</t>
  </si>
  <si>
    <t>Hóspedes entrados</t>
  </si>
  <si>
    <t>n.º</t>
  </si>
  <si>
    <t>Dormidas</t>
  </si>
  <si>
    <t>Estada Média</t>
  </si>
  <si>
    <t>n.º noites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</si>
  <si>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(IPHH); Inquérito à permanência de colonos nas colónias de férias (IPCOL) e  Inquérito à permanência de campistas nos parques de campismo (IPCAMP).</t>
    </r>
  </si>
  <si>
    <r>
      <t xml:space="preserve">Nota: </t>
    </r>
    <r>
      <rPr>
        <sz val="7"/>
        <rFont val="Arial"/>
        <family val="2"/>
      </rPr>
      <t>(1) Inclui os hóspedes que transitaram do mês anterior.</t>
    </r>
  </si>
  <si>
    <r>
      <t xml:space="preserve">Po </t>
    </r>
    <r>
      <rPr>
        <sz val="7"/>
        <rFont val="Arial"/>
        <family val="2"/>
      </rPr>
      <t>- dados provisórios</t>
    </r>
  </si>
  <si>
    <r>
      <t xml:space="preserve">Pe </t>
    </r>
    <r>
      <rPr>
        <sz val="7"/>
        <rFont val="Arial"/>
        <family val="2"/>
      </rPr>
      <t>- dados preliminares</t>
    </r>
  </si>
  <si>
    <t>Tipo de estabelecimentos e categorias</t>
  </si>
  <si>
    <t xml:space="preserve">Hóspedes entrados </t>
  </si>
  <si>
    <t xml:space="preserve">Dormidas </t>
  </si>
  <si>
    <t>N.º</t>
  </si>
  <si>
    <t>TOTAL DOS ALOJAMENTOS TURÍSTICOS</t>
  </si>
  <si>
    <t>HOTELARIA</t>
  </si>
  <si>
    <t>Hotéis</t>
  </si>
  <si>
    <t>*****</t>
  </si>
  <si>
    <t>****</t>
  </si>
  <si>
    <t>***</t>
  </si>
  <si>
    <t>** e *</t>
  </si>
  <si>
    <t>Hotéis-apartamentos</t>
  </si>
  <si>
    <t xml:space="preserve">***** </t>
  </si>
  <si>
    <t>Apartamentos turísticos</t>
  </si>
  <si>
    <t>Aldeamentos turísticos</t>
  </si>
  <si>
    <t>Pousadas e Quintas da Madeira</t>
  </si>
  <si>
    <t>TURISMO NO ESPAÇO RURAL E DE HABITAÇÃO</t>
  </si>
  <si>
    <t>ALOJAMENTO LOCAL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</si>
  <si>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(IPHH).</t>
    </r>
  </si>
  <si>
    <t>Países de residência habitual</t>
  </si>
  <si>
    <r>
      <t>Estada média</t>
    </r>
    <r>
      <rPr>
        <b/>
        <vertAlign val="superscript"/>
        <sz val="11"/>
        <rFont val="Arial"/>
        <family val="2"/>
      </rPr>
      <t/>
    </r>
  </si>
  <si>
    <t>Portugal</t>
  </si>
  <si>
    <t>Estrangeiro</t>
  </si>
  <si>
    <t>Europa</t>
  </si>
  <si>
    <t>UE-27</t>
  </si>
  <si>
    <t>Alemanha</t>
  </si>
  <si>
    <t>Áustria</t>
  </si>
  <si>
    <t>Bélgica</t>
  </si>
  <si>
    <t>Espanha</t>
  </si>
  <si>
    <t>Estónia</t>
  </si>
  <si>
    <t>Finlândia</t>
  </si>
  <si>
    <t>Hungria</t>
  </si>
  <si>
    <t>Irlanda</t>
  </si>
  <si>
    <t>Itália</t>
  </si>
  <si>
    <t>Letónia</t>
  </si>
  <si>
    <t>Lituânia</t>
  </si>
  <si>
    <t>Luxemburgo</t>
  </si>
  <si>
    <t>Países Baixos</t>
  </si>
  <si>
    <t>Polónia</t>
  </si>
  <si>
    <t>República Checa</t>
  </si>
  <si>
    <t>Roménia</t>
  </si>
  <si>
    <t>Suécia</t>
  </si>
  <si>
    <t xml:space="preserve">Outros países da UE </t>
  </si>
  <si>
    <t>Outros Países da Europa</t>
  </si>
  <si>
    <t>dos quais:</t>
  </si>
  <si>
    <t>Noruega</t>
  </si>
  <si>
    <t>Rússia</t>
  </si>
  <si>
    <t>Suiça</t>
  </si>
  <si>
    <t>África</t>
  </si>
  <si>
    <t>América</t>
  </si>
  <si>
    <t>Brasil</t>
  </si>
  <si>
    <t>Canadá</t>
  </si>
  <si>
    <t>E.U.A.</t>
  </si>
  <si>
    <t>Ásia</t>
  </si>
  <si>
    <t>Oceania</t>
  </si>
  <si>
    <t>RevPAR</t>
  </si>
  <si>
    <t>ADR</t>
  </si>
  <si>
    <t xml:space="preserve">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</si>
  <si>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</si>
  <si>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CONCEITOS:</t>
  </si>
  <si>
    <t>Total</t>
  </si>
  <si>
    <r>
      <t xml:space="preserve">Hóspedes 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</si>
  <si>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Hóspedes </t>
    </r>
    <r>
      <rPr>
        <b/>
        <vertAlign val="superscript"/>
        <sz val="8"/>
        <rFont val="Arial"/>
        <family val="2"/>
      </rPr>
      <t>(1)</t>
    </r>
  </si>
  <si>
    <t>Sócios</t>
  </si>
  <si>
    <t>Não Sócios</t>
  </si>
  <si>
    <t xml:space="preserve">Portugal </t>
  </si>
  <si>
    <t>Países Nórdicos</t>
  </si>
  <si>
    <t>Outros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</si>
  <si>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Inquérito aos campos de golfe (ICG).</t>
    </r>
  </si>
  <si>
    <t>Escalas</t>
  </si>
  <si>
    <t>Passageiros</t>
  </si>
  <si>
    <t>Em trânsito</t>
  </si>
  <si>
    <t>Embarcados</t>
  </si>
  <si>
    <t>Dsembarcados</t>
  </si>
  <si>
    <t>Funchal</t>
  </si>
  <si>
    <t>Porto Santo</t>
  </si>
  <si>
    <t>Q6 - MOVIMENTO DOS PASSAGEIROS DE NAVIOS DE CRUZEIRO NOS PORTOS DA R. A. MADEIRA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</si>
  <si>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APRAM, Administração dos Portos da Região Autónoma da Madeira, SA</t>
    </r>
  </si>
  <si>
    <t>Voltas Realizadas</t>
  </si>
  <si>
    <t>Q5 - VOLTAS REALIZADAS POR PAÍS DE RESIDÊNCIA DOS JOGADORES E TIPO DE ASSOCIAÇÃO (SÓCIOS E NÃO SÓCIOS)</t>
  </si>
  <si>
    <t>Rendimentos (Euros)</t>
  </si>
  <si>
    <t>R.A. Madeira</t>
  </si>
  <si>
    <t>Q1 - PRINCIPAIS INDICADORES DO ALOJAMENTO TURÍSTICO GLOBAL NA R. A. MADEIRA</t>
  </si>
  <si>
    <t>…</t>
  </si>
  <si>
    <t xml:space="preserve">Notas: </t>
  </si>
  <si>
    <t>(2) Não incluiu os Parques de Campismo, porque os dados do 4ºT são confidenciais.</t>
  </si>
  <si>
    <t>(1) Inclui os hóspedes que transitaram do mês anterior.</t>
  </si>
  <si>
    <r>
      <t xml:space="preserve">Total do alojamento turístico </t>
    </r>
    <r>
      <rPr>
        <b/>
        <vertAlign val="superscript"/>
        <sz val="8"/>
        <color theme="0"/>
        <rFont val="Arial"/>
        <family val="2"/>
      </rPr>
      <t>(2)</t>
    </r>
  </si>
  <si>
    <t>TURISMO - 2.º Trimestre de 2026</t>
  </si>
  <si>
    <t>2.ºT-26 Pe</t>
  </si>
  <si>
    <t xml:space="preserve">Jan-Jun 26 </t>
  </si>
  <si>
    <t>Jan-Jun 26</t>
  </si>
  <si>
    <t>2.ºT-26</t>
  </si>
  <si>
    <t>2.º TRIMESTRE 2026</t>
  </si>
  <si>
    <t>2.º TRIMESTRE DE 2026</t>
  </si>
  <si>
    <t>2.º TRIMESTRE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</si>
</sst>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0.0\ \p\.\p\.;\-0.0\ \p\.\p\."/>
    <numFmt numFmtId="171" formatCode="###\ ###\ ##0"/>
    <numFmt numFmtId="172" formatCode="#\ ###.0;\-#\ ###.0"/>
    <numFmt numFmtId="173" formatCode="#\ ##0.0;\-0.0"/>
    <numFmt numFmtId="174" formatCode="_-* #,##0.00\ [$€]_-;\-* #,##0.00\ [$€]_-;_-* &quot;-&quot;??\ [$€]_-;_-@_-"/>
    <numFmt numFmtId="175" formatCode="0_)"/>
    <numFmt numFmtId="176" formatCode="###.0;\-###.0"/>
    <numFmt numFmtId="177" formatCode="###\ ###"/>
    <numFmt numFmtId="178" formatCode="#\ ##0"/>
    <numFmt numFmtId="179" formatCode="#\ ###\ ##0"/>
    <numFmt numFmtId="180" formatCode="###.0\ ###\ ###"/>
  </numFmts>
  <fonts count="62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name val="Arial"/>
      <family val="2"/>
    </font>
    <font>
      <b/>
      <sz val="16"/>
      <color rgb="FF003366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  <fill>
      <patternFill patternType="solid">
        <fgColor rgb="FF003366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3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4" fillId="0" borderId="0" applyFill="0" applyBorder="0" applyProtection="0"/>
    <xf numFmtId="0" fontId="12" fillId="3" borderId="5" applyNumberFormat="0" applyAlignment="0" applyProtection="0"/>
    <xf numFmtId="0" fontId="35" fillId="0" borderId="0">
      <alignment vertical="top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5" fontId="36" fillId="0" borderId="8" applyNumberFormat="0" applyFont="0" applyFill="0" applyAlignment="0" applyProtection="0"/>
    <xf numFmtId="175" fontId="36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35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27" borderId="14" applyNumberFormat="0" applyFont="0" applyAlignment="0" applyProtection="0"/>
    <xf numFmtId="0" fontId="21" fillId="6" borderId="10" applyNumberFormat="0" applyFont="0" applyAlignment="0" applyProtection="0"/>
    <xf numFmtId="0" fontId="33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0" borderId="0" applyNumberFormat="0" applyFill="0" applyProtection="0"/>
    <xf numFmtId="0" fontId="15" fillId="12" borderId="12" applyNumberFormat="0" applyAlignment="0" applyProtection="0"/>
    <xf numFmtId="0" fontId="38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5" fontId="39" fillId="0" borderId="0" applyNumberFormat="0" applyFont="0" applyFill="0" applyAlignment="0" applyProtection="0"/>
  </cellStyleXfs>
  <cellXfs count="156">
    <xf numFmtId="0" fontId="0" fillId="0" borderId="0" xfId="0"/>
    <xf numFmtId="0" fontId="20" fillId="0" borderId="0" xfId="0" applyFont="1"/>
    <xf numFmtId="0" fontId="20" fillId="0" borderId="0" xfId="194" applyFont="1"/>
    <xf numFmtId="0" fontId="19" fillId="0" borderId="0" xfId="0" applyFont="1"/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indent="2"/>
    </xf>
    <xf numFmtId="0" fontId="28" fillId="0" borderId="0" xfId="0" applyFont="1" applyAlignment="1">
      <alignment horizontal="left"/>
    </xf>
    <xf numFmtId="0" fontId="29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6" fontId="19" fillId="0" borderId="0" xfId="0" applyNumberFormat="1" applyFont="1" applyAlignment="1">
      <alignment horizontal="right"/>
    </xf>
    <xf numFmtId="0" fontId="45" fillId="0" borderId="0" xfId="194" applyFont="1"/>
    <xf numFmtId="0" fontId="23" fillId="0" borderId="0" xfId="196" applyFont="1" applyAlignment="1">
      <alignment horizontal="left"/>
    </xf>
    <xf numFmtId="0" fontId="46" fillId="0" borderId="0" xfId="194" applyFont="1"/>
    <xf numFmtId="0" fontId="30" fillId="0" borderId="0" xfId="194" applyFont="1"/>
    <xf numFmtId="171" fontId="30" fillId="0" borderId="0" xfId="194" applyNumberFormat="1" applyFont="1"/>
    <xf numFmtId="166" fontId="30" fillId="0" borderId="0" xfId="194" applyNumberFormat="1" applyFont="1"/>
    <xf numFmtId="172" fontId="32" fillId="0" borderId="0" xfId="251" applyNumberFormat="1" applyFont="1" applyFill="1" applyAlignment="1">
      <alignment horizontal="right"/>
    </xf>
    <xf numFmtId="0" fontId="47" fillId="0" borderId="0" xfId="165" applyFont="1"/>
    <xf numFmtId="0" fontId="20" fillId="0" borderId="0" xfId="165" applyFont="1"/>
    <xf numFmtId="0" fontId="24" fillId="0" borderId="0" xfId="165" applyFont="1" applyAlignment="1">
      <alignment horizontal="center" vertical="center"/>
    </xf>
    <xf numFmtId="166" fontId="19" fillId="0" borderId="0" xfId="165" applyNumberFormat="1" applyFont="1"/>
    <xf numFmtId="0" fontId="19" fillId="0" borderId="0" xfId="165" applyFont="1"/>
    <xf numFmtId="169" fontId="24" fillId="0" borderId="0" xfId="250" applyNumberFormat="1" applyFont="1"/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6" fontId="24" fillId="0" borderId="0" xfId="250" applyNumberFormat="1" applyFont="1"/>
    <xf numFmtId="2" fontId="19" fillId="0" borderId="0" xfId="165" applyNumberFormat="1" applyFont="1"/>
    <xf numFmtId="169" fontId="24" fillId="0" borderId="0" xfId="250" applyNumberFormat="1" applyFont="1" applyFill="1"/>
    <xf numFmtId="167" fontId="19" fillId="0" borderId="0" xfId="165" applyNumberFormat="1" applyFont="1"/>
    <xf numFmtId="170" fontId="24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4" fillId="0" borderId="0" xfId="165" applyFont="1"/>
    <xf numFmtId="0" fontId="20" fillId="0" borderId="0" xfId="0" applyFont="1" applyAlignment="1">
      <alignment horizontal="left"/>
    </xf>
    <xf numFmtId="0" fontId="20" fillId="0" borderId="0" xfId="165" applyFont="1" applyAlignment="1">
      <alignment horizontal="left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/>
    <xf numFmtId="0" fontId="1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24" fillId="0" borderId="0" xfId="0" applyFont="1" applyAlignment="1">
      <alignment horizontal="left" vertical="justify"/>
    </xf>
    <xf numFmtId="0" fontId="24" fillId="0" borderId="0" xfId="0" applyFont="1" applyAlignment="1">
      <alignment horizontal="left" indent="1"/>
    </xf>
    <xf numFmtId="171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justify" indent="1"/>
    </xf>
    <xf numFmtId="0" fontId="52" fillId="0" borderId="0" xfId="0" applyFont="1"/>
    <xf numFmtId="0" fontId="53" fillId="0" borderId="0" xfId="0" applyFont="1"/>
    <xf numFmtId="169" fontId="52" fillId="0" borderId="0" xfId="0" applyNumberFormat="1" applyFont="1"/>
    <xf numFmtId="0" fontId="54" fillId="0" borderId="0" xfId="0" applyFont="1"/>
    <xf numFmtId="0" fontId="44" fillId="0" borderId="0" xfId="0" applyFont="1" applyAlignment="1">
      <alignment horizontal="left" vertical="center" wrapText="1" indent="2"/>
    </xf>
    <xf numFmtId="177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166" fontId="4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20" fillId="0" borderId="0" xfId="197" quotePrefix="1" applyFont="1"/>
    <xf numFmtId="0" fontId="54" fillId="0" borderId="0" xfId="165" applyFont="1" applyAlignment="1">
      <alignment horizontal="center"/>
    </xf>
    <xf numFmtId="0" fontId="56" fillId="0" borderId="0" xfId="165" applyFont="1" applyAlignment="1">
      <alignment horizontal="center"/>
    </xf>
    <xf numFmtId="0" fontId="21" fillId="0" borderId="0" xfId="165"/>
    <xf numFmtId="0" fontId="21" fillId="0" borderId="0" xfId="165" applyAlignment="1">
      <alignment horizontal="right"/>
    </xf>
    <xf numFmtId="0" fontId="51" fillId="0" borderId="0" xfId="165" applyFont="1"/>
    <xf numFmtId="166" fontId="24" fillId="0" borderId="0" xfId="165" applyNumberFormat="1" applyFont="1"/>
    <xf numFmtId="173" fontId="24" fillId="0" borderId="0" xfId="165" applyNumberFormat="1" applyFont="1"/>
    <xf numFmtId="2" fontId="24" fillId="0" borderId="0" xfId="165" applyNumberFormat="1" applyFont="1"/>
    <xf numFmtId="166" fontId="19" fillId="0" borderId="0" xfId="165" applyNumberFormat="1" applyFont="1" applyAlignment="1">
      <alignment horizontal="left" indent="1"/>
    </xf>
    <xf numFmtId="0" fontId="24" fillId="0" borderId="0" xfId="165" applyFont="1" applyAlignment="1">
      <alignment horizontal="left" indent="2"/>
    </xf>
    <xf numFmtId="0" fontId="24" fillId="0" borderId="0" xfId="165" applyFont="1" applyAlignment="1">
      <alignment horizontal="left" indent="3"/>
    </xf>
    <xf numFmtId="0" fontId="52" fillId="0" borderId="0" xfId="165" applyFont="1" applyAlignment="1">
      <alignment horizontal="left" indent="4"/>
    </xf>
    <xf numFmtId="0" fontId="52" fillId="0" borderId="0" xfId="165" applyFont="1"/>
    <xf numFmtId="0" fontId="55" fillId="0" borderId="0" xfId="165" applyFont="1"/>
    <xf numFmtId="2" fontId="52" fillId="0" borderId="0" xfId="165" applyNumberFormat="1" applyFont="1"/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Alignment="1">
      <alignment horizontal="right" vertical="center"/>
    </xf>
    <xf numFmtId="0" fontId="58" fillId="0" borderId="0" xfId="0" applyFont="1" applyAlignment="1">
      <alignment horizontal="left"/>
    </xf>
    <xf numFmtId="0" fontId="19" fillId="28" borderId="0" xfId="0" applyFont="1" applyFill="1"/>
    <xf numFmtId="17" fontId="59" fillId="28" borderId="19" xfId="0" applyNumberFormat="1" applyFont="1" applyFill="1" applyBorder="1" applyAlignment="1">
      <alignment horizontal="center" vertical="center" wrapText="1"/>
    </xf>
    <xf numFmtId="0" fontId="59" fillId="28" borderId="15" xfId="0" applyFont="1" applyFill="1" applyBorder="1" applyAlignment="1">
      <alignment horizontal="distributed" vertical="center"/>
    </xf>
    <xf numFmtId="0" fontId="59" fillId="28" borderId="16" xfId="0" applyFont="1" applyFill="1" applyBorder="1" applyAlignment="1">
      <alignment horizontal="center"/>
    </xf>
    <xf numFmtId="0" fontId="52" fillId="28" borderId="0" xfId="0" applyFont="1" applyFill="1" applyAlignment="1">
      <alignment horizontal="left" indent="4"/>
    </xf>
    <xf numFmtId="0" fontId="52" fillId="28" borderId="0" xfId="0" applyFont="1" applyFill="1"/>
    <xf numFmtId="0" fontId="55" fillId="28" borderId="0" xfId="0" applyFont="1" applyFill="1"/>
    <xf numFmtId="0" fontId="52" fillId="28" borderId="0" xfId="165" applyFont="1" applyFill="1" applyAlignment="1">
      <alignment horizontal="left" indent="4"/>
    </xf>
    <xf numFmtId="0" fontId="52" fillId="28" borderId="0" xfId="165" applyFont="1" applyFill="1"/>
    <xf numFmtId="0" fontId="55" fillId="28" borderId="0" xfId="165" applyFont="1" applyFill="1"/>
    <xf numFmtId="2" fontId="52" fillId="28" borderId="0" xfId="165" applyNumberFormat="1" applyFont="1" applyFill="1"/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center" vertical="center" wrapText="1"/>
    </xf>
    <xf numFmtId="177" fontId="1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7" fontId="24" fillId="0" borderId="0" xfId="25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indent="1"/>
    </xf>
    <xf numFmtId="178" fontId="19" fillId="0" borderId="0" xfId="0" applyNumberFormat="1" applyFont="1" applyAlignment="1">
      <alignment horizontal="right"/>
    </xf>
    <xf numFmtId="167" fontId="19" fillId="0" borderId="0" xfId="251" applyNumberFormat="1" applyFont="1" applyFill="1" applyBorder="1" applyAlignment="1">
      <alignment horizontal="right"/>
    </xf>
    <xf numFmtId="0" fontId="52" fillId="0" borderId="0" xfId="0" applyFont="1" applyAlignment="1">
      <alignment horizontal="left" indent="4"/>
    </xf>
    <xf numFmtId="0" fontId="25" fillId="0" borderId="0" xfId="0" applyFont="1"/>
    <xf numFmtId="0" fontId="52" fillId="29" borderId="0" xfId="0" applyFont="1" applyFill="1" applyAlignment="1">
      <alignment horizontal="left" indent="4"/>
    </xf>
    <xf numFmtId="0" fontId="52" fillId="29" borderId="0" xfId="0" applyFont="1" applyFill="1"/>
    <xf numFmtId="0" fontId="11" fillId="0" borderId="0" xfId="154" applyAlignment="1" applyProtection="1"/>
    <xf numFmtId="0" fontId="25" fillId="0" borderId="0" xfId="0" applyFont="1" applyAlignment="1">
      <alignment horizontal="center"/>
    </xf>
    <xf numFmtId="167" fontId="20" fillId="0" borderId="0" xfId="0" applyNumberFormat="1" applyFont="1"/>
    <xf numFmtId="178" fontId="24" fillId="0" borderId="0" xfId="0" applyNumberFormat="1" applyFont="1" applyAlignment="1">
      <alignment horizontal="right" vertical="center"/>
    </xf>
    <xf numFmtId="178" fontId="19" fillId="0" borderId="0" xfId="0" applyNumberFormat="1" applyFont="1" applyAlignment="1">
      <alignment horizontal="right" vertical="center"/>
    </xf>
    <xf numFmtId="167" fontId="19" fillId="0" borderId="0" xfId="251" applyNumberFormat="1" applyFont="1" applyFill="1" applyBorder="1" applyAlignment="1">
      <alignment horizontal="right" vertical="center"/>
    </xf>
    <xf numFmtId="179" fontId="24" fillId="0" borderId="0" xfId="0" applyNumberFormat="1" applyFont="1" applyAlignment="1">
      <alignment horizontal="right" vertical="center"/>
    </xf>
    <xf numFmtId="178" fontId="52" fillId="0" borderId="0" xfId="0" applyNumberFormat="1" applyFont="1" applyAlignment="1">
      <alignment vertical="center"/>
    </xf>
    <xf numFmtId="167" fontId="52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2" fontId="19" fillId="0" borderId="0" xfId="0" applyNumberFormat="1" applyFont="1" applyAlignment="1">
      <alignment horizontal="right" vertical="center"/>
    </xf>
    <xf numFmtId="167" fontId="19" fillId="0" borderId="0" xfId="251" applyNumberFormat="1" applyFont="1" applyAlignment="1">
      <alignment horizontal="right" vertical="center"/>
    </xf>
    <xf numFmtId="166" fontId="19" fillId="0" borderId="0" xfId="165" applyNumberFormat="1" applyFont="1" applyAlignment="1">
      <alignment vertical="center"/>
    </xf>
    <xf numFmtId="173" fontId="19" fillId="0" borderId="0" xfId="165" applyNumberFormat="1" applyFont="1" applyAlignment="1">
      <alignment vertical="center"/>
    </xf>
    <xf numFmtId="2" fontId="19" fillId="0" borderId="0" xfId="165" applyNumberFormat="1" applyFont="1" applyAlignment="1">
      <alignment vertical="center"/>
    </xf>
    <xf numFmtId="166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Fill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7" fontId="19" fillId="0" borderId="0" xfId="251" applyNumberFormat="1" applyFont="1" applyFill="1" applyAlignment="1">
      <alignment horizontal="right" vertical="center"/>
    </xf>
    <xf numFmtId="171" fontId="19" fillId="0" borderId="0" xfId="0" applyNumberFormat="1" applyFont="1" applyAlignment="1">
      <alignment vertical="center"/>
    </xf>
    <xf numFmtId="171" fontId="19" fillId="0" borderId="0" xfId="0" applyNumberFormat="1" applyFont="1" applyAlignment="1">
      <alignment horizontal="right" vertical="center"/>
    </xf>
    <xf numFmtId="180" fontId="30" fillId="0" borderId="0" xfId="194" applyNumberFormat="1" applyFont="1"/>
    <xf numFmtId="177" fontId="19" fillId="0" borderId="0" xfId="0" applyNumberFormat="1" applyFont="1"/>
    <xf numFmtId="171" fontId="20" fillId="0" borderId="0" xfId="0" applyNumberFormat="1" applyFont="1"/>
    <xf numFmtId="2" fontId="19" fillId="0" borderId="0" xfId="0" applyNumberFormat="1" applyFont="1"/>
    <xf numFmtId="0" fontId="59" fillId="0" borderId="18" xfId="0" applyFont="1" applyBorder="1" applyAlignment="1">
      <alignment vertical="center" wrapText="1"/>
    </xf>
    <xf numFmtId="0" fontId="25" fillId="0" borderId="0" xfId="19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9" fillId="28" borderId="19" xfId="0" applyFont="1" applyFill="1" applyBorder="1" applyAlignment="1">
      <alignment horizontal="center" vertical="center" wrapText="1"/>
    </xf>
    <xf numFmtId="0" fontId="59" fillId="28" borderId="23" xfId="0" applyFont="1" applyFill="1" applyBorder="1" applyAlignment="1">
      <alignment horizontal="center"/>
    </xf>
    <xf numFmtId="0" fontId="59" fillId="28" borderId="24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9" fillId="28" borderId="18" xfId="0" applyFont="1" applyFill="1" applyBorder="1" applyAlignment="1">
      <alignment horizontal="center" vertical="center" wrapText="1"/>
    </xf>
    <xf numFmtId="0" fontId="59" fillId="28" borderId="17" xfId="0" applyFont="1" applyFill="1" applyBorder="1" applyAlignment="1">
      <alignment horizontal="center" vertical="center" wrapText="1"/>
    </xf>
    <xf numFmtId="0" fontId="59" fillId="28" borderId="0" xfId="0" applyFont="1" applyFill="1" applyAlignment="1">
      <alignment horizontal="center" vertical="center" wrapText="1"/>
    </xf>
    <xf numFmtId="0" fontId="59" fillId="28" borderId="15" xfId="0" applyFont="1" applyFill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0" fillId="0" borderId="0" xfId="196" quotePrefix="1" applyFont="1" applyAlignment="1">
      <alignment horizontal="justify"/>
    </xf>
    <xf numFmtId="0" fontId="23" fillId="0" borderId="0" xfId="196" applyFont="1" applyAlignment="1">
      <alignment horizontal="left"/>
    </xf>
    <xf numFmtId="0" fontId="23" fillId="0" borderId="0" xfId="196" applyFont="1" applyAlignment="1">
      <alignment horizontal="justify"/>
    </xf>
    <xf numFmtId="0" fontId="20" fillId="0" borderId="0" xfId="165" applyFont="1" applyAlignment="1">
      <alignment horizontal="justify"/>
    </xf>
    <xf numFmtId="0" fontId="25" fillId="0" borderId="0" xfId="165" applyFont="1" applyAlignment="1">
      <alignment horizontal="center" vertical="center"/>
    </xf>
    <xf numFmtId="0" fontId="26" fillId="0" borderId="0" xfId="165" applyFont="1" applyAlignment="1">
      <alignment horizontal="center" vertical="center"/>
    </xf>
    <xf numFmtId="0" fontId="59" fillId="28" borderId="20" xfId="165" applyFont="1" applyFill="1" applyBorder="1" applyAlignment="1">
      <alignment horizontal="center" vertical="center"/>
    </xf>
    <xf numFmtId="0" fontId="59" fillId="28" borderId="21" xfId="165" applyFont="1" applyFill="1" applyBorder="1" applyAlignment="1">
      <alignment horizontal="center" vertical="center"/>
    </xf>
    <xf numFmtId="0" fontId="59" fillId="28" borderId="22" xfId="165" applyFont="1" applyFill="1" applyBorder="1" applyAlignment="1">
      <alignment horizontal="center" vertical="center"/>
    </xf>
    <xf numFmtId="0" fontId="59" fillId="28" borderId="17" xfId="165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6" fillId="0" borderId="0" xfId="165" quotePrefix="1" applyFont="1" applyAlignment="1">
      <alignment horizontal="center" vertical="center"/>
    </xf>
    <xf numFmtId="0" fontId="22" fillId="0" borderId="0" xfId="165" applyFont="1" applyAlignment="1">
      <alignment horizontal="left" vertical="center"/>
    </xf>
    <xf numFmtId="0" fontId="25" fillId="0" borderId="0" xfId="0" applyFont="1" applyAlignment="1">
      <alignment horizontal="center"/>
    </xf>
    <xf numFmtId="0" fontId="59" fillId="29" borderId="0" xfId="0" applyFont="1" applyFill="1" applyAlignment="1">
      <alignment horizontal="center" vertical="center" wrapText="1"/>
    </xf>
    <xf numFmtId="0" fontId="59" fillId="29" borderId="25" xfId="0" applyFont="1" applyFill="1" applyBorder="1" applyAlignment="1">
      <alignment horizontal="center" vertical="center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0"/>
  <tableStyles count="0" defaultTableStyle="TableStyleMedium9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124.84375" customWidth="1"/>
  </cols>
  <sheetData>
    <row r="1" spans="2:2" ht="25.5" customHeight="1">
      <c r="B1" s="7" t="s">
        <v>114</v>
      </c>
    </row>
    <row r="2" spans="2:2" ht="11.25" customHeight="1">
      <c r="B2" s="75"/>
    </row>
    <row r="3" spans="2:2" ht="18" customHeight="1">
      <c r="B3" s="100" t="s">
        <v>6</v>
      </c>
    </row>
    <row r="4" spans="2:2" ht="18" customHeight="1">
      <c r="B4" s="100" t="s">
        <v>7</v>
      </c>
    </row>
    <row r="5" spans="2:2" ht="18" customHeight="1">
      <c r="B5" s="100" t="s">
        <v>8</v>
      </c>
    </row>
    <row r="6" spans="2:2" ht="18" customHeight="1">
      <c r="B6" s="100" t="s">
        <v>9</v>
      </c>
    </row>
    <row r="7" spans="2:2" ht="18" customHeight="1">
      <c r="B7" s="100" t="s">
        <v>105</v>
      </c>
    </row>
    <row r="8" spans="2:2" ht="18" customHeight="1">
      <c r="B8" s="100" t="s">
        <v>102</v>
      </c>
    </row>
  </sheetData>
  <hyperlinks>
    <hyperlink ref="B3" location="'Q1'!A1" display="Q1 - PRINCIPAIS INDICADORES DO ALOJAMENTO TURÍSTICO GLOBAL NA R.A.MADEIRA" xr:uid="{00000000-0004-0000-0000-000000000000}"/>
    <hyperlink ref="B4" location="'Q2'!A1" display="Q2 - HÓSPEDES ENTRADOS, TOTAL DE HÓSPEDES, DORMIDAS E ESTADA MÉDIA, SEGUNDO A CATEGORIA DOS ESTABELECIMENTOS" xr:uid="{00000000-0004-0000-0000-000001000000}"/>
    <hyperlink ref="B6" location="'Q4'!A1" display="Q4 - REVPAR E ADR SEGUNDO A CATEGORIA DOS ESTABELECIMENTOS" xr:uid="{E9267FD5-C67A-4ACB-A9D3-2ACD2FA8F46C}"/>
    <hyperlink ref="B5" location="'Q3'!A1" display="Q3 - HÓSPEDES ENTRADOS, TOTAL DE HÓSPEDES, DORMIDAS E ESTADA MÉDIA, POR PAISES DE RESIDÊNCIA HABITUAL" xr:uid="{1216298C-8A1E-46F0-A49A-FB0FA0833F3F}"/>
    <hyperlink ref="B7" location="'Q5'!A1" display="Q5 - VOLTAS REALIZADAS POR PAÌS DE RESIDÊNCIA DOS JOGADORES E TIPO DE ASSOCIAÇÃO (SÓCIOS E NÃO SÓCIOS)" xr:uid="{FA97BC69-28D6-4C27-A8F9-2E725D5FA1B2}"/>
    <hyperlink ref="B8" location="'Q6'!A1" display="Q6 - MOVIMENTO DOS PASSAGEIROS DE NAVIOS DE CRUZEIRO NOS PORTOS DA R. A. MADEIRA" xr:uid="{214734F4-81E0-4148-AB9C-63AB6A6FAAAE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30"/>
  <sheetViews>
    <sheetView showGridLines="0" zoomScaleNormal="100" workbookViewId="0">
      <selection activeCell="Q2" sqref="Q2"/>
    </sheetView>
  </sheetViews>
  <sheetFormatPr defaultColWidth="9.15234375" defaultRowHeight="8.6"/>
  <cols>
    <col min="1" max="1" width="6.69140625" style="1" customWidth="1"/>
    <col min="2" max="2" width="26.23046875" style="1" customWidth="1"/>
    <col min="3" max="3" width="10.23046875" style="1" customWidth="1"/>
    <col min="4" max="15" width="9.69140625" style="1" customWidth="1"/>
    <col min="16" max="16" width="6.69140625" style="1" customWidth="1"/>
    <col min="17" max="17" width="14" style="1" bestFit="1" customWidth="1"/>
    <col min="18" max="16384" width="9.15234375" style="1"/>
  </cols>
  <sheetData>
    <row r="1" spans="2:31" s="4" customFormat="1" ht="18.75" customHeight="1">
      <c r="B1" s="127" t="s">
        <v>108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2:31" s="4" customFormat="1" ht="15" customHeight="1">
      <c r="B2" s="128" t="s">
        <v>119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Q2" s="8" t="s">
        <v>5</v>
      </c>
    </row>
    <row r="3" spans="2:31" ht="15" customHeight="1">
      <c r="B3" s="1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31" s="5" customFormat="1" ht="42.75" customHeight="1">
      <c r="B4" s="135" t="s">
        <v>11</v>
      </c>
      <c r="C4" s="134" t="s">
        <v>12</v>
      </c>
      <c r="D4" s="129" t="s">
        <v>113</v>
      </c>
      <c r="E4" s="129"/>
      <c r="F4" s="129"/>
      <c r="G4" s="129" t="s">
        <v>13</v>
      </c>
      <c r="H4" s="129"/>
      <c r="I4" s="129"/>
      <c r="J4" s="129" t="s">
        <v>14</v>
      </c>
      <c r="K4" s="129"/>
      <c r="L4" s="129"/>
      <c r="M4" s="129" t="s">
        <v>15</v>
      </c>
      <c r="N4" s="129"/>
      <c r="O4" s="129"/>
    </row>
    <row r="5" spans="2:31" s="5" customFormat="1" ht="25.5" customHeight="1">
      <c r="B5" s="135"/>
      <c r="C5" s="134"/>
      <c r="D5" s="77" t="s">
        <v>115</v>
      </c>
      <c r="E5" s="77" t="s">
        <v>115</v>
      </c>
      <c r="F5" s="77" t="s">
        <v>116</v>
      </c>
      <c r="G5" s="77" t="s">
        <v>115</v>
      </c>
      <c r="H5" s="77" t="s">
        <v>115</v>
      </c>
      <c r="I5" s="77" t="s">
        <v>116</v>
      </c>
      <c r="J5" s="77" t="s">
        <v>115</v>
      </c>
      <c r="K5" s="77" t="s">
        <v>115</v>
      </c>
      <c r="L5" s="77" t="s">
        <v>116</v>
      </c>
      <c r="M5" s="77" t="s">
        <v>115</v>
      </c>
      <c r="N5" s="77" t="s">
        <v>115</v>
      </c>
      <c r="O5" s="77" t="s">
        <v>116</v>
      </c>
    </row>
    <row r="6" spans="2:31" s="5" customFormat="1" ht="11.5" customHeight="1">
      <c r="B6" s="135"/>
      <c r="C6" s="134"/>
      <c r="D6" s="79" t="s">
        <v>29</v>
      </c>
      <c r="E6" s="130" t="s">
        <v>16</v>
      </c>
      <c r="F6" s="131"/>
      <c r="G6" s="79" t="s">
        <v>29</v>
      </c>
      <c r="H6" s="130" t="s">
        <v>16</v>
      </c>
      <c r="I6" s="131"/>
      <c r="J6" s="79" t="s">
        <v>29</v>
      </c>
      <c r="K6" s="130" t="s">
        <v>16</v>
      </c>
      <c r="L6" s="131"/>
      <c r="M6" s="79" t="s">
        <v>29</v>
      </c>
      <c r="N6" s="130" t="s">
        <v>16</v>
      </c>
      <c r="O6" s="131"/>
    </row>
    <row r="7" spans="2:31" s="3" customFormat="1" ht="9" customHeight="1">
      <c r="B7" s="36"/>
      <c r="C7" s="126"/>
      <c r="D7" s="37"/>
      <c r="E7" s="38"/>
      <c r="F7" s="38"/>
      <c r="G7" s="4"/>
      <c r="H7" s="4"/>
      <c r="I7" s="4"/>
      <c r="J7" s="4"/>
      <c r="K7" s="4"/>
      <c r="L7" s="4"/>
      <c r="M7" s="4"/>
      <c r="N7" s="4"/>
      <c r="O7" s="4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8"/>
      <c r="AE7" s="18"/>
    </row>
    <row r="8" spans="2:31" s="3" customFormat="1" ht="15" customHeight="1">
      <c r="B8" s="87" t="s">
        <v>17</v>
      </c>
      <c r="C8" s="88" t="s">
        <v>18</v>
      </c>
      <c r="D8" s="89">
        <v>721212</v>
      </c>
      <c r="E8" s="117">
        <v>4.8651258011608745</v>
      </c>
      <c r="F8" s="117">
        <v>6.6779765841758598</v>
      </c>
      <c r="G8" s="89">
        <v>718552</v>
      </c>
      <c r="H8" s="117">
        <v>5.082802473252257</v>
      </c>
      <c r="I8" s="117">
        <v>6.8700603015509287</v>
      </c>
      <c r="J8" s="89">
        <v>2660</v>
      </c>
      <c r="K8" s="117">
        <v>-32.760364004044483</v>
      </c>
      <c r="L8" s="117">
        <v>-31.519313304721031</v>
      </c>
      <c r="M8" s="89" t="s">
        <v>109</v>
      </c>
      <c r="N8" s="89" t="s">
        <v>109</v>
      </c>
      <c r="O8" s="90" t="s">
        <v>109</v>
      </c>
      <c r="P8" s="123"/>
      <c r="Q8" s="17"/>
      <c r="R8" s="17"/>
      <c r="S8" s="17"/>
      <c r="T8" s="16"/>
      <c r="U8" s="16"/>
      <c r="V8" s="17"/>
      <c r="W8" s="17"/>
      <c r="X8" s="17"/>
      <c r="Y8" s="17"/>
      <c r="Z8" s="17"/>
      <c r="AA8" s="17"/>
      <c r="AB8" s="17"/>
      <c r="AC8" s="17"/>
      <c r="AD8" s="18"/>
      <c r="AE8" s="18"/>
    </row>
    <row r="9" spans="2:31" s="3" customFormat="1" ht="15" customHeight="1">
      <c r="B9" s="50" t="s">
        <v>0</v>
      </c>
      <c r="C9" s="37"/>
      <c r="D9" s="51">
        <v>162531</v>
      </c>
      <c r="E9" s="117">
        <v>11.080659932475845</v>
      </c>
      <c r="F9" s="117">
        <v>10.543233686917386</v>
      </c>
      <c r="G9" s="51">
        <v>160424</v>
      </c>
      <c r="H9" s="117">
        <v>12.030279963965729</v>
      </c>
      <c r="I9" s="117">
        <v>11.253026436330327</v>
      </c>
      <c r="J9" s="51">
        <v>2107</v>
      </c>
      <c r="K9" s="117">
        <v>-32.489586670938799</v>
      </c>
      <c r="L9" s="117">
        <v>-29.189560439560434</v>
      </c>
      <c r="M9" s="51" t="s">
        <v>109</v>
      </c>
      <c r="N9" s="51" t="s">
        <v>109</v>
      </c>
      <c r="O9" s="52" t="s">
        <v>109</v>
      </c>
      <c r="P9" s="123"/>
      <c r="Q9" s="17"/>
      <c r="R9" s="17"/>
      <c r="S9" s="17"/>
      <c r="T9" s="16"/>
      <c r="U9" s="16"/>
      <c r="V9" s="17"/>
      <c r="W9" s="17"/>
      <c r="X9" s="17"/>
      <c r="Y9" s="17"/>
      <c r="Z9" s="17"/>
      <c r="AA9" s="17"/>
      <c r="AB9" s="17"/>
      <c r="AC9" s="17"/>
      <c r="AD9" s="18"/>
      <c r="AE9" s="18"/>
    </row>
    <row r="10" spans="2:31" s="3" customFormat="1" ht="15" customHeight="1">
      <c r="B10" s="50" t="s">
        <v>1</v>
      </c>
      <c r="C10" s="37"/>
      <c r="D10" s="51">
        <v>558681</v>
      </c>
      <c r="E10" s="117">
        <v>3.1854298030784989</v>
      </c>
      <c r="F10" s="117">
        <v>5.6269597613870959</v>
      </c>
      <c r="G10" s="51">
        <v>558128</v>
      </c>
      <c r="H10" s="117">
        <v>3.2425143220760733</v>
      </c>
      <c r="I10" s="117">
        <v>5.6973210641331651</v>
      </c>
      <c r="J10" s="51">
        <v>553</v>
      </c>
      <c r="K10" s="117">
        <v>-33.772455089820362</v>
      </c>
      <c r="L10" s="117">
        <v>-38.503774879890187</v>
      </c>
      <c r="M10" s="51" t="s">
        <v>109</v>
      </c>
      <c r="N10" s="51" t="s">
        <v>109</v>
      </c>
      <c r="O10" s="52" t="s">
        <v>109</v>
      </c>
      <c r="P10" s="123"/>
      <c r="Q10" s="17"/>
      <c r="R10" s="17"/>
      <c r="S10" s="17"/>
      <c r="T10" s="16"/>
      <c r="U10" s="16"/>
      <c r="V10" s="17"/>
      <c r="W10" s="17"/>
      <c r="X10" s="17"/>
      <c r="Y10" s="17"/>
      <c r="Z10" s="17"/>
      <c r="AA10" s="17"/>
      <c r="AB10" s="17"/>
      <c r="AC10" s="17"/>
      <c r="AD10" s="18"/>
      <c r="AE10" s="18"/>
    </row>
    <row r="11" spans="2:31" s="3" customFormat="1" ht="15" customHeight="1">
      <c r="B11" s="87" t="s">
        <v>88</v>
      </c>
      <c r="C11" s="88" t="s">
        <v>18</v>
      </c>
      <c r="D11" s="89">
        <v>797238</v>
      </c>
      <c r="E11" s="117">
        <v>5.1444744411663468</v>
      </c>
      <c r="F11" s="117">
        <v>6.6762122226786014</v>
      </c>
      <c r="G11" s="89">
        <v>794438</v>
      </c>
      <c r="H11" s="117">
        <v>5.3375639599407609</v>
      </c>
      <c r="I11" s="117">
        <v>6.8638276191552938</v>
      </c>
      <c r="J11" s="89">
        <v>2800</v>
      </c>
      <c r="K11" s="117">
        <v>-30.830039525691699</v>
      </c>
      <c r="L11" s="117">
        <v>-32.587911197536869</v>
      </c>
      <c r="M11" s="89" t="s">
        <v>109</v>
      </c>
      <c r="N11" s="89" t="s">
        <v>109</v>
      </c>
      <c r="O11" s="90" t="s">
        <v>109</v>
      </c>
      <c r="P11" s="123"/>
      <c r="Q11" s="17"/>
      <c r="R11" s="17"/>
      <c r="S11" s="17"/>
      <c r="T11" s="16"/>
      <c r="U11" s="16"/>
      <c r="V11" s="17"/>
      <c r="W11" s="17"/>
      <c r="X11" s="17"/>
      <c r="Y11" s="17"/>
      <c r="Z11" s="17"/>
      <c r="AA11" s="17"/>
      <c r="AB11" s="17"/>
      <c r="AC11" s="17"/>
      <c r="AD11" s="18"/>
      <c r="AE11" s="18"/>
    </row>
    <row r="12" spans="2:31" s="3" customFormat="1" ht="15" customHeight="1">
      <c r="B12" s="50" t="s">
        <v>0</v>
      </c>
      <c r="C12" s="37"/>
      <c r="D12" s="51">
        <v>175825</v>
      </c>
      <c r="E12" s="117">
        <v>11.791784027111053</v>
      </c>
      <c r="F12" s="117">
        <v>10.30939966022666</v>
      </c>
      <c r="G12" s="51">
        <v>173616</v>
      </c>
      <c r="H12" s="117">
        <v>12.649152289434928</v>
      </c>
      <c r="I12" s="117">
        <v>11.001436287197585</v>
      </c>
      <c r="J12" s="51">
        <v>2209</v>
      </c>
      <c r="K12" s="117">
        <v>-30.050664977834074</v>
      </c>
      <c r="L12" s="117">
        <v>-30.000000000000004</v>
      </c>
      <c r="M12" s="51" t="s">
        <v>109</v>
      </c>
      <c r="N12" s="51" t="s">
        <v>109</v>
      </c>
      <c r="O12" s="52" t="s">
        <v>109</v>
      </c>
      <c r="P12" s="123"/>
      <c r="Q12" s="17"/>
      <c r="R12" s="17"/>
      <c r="S12" s="17"/>
      <c r="T12" s="16"/>
      <c r="U12" s="16"/>
      <c r="V12" s="17"/>
      <c r="W12" s="17"/>
      <c r="X12" s="17"/>
      <c r="Y12" s="17"/>
      <c r="Z12" s="17"/>
      <c r="AA12" s="17"/>
      <c r="AB12" s="17"/>
      <c r="AC12" s="17"/>
      <c r="AD12" s="18"/>
      <c r="AE12" s="18"/>
    </row>
    <row r="13" spans="2:31" s="3" customFormat="1" ht="15" customHeight="1">
      <c r="B13" s="50" t="s">
        <v>1</v>
      </c>
      <c r="C13" s="37"/>
      <c r="D13" s="51">
        <v>621413</v>
      </c>
      <c r="E13" s="117">
        <v>3.404764440421193</v>
      </c>
      <c r="F13" s="117">
        <v>5.7129291375277669</v>
      </c>
      <c r="G13" s="51">
        <v>620822</v>
      </c>
      <c r="H13" s="117">
        <v>3.4596425036079514</v>
      </c>
      <c r="I13" s="117">
        <v>5.7836560525724723</v>
      </c>
      <c r="J13" s="51">
        <v>591</v>
      </c>
      <c r="K13" s="117">
        <v>-33.59550561797753</v>
      </c>
      <c r="L13" s="117">
        <v>-40.101201771030993</v>
      </c>
      <c r="M13" s="51" t="s">
        <v>109</v>
      </c>
      <c r="N13" s="51" t="s">
        <v>109</v>
      </c>
      <c r="O13" s="52" t="s">
        <v>109</v>
      </c>
      <c r="P13" s="123"/>
      <c r="Q13" s="17"/>
      <c r="R13" s="17"/>
      <c r="S13" s="17"/>
      <c r="T13" s="16"/>
      <c r="U13" s="16"/>
      <c r="V13" s="17"/>
      <c r="W13" s="17"/>
      <c r="X13" s="17"/>
      <c r="Y13" s="17"/>
      <c r="Z13" s="17"/>
      <c r="AA13" s="17"/>
      <c r="AB13" s="17"/>
      <c r="AC13" s="17"/>
      <c r="AD13" s="18"/>
      <c r="AE13" s="18"/>
    </row>
    <row r="14" spans="2:31" s="3" customFormat="1" ht="15" customHeight="1">
      <c r="B14" s="87" t="s">
        <v>19</v>
      </c>
      <c r="C14" s="88" t="s">
        <v>18</v>
      </c>
      <c r="D14" s="91">
        <v>3482477</v>
      </c>
      <c r="E14" s="117">
        <v>1.7891330285338736</v>
      </c>
      <c r="F14" s="117">
        <v>2.0990564900017494</v>
      </c>
      <c r="G14" s="91">
        <v>3473761</v>
      </c>
      <c r="H14" s="117">
        <v>1.8694655619980294</v>
      </c>
      <c r="I14" s="117">
        <v>2.1819919188326597</v>
      </c>
      <c r="J14" s="91">
        <v>8716</v>
      </c>
      <c r="K14" s="117">
        <v>-22.551981517682606</v>
      </c>
      <c r="L14" s="117">
        <v>-26.687898089171981</v>
      </c>
      <c r="M14" s="91" t="s">
        <v>109</v>
      </c>
      <c r="N14" s="91" t="s">
        <v>109</v>
      </c>
      <c r="O14" s="90" t="s">
        <v>109</v>
      </c>
      <c r="P14" s="123"/>
      <c r="Q14" s="17"/>
      <c r="R14" s="17"/>
      <c r="S14" s="17"/>
      <c r="T14" s="16"/>
      <c r="U14" s="16"/>
      <c r="V14" s="17"/>
      <c r="W14" s="17"/>
      <c r="X14" s="17"/>
      <c r="Y14" s="17"/>
      <c r="Z14" s="17"/>
      <c r="AA14" s="17"/>
      <c r="AB14" s="17"/>
      <c r="AC14" s="17"/>
      <c r="AD14" s="18"/>
      <c r="AE14" s="18"/>
    </row>
    <row r="15" spans="2:31" s="5" customFormat="1" ht="15" customHeight="1">
      <c r="B15" s="50" t="s">
        <v>0</v>
      </c>
      <c r="C15" s="37"/>
      <c r="D15" s="51">
        <v>631726</v>
      </c>
      <c r="E15" s="117">
        <v>11.770742288543135</v>
      </c>
      <c r="F15" s="117">
        <v>12.557254917631756</v>
      </c>
      <c r="G15" s="51">
        <v>624961</v>
      </c>
      <c r="H15" s="117">
        <v>12.318212860788602</v>
      </c>
      <c r="I15" s="117">
        <v>13.023627889467315</v>
      </c>
      <c r="J15" s="51">
        <v>6765</v>
      </c>
      <c r="K15" s="117">
        <v>-22.93233082706767</v>
      </c>
      <c r="L15" s="117">
        <v>-22.634186622625929</v>
      </c>
      <c r="M15" s="51" t="s">
        <v>109</v>
      </c>
      <c r="N15" s="51" t="s">
        <v>109</v>
      </c>
      <c r="O15" s="52" t="s">
        <v>109</v>
      </c>
      <c r="P15" s="123"/>
      <c r="Q15" s="17"/>
      <c r="R15" s="17"/>
      <c r="S15" s="17"/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8"/>
      <c r="AE15" s="18"/>
    </row>
    <row r="16" spans="2:31" s="5" customFormat="1" ht="15" customHeight="1">
      <c r="B16" s="50" t="s">
        <v>1</v>
      </c>
      <c r="C16" s="37"/>
      <c r="D16" s="53">
        <v>2850751</v>
      </c>
      <c r="E16" s="117">
        <v>-0.1861650352862787</v>
      </c>
      <c r="F16" s="117">
        <v>0.19507263166960165</v>
      </c>
      <c r="G16" s="53">
        <v>2848800</v>
      </c>
      <c r="H16" s="117">
        <v>-0.16792870179058728</v>
      </c>
      <c r="I16" s="117">
        <v>0.23203778738025704</v>
      </c>
      <c r="J16" s="51">
        <v>1951</v>
      </c>
      <c r="K16" s="117">
        <v>-21.203554119547661</v>
      </c>
      <c r="L16" s="117">
        <v>-36.201550387596903</v>
      </c>
      <c r="M16" s="51" t="s">
        <v>109</v>
      </c>
      <c r="N16" s="51" t="s">
        <v>109</v>
      </c>
      <c r="O16" s="52" t="s">
        <v>109</v>
      </c>
      <c r="P16" s="123"/>
      <c r="Q16" s="17"/>
      <c r="R16" s="17"/>
      <c r="S16" s="17"/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8"/>
      <c r="AE16" s="18"/>
    </row>
    <row r="17" spans="2:31" s="5" customFormat="1" ht="15" customHeight="1">
      <c r="B17" s="87" t="s">
        <v>20</v>
      </c>
      <c r="C17" s="5" t="s">
        <v>21</v>
      </c>
      <c r="D17" s="55">
        <v>4.3681773824127799</v>
      </c>
      <c r="E17" s="117">
        <v>-3.1911723658954227</v>
      </c>
      <c r="F17" s="117">
        <v>-4.2906995264533681</v>
      </c>
      <c r="G17" s="55">
        <v>4.3726017637625594</v>
      </c>
      <c r="H17" s="117">
        <v>-3.2923662438801293</v>
      </c>
      <c r="I17" s="117">
        <v>-4.3811229717579554</v>
      </c>
      <c r="J17" s="55">
        <v>3.112857142857143</v>
      </c>
      <c r="K17" s="117">
        <v>11.967706720150307</v>
      </c>
      <c r="L17" s="117">
        <v>8.7521588682018638</v>
      </c>
      <c r="M17" s="89" t="s">
        <v>109</v>
      </c>
      <c r="N17" s="89" t="s">
        <v>109</v>
      </c>
      <c r="O17" s="90" t="s">
        <v>109</v>
      </c>
      <c r="P17" s="123"/>
      <c r="Q17" s="122"/>
      <c r="R17" s="17"/>
      <c r="S17" s="17"/>
      <c r="T17" s="16"/>
      <c r="U17" s="16"/>
      <c r="V17" s="17"/>
      <c r="W17" s="17"/>
      <c r="X17" s="17"/>
      <c r="Y17" s="17"/>
      <c r="Z17" s="17"/>
      <c r="AA17" s="17"/>
      <c r="AB17" s="17"/>
      <c r="AC17" s="17"/>
      <c r="AD17" s="18"/>
      <c r="AE17" s="18"/>
    </row>
    <row r="18" spans="2:31" s="3" customFormat="1" ht="15" customHeight="1">
      <c r="B18" s="50" t="s">
        <v>0</v>
      </c>
      <c r="C18" s="54"/>
      <c r="D18" s="55">
        <v>3.592924783165079</v>
      </c>
      <c r="E18" s="117">
        <v>-1.882225849694219E-2</v>
      </c>
      <c r="F18" s="117">
        <v>2.0377730858194498</v>
      </c>
      <c r="G18" s="55">
        <v>3.5996739931803519</v>
      </c>
      <c r="H18" s="117">
        <v>-0.29377888951708231</v>
      </c>
      <c r="I18" s="117">
        <v>1.8217706634332309</v>
      </c>
      <c r="J18" s="55">
        <v>3.0624717066545948</v>
      </c>
      <c r="K18" s="117">
        <v>10.176414326899197</v>
      </c>
      <c r="L18" s="117">
        <v>10.522590539105824</v>
      </c>
      <c r="M18" s="89" t="s">
        <v>109</v>
      </c>
      <c r="N18" s="89" t="s">
        <v>109</v>
      </c>
      <c r="O18" s="90" t="s">
        <v>109</v>
      </c>
      <c r="P18" s="123"/>
      <c r="Q18" s="122"/>
      <c r="R18" s="17"/>
      <c r="S18" s="17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8"/>
      <c r="AE18" s="18"/>
    </row>
    <row r="19" spans="2:31" s="3" customFormat="1" ht="15" customHeight="1">
      <c r="B19" s="50" t="s">
        <v>1</v>
      </c>
      <c r="C19" s="54"/>
      <c r="D19" s="55">
        <v>4.5875303542088757</v>
      </c>
      <c r="E19" s="117">
        <v>-3.4726924771212531</v>
      </c>
      <c r="F19" s="117">
        <v>-5.219660973237894</v>
      </c>
      <c r="G19" s="55">
        <v>4.588754908814443</v>
      </c>
      <c r="H19" s="117">
        <v>-3.5062669052544293</v>
      </c>
      <c r="I19" s="117">
        <v>-5.2480869657531848</v>
      </c>
      <c r="J19" s="55">
        <v>3.3011844331641287</v>
      </c>
      <c r="K19" s="117">
        <v>18.661314439259868</v>
      </c>
      <c r="L19" s="117">
        <v>6.5104000392917749</v>
      </c>
      <c r="M19" s="89" t="s">
        <v>109</v>
      </c>
      <c r="N19" s="89" t="s">
        <v>109</v>
      </c>
      <c r="O19" s="90" t="s">
        <v>109</v>
      </c>
      <c r="P19" s="123"/>
      <c r="Q19" s="122"/>
      <c r="R19" s="17"/>
      <c r="S19" s="17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8"/>
      <c r="AE19" s="18"/>
    </row>
    <row r="20" spans="2:31" s="3" customFormat="1" ht="9" customHeight="1">
      <c r="P20" s="123"/>
      <c r="Q20" s="17"/>
      <c r="R20" s="17"/>
      <c r="S20" s="17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8"/>
      <c r="AE20" s="18"/>
    </row>
    <row r="21" spans="2:31" s="3" customFormat="1" ht="3" customHeight="1"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Q21" s="17"/>
      <c r="R21" s="17"/>
      <c r="S21" s="17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8"/>
      <c r="AE21" s="18"/>
    </row>
    <row r="22" spans="2:31" s="3" customFormat="1" ht="15" customHeight="1">
      <c r="B22" s="132" t="s">
        <v>22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Q22" s="17"/>
      <c r="R22" s="17"/>
      <c r="S22" s="17"/>
      <c r="T22" s="16"/>
      <c r="U22" s="16"/>
      <c r="V22" s="17"/>
      <c r="W22" s="17"/>
      <c r="X22" s="17"/>
      <c r="Y22" s="17"/>
      <c r="Z22" s="17"/>
      <c r="AA22" s="17"/>
      <c r="AB22" s="17"/>
      <c r="AC22" s="17"/>
      <c r="AD22" s="18"/>
      <c r="AE22" s="18"/>
    </row>
    <row r="23" spans="2:31" s="3" customFormat="1" ht="13.3" customHeight="1">
      <c r="B23" s="133" t="s">
        <v>110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Q23" s="17"/>
      <c r="R23" s="17"/>
      <c r="S23" s="17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8"/>
      <c r="AE23" s="18"/>
    </row>
    <row r="24" spans="2:31" s="3" customFormat="1" ht="13.3" hidden="1" customHeight="1">
      <c r="B24" s="133" t="s">
        <v>24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Q24" s="17"/>
      <c r="R24" s="17"/>
      <c r="S24" s="17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8"/>
      <c r="AE24" s="18"/>
    </row>
    <row r="25" spans="2:31" s="3" customFormat="1" ht="11.6" customHeight="1">
      <c r="B25" s="132" t="s">
        <v>112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Q25" s="17"/>
      <c r="R25" s="17"/>
      <c r="S25" s="17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8"/>
      <c r="AE25" s="18"/>
    </row>
    <row r="26" spans="2:31" ht="11.6" customHeight="1">
      <c r="B26" s="132" t="s">
        <v>111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2:31" ht="12.9" customHeight="1">
      <c r="B27" s="133" t="s">
        <v>25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</row>
    <row r="29" spans="2:31">
      <c r="J29" s="102"/>
    </row>
    <row r="30" spans="2:31">
      <c r="J30" s="102"/>
    </row>
  </sheetData>
  <mergeCells count="18">
    <mergeCell ref="N6:O6"/>
    <mergeCell ref="B22:O22"/>
    <mergeCell ref="B23:O23"/>
    <mergeCell ref="B24:O24"/>
    <mergeCell ref="B27:O27"/>
    <mergeCell ref="E6:F6"/>
    <mergeCell ref="H6:I6"/>
    <mergeCell ref="K6:L6"/>
    <mergeCell ref="C4:C6"/>
    <mergeCell ref="B4:B6"/>
    <mergeCell ref="B26:O26"/>
    <mergeCell ref="B25:O25"/>
    <mergeCell ref="B1:O1"/>
    <mergeCell ref="B2:O2"/>
    <mergeCell ref="D4:F4"/>
    <mergeCell ref="G4:I4"/>
    <mergeCell ref="J4:L4"/>
    <mergeCell ref="M4:O4"/>
  </mergeCells>
  <conditionalFormatting sqref="E8:E19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{12A79DB9-68DE-4753-83B4-9DAA365DD39D}</x14:id>
        </ext>
      </extLst>
    </cfRule>
  </conditionalFormatting>
  <conditionalFormatting sqref="F8:F19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{567E226D-CB61-4302-839A-4B7359DDDEFF}</x14:id>
        </ext>
      </extLst>
    </cfRule>
  </conditionalFormatting>
  <conditionalFormatting sqref="H8:H1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{229FA917-C93C-45C9-AD0F-9A19B50588DE}</x14:id>
        </ext>
      </extLst>
    </cfRule>
  </conditionalFormatting>
  <conditionalFormatting sqref="I8:I1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{78BC0D02-268E-41FF-8F69-1A099D1AE3C0}</x14:id>
        </ext>
      </extLst>
    </cfRule>
  </conditionalFormatting>
  <conditionalFormatting sqref="K8:K1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{DFD6ACE1-FEF4-4C03-B303-623D40208A26}</x14:id>
        </ext>
      </extLst>
    </cfRule>
  </conditionalFormatting>
  <conditionalFormatting sqref="L8:L1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{FF899009-5168-41E3-97B3-7FC677193217}</x14:id>
        </ext>
      </extLst>
    </cfRule>
  </conditionalFormatting>
  <hyperlinks>
    <hyperlink ref="Q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96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A79DB9-68DE-4753-83B4-9DAA365DD3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E8:E19</xm:sqref>
        </x14:conditionalFormatting>
        <x14:conditionalFormatting xmlns:xm="http://schemas.microsoft.com/office/excel/2006/main">
          <x14:cfRule type="dataBar" id="{567E226D-CB61-4302-839A-4B7359DDDE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F8:F19</xm:sqref>
        </x14:conditionalFormatting>
        <x14:conditionalFormatting xmlns:xm="http://schemas.microsoft.com/office/excel/2006/main">
          <x14:cfRule type="dataBar" id="{229FA917-C93C-45C9-AD0F-9A19B50588D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H8:H19</xm:sqref>
        </x14:conditionalFormatting>
        <x14:conditionalFormatting xmlns:xm="http://schemas.microsoft.com/office/excel/2006/main">
          <x14:cfRule type="dataBar" id="{78BC0D02-268E-41FF-8F69-1A099D1AE3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I8:I19</xm:sqref>
        </x14:conditionalFormatting>
        <x14:conditionalFormatting xmlns:xm="http://schemas.microsoft.com/office/excel/2006/main">
          <x14:cfRule type="dataBar" id="{DFD6ACE1-FEF4-4C03-B303-623D40208A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K8:K19</xm:sqref>
        </x14:conditionalFormatting>
        <x14:conditionalFormatting xmlns:xm="http://schemas.microsoft.com/office/excel/2006/main">
          <x14:cfRule type="dataBar" id="{FF899009-5168-41E3-97B3-7FC6771932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L8:L19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6"/>
  <sheetViews>
    <sheetView showGridLines="0" zoomScaleNormal="100" workbookViewId="0">
      <selection activeCell="P2" sqref="P2"/>
    </sheetView>
  </sheetViews>
  <sheetFormatPr defaultColWidth="9.15234375" defaultRowHeight="8.6"/>
  <cols>
    <col min="1" max="1" width="6.69140625" style="1" customWidth="1"/>
    <col min="2" max="2" width="41.53515625" style="1" customWidth="1"/>
    <col min="3" max="14" width="8.69140625" style="1" customWidth="1"/>
    <col min="15" max="15" width="6.69140625" style="1" customWidth="1"/>
    <col min="16" max="16" width="14" style="1" bestFit="1" customWidth="1"/>
    <col min="17" max="16384" width="9.15234375" style="1"/>
  </cols>
  <sheetData>
    <row r="1" spans="2:16" s="4" customFormat="1" ht="18.75" customHeight="1">
      <c r="B1" s="127" t="s">
        <v>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2:16" s="4" customFormat="1" ht="15" customHeight="1">
      <c r="B2" s="128" t="s">
        <v>119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P2" s="8" t="s">
        <v>5</v>
      </c>
    </row>
    <row r="3" spans="2:16" ht="15" customHeight="1">
      <c r="B3" s="34" t="s">
        <v>10</v>
      </c>
      <c r="C3" s="4"/>
      <c r="D3" s="4"/>
      <c r="E3" s="4"/>
      <c r="F3" s="4"/>
      <c r="G3" s="4"/>
      <c r="H3" s="4"/>
      <c r="I3" s="39"/>
      <c r="J3" s="4"/>
      <c r="K3" s="4"/>
      <c r="L3" s="39"/>
      <c r="M3" s="4"/>
      <c r="N3" s="4"/>
    </row>
    <row r="4" spans="2:16" s="5" customFormat="1" ht="22.5" customHeight="1">
      <c r="B4" s="136" t="s">
        <v>26</v>
      </c>
      <c r="C4" s="137" t="s">
        <v>27</v>
      </c>
      <c r="D4" s="137"/>
      <c r="E4" s="137"/>
      <c r="F4" s="137" t="s">
        <v>87</v>
      </c>
      <c r="G4" s="137"/>
      <c r="H4" s="137"/>
      <c r="I4" s="137" t="s">
        <v>28</v>
      </c>
      <c r="J4" s="137"/>
      <c r="K4" s="137"/>
      <c r="L4" s="137" t="s">
        <v>20</v>
      </c>
      <c r="M4" s="137"/>
      <c r="N4" s="137"/>
    </row>
    <row r="5" spans="2:16" s="3" customFormat="1" ht="22.5" customHeight="1">
      <c r="B5" s="136"/>
      <c r="C5" s="77" t="s">
        <v>115</v>
      </c>
      <c r="D5" s="77" t="s">
        <v>115</v>
      </c>
      <c r="E5" s="78" t="s">
        <v>117</v>
      </c>
      <c r="F5" s="77" t="s">
        <v>115</v>
      </c>
      <c r="G5" s="77" t="s">
        <v>115</v>
      </c>
      <c r="H5" s="78" t="s">
        <v>117</v>
      </c>
      <c r="I5" s="77" t="s">
        <v>115</v>
      </c>
      <c r="J5" s="77" t="s">
        <v>115</v>
      </c>
      <c r="K5" s="78" t="s">
        <v>117</v>
      </c>
      <c r="L5" s="77" t="s">
        <v>115</v>
      </c>
      <c r="M5" s="77" t="s">
        <v>115</v>
      </c>
      <c r="N5" s="78" t="s">
        <v>117</v>
      </c>
    </row>
    <row r="6" spans="2:16" s="3" customFormat="1" ht="13.5" customHeight="1">
      <c r="B6" s="136"/>
      <c r="C6" s="79" t="s">
        <v>29</v>
      </c>
      <c r="D6" s="130" t="s">
        <v>16</v>
      </c>
      <c r="E6" s="131"/>
      <c r="F6" s="79" t="s">
        <v>29</v>
      </c>
      <c r="G6" s="130" t="s">
        <v>16</v>
      </c>
      <c r="H6" s="131"/>
      <c r="I6" s="79" t="s">
        <v>29</v>
      </c>
      <c r="J6" s="130" t="s">
        <v>16</v>
      </c>
      <c r="K6" s="131"/>
      <c r="L6" s="79" t="s">
        <v>29</v>
      </c>
      <c r="M6" s="130" t="s">
        <v>16</v>
      </c>
      <c r="N6" s="131"/>
    </row>
    <row r="7" spans="2:16" s="3" customFormat="1" ht="15" customHeight="1">
      <c r="B7" s="5"/>
      <c r="C7" s="40"/>
      <c r="D7" s="40"/>
      <c r="E7" s="40"/>
      <c r="F7" s="40"/>
      <c r="G7" s="40"/>
      <c r="H7" s="40"/>
      <c r="I7" s="41"/>
      <c r="J7" s="40"/>
      <c r="K7" s="40"/>
      <c r="L7" s="41"/>
      <c r="M7" s="40"/>
      <c r="N7" s="40"/>
    </row>
    <row r="8" spans="2:16" s="3" customFormat="1" ht="15" customHeight="1">
      <c r="B8" s="42" t="s">
        <v>30</v>
      </c>
      <c r="C8" s="116">
        <v>718552</v>
      </c>
      <c r="D8" s="117">
        <v>5.082802473252257</v>
      </c>
      <c r="E8" s="117">
        <v>6.8700603015509287</v>
      </c>
      <c r="F8" s="116">
        <v>794438</v>
      </c>
      <c r="G8" s="117">
        <v>5.3375639599407609</v>
      </c>
      <c r="H8" s="117">
        <v>6.8638276191552938</v>
      </c>
      <c r="I8" s="116">
        <v>3473761</v>
      </c>
      <c r="J8" s="117">
        <v>1.8694655619980294</v>
      </c>
      <c r="K8" s="117">
        <v>2.1819919188326597</v>
      </c>
      <c r="L8" s="111">
        <v>4.3726017637625594</v>
      </c>
      <c r="M8" s="117">
        <v>-3.2923662438801293</v>
      </c>
      <c r="N8" s="117">
        <v>-4.3811229717579554</v>
      </c>
      <c r="P8" s="125"/>
    </row>
    <row r="9" spans="2:16" s="3" customFormat="1" ht="15" customHeight="1">
      <c r="B9" s="43" t="s">
        <v>31</v>
      </c>
      <c r="C9" s="118">
        <v>450385</v>
      </c>
      <c r="D9" s="119">
        <v>3.1734214215681789</v>
      </c>
      <c r="E9" s="119">
        <v>4.3532692723751598</v>
      </c>
      <c r="F9" s="118">
        <v>508135</v>
      </c>
      <c r="G9" s="119">
        <v>3.2511404391071475</v>
      </c>
      <c r="H9" s="119">
        <v>4.1962151014237614</v>
      </c>
      <c r="I9" s="118">
        <v>2240222</v>
      </c>
      <c r="J9" s="119">
        <v>-1.8379891401509418</v>
      </c>
      <c r="K9" s="119">
        <v>-2.1403979653259575</v>
      </c>
      <c r="L9" s="111">
        <v>4.4087142196463542</v>
      </c>
      <c r="M9" s="119">
        <v>-4.9288846182376282</v>
      </c>
      <c r="N9" s="119">
        <v>-6.0814234572548864</v>
      </c>
      <c r="P9" s="125"/>
    </row>
    <row r="10" spans="2:16" s="3" customFormat="1" ht="15" customHeight="1">
      <c r="B10" s="9" t="s">
        <v>32</v>
      </c>
      <c r="C10" s="120">
        <v>338682</v>
      </c>
      <c r="D10" s="119">
        <v>4.2361457352316556</v>
      </c>
      <c r="E10" s="119">
        <v>4.6867241697286177</v>
      </c>
      <c r="F10" s="120">
        <v>380650</v>
      </c>
      <c r="G10" s="119">
        <v>4.7039051132034437</v>
      </c>
      <c r="H10" s="119">
        <v>4.8046997552864346</v>
      </c>
      <c r="I10" s="120">
        <v>1632984</v>
      </c>
      <c r="J10" s="119">
        <v>0.11047203806811012</v>
      </c>
      <c r="K10" s="119">
        <v>-1.4364930493100725</v>
      </c>
      <c r="L10" s="111">
        <v>4.2899881781163796</v>
      </c>
      <c r="M10" s="119">
        <v>-4.3870694891170015</v>
      </c>
      <c r="N10" s="119">
        <v>-5.95506959055212</v>
      </c>
      <c r="P10" s="125"/>
    </row>
    <row r="11" spans="2:16" s="3" customFormat="1" ht="15" customHeight="1">
      <c r="B11" s="10" t="s">
        <v>33</v>
      </c>
      <c r="C11" s="121">
        <v>129862</v>
      </c>
      <c r="D11" s="119">
        <v>15.567460776548693</v>
      </c>
      <c r="E11" s="119">
        <v>15.546855985873552</v>
      </c>
      <c r="F11" s="121">
        <v>146091</v>
      </c>
      <c r="G11" s="119">
        <v>15.349266883009216</v>
      </c>
      <c r="H11" s="119">
        <v>15.63234829004001</v>
      </c>
      <c r="I11" s="121">
        <v>650516</v>
      </c>
      <c r="J11" s="119">
        <v>8.3162523664978885</v>
      </c>
      <c r="K11" s="119">
        <v>5.1037639045155014</v>
      </c>
      <c r="L11" s="111">
        <v>4.4528136572410348</v>
      </c>
      <c r="M11" s="119">
        <v>-6.0971471311078496</v>
      </c>
      <c r="N11" s="119">
        <v>-9.1052240495157264</v>
      </c>
      <c r="P11" s="125"/>
    </row>
    <row r="12" spans="2:16" s="3" customFormat="1" ht="15" customHeight="1">
      <c r="B12" s="10" t="s">
        <v>34</v>
      </c>
      <c r="C12" s="121">
        <v>157843</v>
      </c>
      <c r="D12" s="119">
        <v>-1.4546771303528105</v>
      </c>
      <c r="E12" s="119">
        <v>-0.35795398439814052</v>
      </c>
      <c r="F12" s="121">
        <v>179506</v>
      </c>
      <c r="G12" s="119">
        <v>-0.77881878230108281</v>
      </c>
      <c r="H12" s="119">
        <v>-0.4456706281833589</v>
      </c>
      <c r="I12" s="121">
        <v>812986</v>
      </c>
      <c r="J12" s="119">
        <v>-5.1320589148227569</v>
      </c>
      <c r="K12" s="119">
        <v>-5.2761361372610116</v>
      </c>
      <c r="L12" s="111">
        <v>4.5290185286285691</v>
      </c>
      <c r="M12" s="119">
        <v>-4.387410106487577</v>
      </c>
      <c r="N12" s="119">
        <v>-4.8520898483849884</v>
      </c>
      <c r="P12" s="125"/>
    </row>
    <row r="13" spans="2:16" s="5" customFormat="1" ht="15" customHeight="1">
      <c r="B13" s="10" t="s">
        <v>35</v>
      </c>
      <c r="C13" s="121">
        <v>44761</v>
      </c>
      <c r="D13" s="119">
        <v>3.3478792916349143</v>
      </c>
      <c r="E13" s="119">
        <v>2.6950512087485112</v>
      </c>
      <c r="F13" s="121">
        <v>48361</v>
      </c>
      <c r="G13" s="119">
        <v>4.3184710627925504</v>
      </c>
      <c r="H13" s="119">
        <v>3.3932647669855598</v>
      </c>
      <c r="I13" s="121">
        <v>148055</v>
      </c>
      <c r="J13" s="119">
        <v>0.3225391146436829</v>
      </c>
      <c r="K13" s="119">
        <v>-1.7704233774050171</v>
      </c>
      <c r="L13" s="111">
        <v>3.0614544777816834</v>
      </c>
      <c r="M13" s="119">
        <v>-3.8305123794841633</v>
      </c>
      <c r="N13" s="119">
        <v>-4.9942210027198897</v>
      </c>
      <c r="P13" s="125"/>
    </row>
    <row r="14" spans="2:16" s="5" customFormat="1" ht="15" customHeight="1">
      <c r="B14" s="10" t="s">
        <v>36</v>
      </c>
      <c r="C14" s="121">
        <v>6216</v>
      </c>
      <c r="D14" s="119">
        <v>-31.428571428571427</v>
      </c>
      <c r="E14" s="119">
        <v>-29.772802107342777</v>
      </c>
      <c r="F14" s="121">
        <v>6692</v>
      </c>
      <c r="G14" s="119">
        <v>-30.465502909393184</v>
      </c>
      <c r="H14" s="119">
        <v>-28.81993707976066</v>
      </c>
      <c r="I14" s="121">
        <v>21427</v>
      </c>
      <c r="J14" s="119">
        <v>-17.797130361390312</v>
      </c>
      <c r="K14" s="119">
        <v>-18.157792123391538</v>
      </c>
      <c r="L14" s="111">
        <v>3.2018828451882846</v>
      </c>
      <c r="M14" s="119">
        <v>18.218831052298199</v>
      </c>
      <c r="N14" s="119">
        <v>14.979117071470638</v>
      </c>
      <c r="P14" s="125"/>
    </row>
    <row r="15" spans="2:16" s="5" customFormat="1" ht="15" customHeight="1">
      <c r="B15" s="6"/>
      <c r="C15" s="121"/>
      <c r="D15" s="119"/>
      <c r="E15" s="119"/>
      <c r="F15" s="121"/>
      <c r="G15" s="119"/>
      <c r="H15" s="119"/>
      <c r="I15" s="121"/>
      <c r="J15" s="119"/>
      <c r="K15" s="119"/>
      <c r="L15" s="111"/>
      <c r="M15" s="119"/>
      <c r="N15" s="119"/>
      <c r="P15" s="125"/>
    </row>
    <row r="16" spans="2:16" s="3" customFormat="1" ht="15" customHeight="1">
      <c r="B16" s="9" t="s">
        <v>37</v>
      </c>
      <c r="C16" s="121">
        <v>80648</v>
      </c>
      <c r="D16" s="119">
        <v>-1.931027773724403</v>
      </c>
      <c r="E16" s="119">
        <v>2.828008630890233</v>
      </c>
      <c r="F16" s="121">
        <v>92689</v>
      </c>
      <c r="G16" s="119">
        <v>-3.1513505041533829</v>
      </c>
      <c r="H16" s="119">
        <v>1.5598695595870238</v>
      </c>
      <c r="I16" s="121">
        <v>459874</v>
      </c>
      <c r="J16" s="119">
        <v>-8.0809029727984871</v>
      </c>
      <c r="K16" s="119">
        <v>-4.3880034080729269</v>
      </c>
      <c r="L16" s="111">
        <v>4.9614733139854783</v>
      </c>
      <c r="M16" s="119">
        <v>-5.089954784404604</v>
      </c>
      <c r="N16" s="119">
        <v>-5.8565189119017314</v>
      </c>
      <c r="P16" s="125"/>
    </row>
    <row r="17" spans="2:16" s="3" customFormat="1" ht="15" customHeight="1">
      <c r="B17" s="10" t="s">
        <v>38</v>
      </c>
      <c r="C17" s="121">
        <v>4056</v>
      </c>
      <c r="D17" s="119">
        <v>1.1976047904191711</v>
      </c>
      <c r="E17" s="119">
        <v>5.4408482142857206</v>
      </c>
      <c r="F17" s="121">
        <v>4689</v>
      </c>
      <c r="G17" s="119">
        <v>-3.5978618421052655</v>
      </c>
      <c r="H17" s="119">
        <v>0.9756644611416343</v>
      </c>
      <c r="I17" s="121">
        <v>27751</v>
      </c>
      <c r="J17" s="119">
        <v>-4.8906710535334792</v>
      </c>
      <c r="K17" s="119">
        <v>-3.3634081565831142</v>
      </c>
      <c r="L17" s="111">
        <v>5.9183194711025804</v>
      </c>
      <c r="M17" s="119">
        <v>-1.3410586488349141</v>
      </c>
      <c r="N17" s="119">
        <v>-4.297146882746727</v>
      </c>
      <c r="P17" s="125"/>
    </row>
    <row r="18" spans="2:16" s="3" customFormat="1" ht="15" customHeight="1">
      <c r="B18" s="10" t="s">
        <v>34</v>
      </c>
      <c r="C18" s="121">
        <v>56435</v>
      </c>
      <c r="D18" s="119">
        <v>-3.3117461622807043</v>
      </c>
      <c r="E18" s="119">
        <v>3.5996882867761704</v>
      </c>
      <c r="F18" s="121">
        <v>65545</v>
      </c>
      <c r="G18" s="119">
        <v>-4.3669205404301303</v>
      </c>
      <c r="H18" s="119">
        <v>2.2010951220326591</v>
      </c>
      <c r="I18" s="121">
        <v>338844</v>
      </c>
      <c r="J18" s="119">
        <v>-9.4617306382012263</v>
      </c>
      <c r="K18" s="119">
        <v>-4.9170527352644928</v>
      </c>
      <c r="L18" s="111">
        <v>5.1696391791898693</v>
      </c>
      <c r="M18" s="119">
        <v>-5.3274558620952872</v>
      </c>
      <c r="N18" s="119">
        <v>-6.9648449938797263</v>
      </c>
      <c r="P18" s="125"/>
    </row>
    <row r="19" spans="2:16" s="3" customFormat="1" ht="15" customHeight="1">
      <c r="B19" s="10" t="s">
        <v>35</v>
      </c>
      <c r="C19" s="121">
        <v>20157</v>
      </c>
      <c r="D19" s="119">
        <v>1.4954682779456219</v>
      </c>
      <c r="E19" s="119">
        <v>0.19225487503433669</v>
      </c>
      <c r="F19" s="121">
        <v>22455</v>
      </c>
      <c r="G19" s="119">
        <v>0.68152266511232185</v>
      </c>
      <c r="H19" s="119">
        <v>-0.17976436292966858</v>
      </c>
      <c r="I19" s="121">
        <v>93279</v>
      </c>
      <c r="J19" s="119">
        <v>-3.7070300402601397</v>
      </c>
      <c r="K19" s="119">
        <v>-2.7563311944101887</v>
      </c>
      <c r="L19" s="111">
        <v>4.1540414161656649</v>
      </c>
      <c r="M19" s="119">
        <v>-4.3588461807135159</v>
      </c>
      <c r="N19" s="119">
        <v>-2.5812069216591182</v>
      </c>
      <c r="P19" s="125"/>
    </row>
    <row r="20" spans="2:16" s="3" customFormat="1" ht="15" customHeight="1">
      <c r="B20" s="9"/>
      <c r="C20" s="121"/>
      <c r="D20" s="119"/>
      <c r="E20" s="119"/>
      <c r="F20" s="121"/>
      <c r="G20" s="119"/>
      <c r="H20" s="119"/>
      <c r="I20" s="121"/>
      <c r="J20" s="119"/>
      <c r="K20" s="119"/>
      <c r="L20" s="111"/>
      <c r="M20" s="119"/>
      <c r="N20" s="119"/>
      <c r="P20" s="125"/>
    </row>
    <row r="21" spans="2:16" s="3" customFormat="1" ht="15" customHeight="1">
      <c r="B21" s="9" t="s">
        <v>39</v>
      </c>
      <c r="C21" s="121">
        <v>12088</v>
      </c>
      <c r="D21" s="119">
        <v>19.61211161686127</v>
      </c>
      <c r="E21" s="119">
        <v>20.790309769658457</v>
      </c>
      <c r="F21" s="121">
        <v>13345</v>
      </c>
      <c r="G21" s="119">
        <v>20.507495033411605</v>
      </c>
      <c r="H21" s="119">
        <v>20.031994312122279</v>
      </c>
      <c r="I21" s="121">
        <v>47085</v>
      </c>
      <c r="J21" s="119">
        <v>9.2281995963532601</v>
      </c>
      <c r="K21" s="119">
        <v>7.912550047527156</v>
      </c>
      <c r="L21" s="111">
        <v>3.5282877482203072</v>
      </c>
      <c r="M21" s="119">
        <v>-9.3598289748957679</v>
      </c>
      <c r="N21" s="119">
        <v>-10.096844873776444</v>
      </c>
      <c r="P21" s="125"/>
    </row>
    <row r="22" spans="2:16" s="3" customFormat="1" ht="15" customHeight="1">
      <c r="B22" s="6"/>
      <c r="C22" s="121"/>
      <c r="D22" s="119"/>
      <c r="E22" s="119"/>
      <c r="F22" s="121"/>
      <c r="G22" s="119"/>
      <c r="H22" s="119"/>
      <c r="I22" s="121"/>
      <c r="J22" s="119"/>
      <c r="K22" s="119"/>
      <c r="L22" s="111"/>
      <c r="M22" s="119"/>
      <c r="N22" s="119"/>
      <c r="P22" s="125"/>
    </row>
    <row r="23" spans="2:16" s="3" customFormat="1" ht="15" customHeight="1">
      <c r="B23" s="9" t="s">
        <v>40</v>
      </c>
      <c r="C23" s="121">
        <v>3084</v>
      </c>
      <c r="D23" s="119">
        <v>-6.2328975372453632</v>
      </c>
      <c r="E23" s="119">
        <v>-2.8871858848690035</v>
      </c>
      <c r="F23" s="121">
        <v>3700</v>
      </c>
      <c r="G23" s="119">
        <v>-3.1413612565445059</v>
      </c>
      <c r="H23" s="119">
        <v>-1.1990057025880962</v>
      </c>
      <c r="I23" s="121">
        <v>20497</v>
      </c>
      <c r="J23" s="119">
        <v>-2.820974777166696</v>
      </c>
      <c r="K23" s="119">
        <v>-3.1538789630823238</v>
      </c>
      <c r="L23" s="111">
        <v>5.5397297297297294</v>
      </c>
      <c r="M23" s="119">
        <v>0.33077739222249214</v>
      </c>
      <c r="N23" s="119">
        <v>-1.9785967483380129</v>
      </c>
      <c r="P23" s="125"/>
    </row>
    <row r="24" spans="2:16" s="3" customFormat="1" ht="15" customHeight="1">
      <c r="B24" s="6"/>
      <c r="C24" s="121"/>
      <c r="D24" s="119"/>
      <c r="E24" s="119"/>
      <c r="F24" s="121"/>
      <c r="G24" s="119"/>
      <c r="H24" s="119"/>
      <c r="I24" s="121"/>
      <c r="J24" s="119"/>
      <c r="K24" s="119"/>
      <c r="L24" s="111"/>
      <c r="M24" s="119"/>
      <c r="N24" s="119"/>
      <c r="P24" s="125"/>
    </row>
    <row r="25" spans="2:16" s="3" customFormat="1" ht="15" customHeight="1">
      <c r="B25" s="9" t="s">
        <v>41</v>
      </c>
      <c r="C25" s="121">
        <v>15883</v>
      </c>
      <c r="D25" s="119">
        <v>-0.62566476881686928</v>
      </c>
      <c r="E25" s="119">
        <v>-1.5877821509065804</v>
      </c>
      <c r="F25" s="121">
        <v>17751</v>
      </c>
      <c r="G25" s="119">
        <v>-1.312058709067665</v>
      </c>
      <c r="H25" s="119">
        <v>-0.89664654193316595</v>
      </c>
      <c r="I25" s="121">
        <v>79782</v>
      </c>
      <c r="J25" s="119">
        <v>-7.7494102955459994</v>
      </c>
      <c r="K25" s="119">
        <v>-6.211376274041136</v>
      </c>
      <c r="L25" s="111">
        <v>4.4945073516984957</v>
      </c>
      <c r="M25" s="119">
        <v>-6.5229363408250691</v>
      </c>
      <c r="N25" s="119">
        <v>-5.362815229412754</v>
      </c>
      <c r="P25" s="125"/>
    </row>
    <row r="26" spans="2:16" s="3" customFormat="1" ht="15" customHeight="1">
      <c r="C26" s="121"/>
      <c r="D26" s="119"/>
      <c r="E26" s="119"/>
      <c r="F26" s="121"/>
      <c r="G26" s="119"/>
      <c r="H26" s="119"/>
      <c r="I26" s="121"/>
      <c r="J26" s="119"/>
      <c r="K26" s="119"/>
      <c r="L26" s="111"/>
      <c r="M26" s="119"/>
      <c r="N26" s="119"/>
      <c r="P26" s="125"/>
    </row>
    <row r="27" spans="2:16" s="3" customFormat="1" ht="15" customHeight="1">
      <c r="B27" s="45" t="s">
        <v>42</v>
      </c>
      <c r="C27" s="121">
        <v>21112</v>
      </c>
      <c r="D27" s="119">
        <v>-3.5761589403973559</v>
      </c>
      <c r="E27" s="119">
        <v>-3.110283649107437</v>
      </c>
      <c r="F27" s="121">
        <v>22618</v>
      </c>
      <c r="G27" s="119">
        <v>-3.060174867135268</v>
      </c>
      <c r="H27" s="119">
        <v>-2.7580571019970357</v>
      </c>
      <c r="I27" s="121">
        <v>76605</v>
      </c>
      <c r="J27" s="119">
        <v>-5.7922892455266606</v>
      </c>
      <c r="K27" s="119">
        <v>-4.4595235699190656</v>
      </c>
      <c r="L27" s="111">
        <v>3.3869042355645944</v>
      </c>
      <c r="M27" s="119">
        <v>-2.8183611582203616</v>
      </c>
      <c r="N27" s="119">
        <v>-1.7497248792187281</v>
      </c>
      <c r="P27" s="125"/>
    </row>
    <row r="28" spans="2:16" s="3" customFormat="1" ht="15" customHeight="1">
      <c r="B28" s="43" t="s">
        <v>43</v>
      </c>
      <c r="C28" s="121">
        <v>247055</v>
      </c>
      <c r="D28" s="119">
        <v>9.6224414182962228</v>
      </c>
      <c r="E28" s="119">
        <v>13.11625017523701</v>
      </c>
      <c r="F28" s="121">
        <v>263685</v>
      </c>
      <c r="G28" s="119">
        <v>10.459709445533605</v>
      </c>
      <c r="H28" s="119">
        <v>13.783019184200818</v>
      </c>
      <c r="I28" s="121">
        <v>1156934</v>
      </c>
      <c r="J28" s="119">
        <v>10.549635987153728</v>
      </c>
      <c r="K28" s="119">
        <v>12.84741544505399</v>
      </c>
      <c r="L28" s="111">
        <v>4.3875609154862811</v>
      </c>
      <c r="M28" s="119">
        <v>8.1411169802558803E-2</v>
      </c>
      <c r="N28" s="119">
        <v>-0.82227009430307918</v>
      </c>
      <c r="P28" s="125"/>
    </row>
    <row r="29" spans="2:16" s="3" customFormat="1" ht="15" customHeight="1">
      <c r="B29" s="46"/>
      <c r="C29" s="47"/>
      <c r="D29" s="44"/>
      <c r="E29" s="48"/>
      <c r="F29" s="47"/>
      <c r="G29" s="44"/>
      <c r="H29" s="48"/>
      <c r="I29" s="11"/>
      <c r="J29" s="49"/>
      <c r="K29" s="48"/>
      <c r="L29" s="11"/>
      <c r="M29" s="49"/>
      <c r="N29" s="48"/>
      <c r="P29" s="125"/>
    </row>
    <row r="30" spans="2:16" s="3" customFormat="1" ht="3" customHeight="1">
      <c r="B30" s="80"/>
      <c r="C30" s="81"/>
      <c r="D30" s="81"/>
      <c r="E30" s="81"/>
      <c r="F30" s="81"/>
      <c r="G30" s="81"/>
      <c r="H30" s="81"/>
      <c r="I30" s="82"/>
      <c r="J30" s="81"/>
      <c r="K30" s="81"/>
      <c r="L30" s="82"/>
      <c r="M30" s="81"/>
      <c r="N30" s="81"/>
    </row>
    <row r="31" spans="2:16" s="3" customFormat="1" ht="15" customHeight="1">
      <c r="B31" s="132" t="s">
        <v>44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</row>
    <row r="32" spans="2:16" ht="13.3" customHeight="1">
      <c r="B32" s="133" t="s">
        <v>23</v>
      </c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2:14" ht="13.3" hidden="1" customHeight="1">
      <c r="B33" s="133" t="s">
        <v>24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</row>
    <row r="34" spans="2:14" ht="13.3" customHeight="1">
      <c r="B34" s="133" t="s">
        <v>25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</row>
    <row r="36" spans="2:14">
      <c r="C36" s="124"/>
      <c r="F36" s="124"/>
      <c r="I36" s="124"/>
      <c r="L36" s="124"/>
    </row>
  </sheetData>
  <customSheetViews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33:N33"/>
    <mergeCell ref="B34:N34"/>
    <mergeCell ref="B1:N1"/>
    <mergeCell ref="B4:B6"/>
    <mergeCell ref="C4:E4"/>
    <mergeCell ref="F4:H4"/>
    <mergeCell ref="I4:K4"/>
    <mergeCell ref="L4:N4"/>
    <mergeCell ref="B2:N2"/>
    <mergeCell ref="D6:E6"/>
    <mergeCell ref="G6:H6"/>
    <mergeCell ref="J6:K6"/>
    <mergeCell ref="M6:N6"/>
    <mergeCell ref="B31:N31"/>
    <mergeCell ref="B32:N32"/>
  </mergeCells>
  <phoneticPr fontId="19" type="noConversion"/>
  <conditionalFormatting sqref="D8:D2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{85403773-59C3-48C2-9869-749E776BEE2F}</x14:id>
        </ext>
      </extLst>
    </cfRule>
  </conditionalFormatting>
  <conditionalFormatting sqref="E8:E28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{34D50112-20EE-4CD7-9969-8EF8019C6877}</x14:id>
        </ext>
      </extLst>
    </cfRule>
  </conditionalFormatting>
  <conditionalFormatting sqref="G8:G2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{1B80C1E6-0529-455C-9377-C4836928C30C}</x14:id>
        </ext>
      </extLst>
    </cfRule>
  </conditionalFormatting>
  <conditionalFormatting sqref="H8:H28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{C4E0EA4C-DCE6-47A5-9605-1D98AA62D654}</x14:id>
        </ext>
      </extLst>
    </cfRule>
  </conditionalFormatting>
  <conditionalFormatting sqref="J8:J2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{E6EC968A-3675-43CD-A06C-B6596FBB7C06}</x14:id>
        </ext>
      </extLst>
    </cfRule>
  </conditionalFormatting>
  <conditionalFormatting sqref="K8:K2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{F7DEF121-8DDD-400B-A02B-5D89F99016F4}</x14:id>
        </ext>
      </extLst>
    </cfRule>
  </conditionalFormatting>
  <conditionalFormatting sqref="M8:M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{AF0324D4-DD64-4983-A85F-3D91ED01E19E}</x14:id>
        </ext>
      </extLst>
    </cfRule>
  </conditionalFormatting>
  <conditionalFormatting sqref="N8:N2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{D2C0F472-02C9-4B11-8CB8-24B93945DD27}</x14:id>
        </ext>
      </extLst>
    </cfRule>
  </conditionalFormatting>
  <hyperlinks>
    <hyperlink ref="P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orientation="landscape" r:id="rId3"/>
  <headerFooter alignWithMargins="0"/>
  <ignoredErrors>
    <ignoredError sqref="H5 K5 N5 E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403773-59C3-48C2-9869-749E776BEE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D8:D28</xm:sqref>
        </x14:conditionalFormatting>
        <x14:conditionalFormatting xmlns:xm="http://schemas.microsoft.com/office/excel/2006/main">
          <x14:cfRule type="dataBar" id="{34D50112-20EE-4CD7-9969-8EF8019C68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E8:E28</xm:sqref>
        </x14:conditionalFormatting>
        <x14:conditionalFormatting xmlns:xm="http://schemas.microsoft.com/office/excel/2006/main">
          <x14:cfRule type="dataBar" id="{1B80C1E6-0529-455C-9377-C4836928C30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G8:G28</xm:sqref>
        </x14:conditionalFormatting>
        <x14:conditionalFormatting xmlns:xm="http://schemas.microsoft.com/office/excel/2006/main">
          <x14:cfRule type="dataBar" id="{C4E0EA4C-DCE6-47A5-9605-1D98AA62D65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H8:H28</xm:sqref>
        </x14:conditionalFormatting>
        <x14:conditionalFormatting xmlns:xm="http://schemas.microsoft.com/office/excel/2006/main">
          <x14:cfRule type="dataBar" id="{E6EC968A-3675-43CD-A06C-B6596FBB7C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J8:J28</xm:sqref>
        </x14:conditionalFormatting>
        <x14:conditionalFormatting xmlns:xm="http://schemas.microsoft.com/office/excel/2006/main">
          <x14:cfRule type="dataBar" id="{F7DEF121-8DDD-400B-A02B-5D89F99016F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K8:K28</xm:sqref>
        </x14:conditionalFormatting>
        <x14:conditionalFormatting xmlns:xm="http://schemas.microsoft.com/office/excel/2006/main">
          <x14:cfRule type="dataBar" id="{AF0324D4-DD64-4983-A85F-3D91ED01E19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M8:M28</xm:sqref>
        </x14:conditionalFormatting>
        <x14:conditionalFormatting xmlns:xm="http://schemas.microsoft.com/office/excel/2006/main">
          <x14:cfRule type="dataBar" id="{D2C0F472-02C9-4B11-8CB8-24B93945DD2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N8:N28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775-1C78-4654-96A5-F4C41CB19156}">
  <sheetPr>
    <pageSetUpPr fitToPage="1"/>
  </sheetPr>
  <dimension ref="A1:W55"/>
  <sheetViews>
    <sheetView showGridLines="0" zoomScaleNormal="100" workbookViewId="0">
      <pane ySplit="6" topLeftCell="A7" activePane="bottomLeft" state="frozen"/>
      <selection pane="bottomLeft" activeCell="P2" sqref="P2"/>
    </sheetView>
  </sheetViews>
  <sheetFormatPr defaultColWidth="9.15234375" defaultRowHeight="8.6"/>
  <cols>
    <col min="1" max="1" width="6.69140625" style="20" customWidth="1"/>
    <col min="2" max="2" width="29.15234375" style="20" customWidth="1"/>
    <col min="3" max="14" width="8.69140625" style="20" customWidth="1"/>
    <col min="15" max="15" width="6.69140625" style="20" customWidth="1"/>
    <col min="16" max="16384" width="9.15234375" style="20"/>
  </cols>
  <sheetData>
    <row r="1" spans="2:17" s="19" customFormat="1" ht="18.75" customHeight="1">
      <c r="B1" s="143" t="s">
        <v>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2:17" s="19" customFormat="1" ht="15" customHeight="1">
      <c r="B2" s="144" t="s">
        <v>120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8"/>
      <c r="P2" s="8" t="s">
        <v>5</v>
      </c>
    </row>
    <row r="3" spans="2:17" ht="15" customHeight="1">
      <c r="B3" s="35" t="s">
        <v>10</v>
      </c>
      <c r="C3" s="57"/>
      <c r="D3" s="57"/>
      <c r="E3" s="57"/>
      <c r="F3" s="57"/>
      <c r="G3" s="57"/>
      <c r="H3" s="57"/>
      <c r="I3" s="58"/>
      <c r="J3" s="57"/>
      <c r="K3" s="59"/>
      <c r="L3" s="59"/>
      <c r="M3" s="60"/>
    </row>
    <row r="4" spans="2:17" s="21" customFormat="1" ht="23.25" customHeight="1">
      <c r="B4" s="148" t="s">
        <v>45</v>
      </c>
      <c r="C4" s="145" t="s">
        <v>27</v>
      </c>
      <c r="D4" s="146"/>
      <c r="E4" s="147"/>
      <c r="F4" s="145" t="s">
        <v>87</v>
      </c>
      <c r="G4" s="146"/>
      <c r="H4" s="147"/>
      <c r="I4" s="145" t="s">
        <v>28</v>
      </c>
      <c r="J4" s="146"/>
      <c r="K4" s="147"/>
      <c r="L4" s="145" t="s">
        <v>46</v>
      </c>
      <c r="M4" s="146"/>
      <c r="N4" s="147"/>
    </row>
    <row r="5" spans="2:17" s="23" customFormat="1" ht="23.25" customHeight="1">
      <c r="B5" s="148"/>
      <c r="C5" s="77" t="s">
        <v>115</v>
      </c>
      <c r="D5" s="77" t="s">
        <v>115</v>
      </c>
      <c r="E5" s="78" t="s">
        <v>117</v>
      </c>
      <c r="F5" s="77" t="s">
        <v>115</v>
      </c>
      <c r="G5" s="77" t="s">
        <v>115</v>
      </c>
      <c r="H5" s="78" t="s">
        <v>117</v>
      </c>
      <c r="I5" s="77" t="s">
        <v>115</v>
      </c>
      <c r="J5" s="77" t="s">
        <v>115</v>
      </c>
      <c r="K5" s="78" t="s">
        <v>117</v>
      </c>
      <c r="L5" s="77" t="s">
        <v>115</v>
      </c>
      <c r="M5" s="77" t="s">
        <v>115</v>
      </c>
      <c r="N5" s="78" t="s">
        <v>117</v>
      </c>
      <c r="O5" s="22"/>
      <c r="P5" s="24"/>
      <c r="Q5" s="24"/>
    </row>
    <row r="6" spans="2:17" s="23" customFormat="1" ht="13.5" customHeight="1">
      <c r="B6" s="148"/>
      <c r="C6" s="79" t="s">
        <v>29</v>
      </c>
      <c r="D6" s="130" t="s">
        <v>16</v>
      </c>
      <c r="E6" s="131"/>
      <c r="F6" s="79" t="s">
        <v>29</v>
      </c>
      <c r="G6" s="130" t="s">
        <v>16</v>
      </c>
      <c r="H6" s="131"/>
      <c r="I6" s="79" t="s">
        <v>29</v>
      </c>
      <c r="J6" s="130" t="s">
        <v>16</v>
      </c>
      <c r="K6" s="131"/>
      <c r="L6" s="79" t="s">
        <v>29</v>
      </c>
      <c r="M6" s="130" t="s">
        <v>16</v>
      </c>
      <c r="N6" s="131"/>
      <c r="O6" s="22"/>
      <c r="P6" s="24"/>
      <c r="Q6" s="24"/>
    </row>
    <row r="7" spans="2:17" s="23" customFormat="1" ht="15" customHeight="1">
      <c r="I7" s="61"/>
      <c r="O7" s="22"/>
      <c r="P7" s="24"/>
      <c r="Q7" s="24"/>
    </row>
    <row r="8" spans="2:17" s="23" customFormat="1" ht="15" customHeight="1">
      <c r="B8" s="33" t="s">
        <v>86</v>
      </c>
      <c r="C8" s="62">
        <v>718552</v>
      </c>
      <c r="D8" s="63">
        <v>5.082802473252257</v>
      </c>
      <c r="E8" s="63">
        <v>6.8700603015509287</v>
      </c>
      <c r="F8" s="62">
        <v>794438</v>
      </c>
      <c r="G8" s="63">
        <v>5.3375639599407609</v>
      </c>
      <c r="H8" s="63">
        <v>6.8638276191552938</v>
      </c>
      <c r="I8" s="62">
        <v>3473761</v>
      </c>
      <c r="J8" s="63">
        <v>1.8694655619980294</v>
      </c>
      <c r="K8" s="63">
        <v>2.1819919188326597</v>
      </c>
      <c r="L8" s="64">
        <v>4.3726017637625594</v>
      </c>
      <c r="M8" s="63">
        <v>-3.2923662438801293</v>
      </c>
      <c r="N8" s="63">
        <v>-4.3811229717579554</v>
      </c>
      <c r="O8" s="22"/>
      <c r="P8" s="24"/>
      <c r="Q8" s="24"/>
    </row>
    <row r="9" spans="2:17" s="23" customFormat="1" ht="15" customHeight="1">
      <c r="B9" s="65" t="s">
        <v>47</v>
      </c>
      <c r="C9" s="113">
        <v>160424</v>
      </c>
      <c r="D9" s="114">
        <v>12.030279963965729</v>
      </c>
      <c r="E9" s="114">
        <v>11.253026436330327</v>
      </c>
      <c r="F9" s="113">
        <v>173616</v>
      </c>
      <c r="G9" s="114">
        <v>12.649152289434928</v>
      </c>
      <c r="H9" s="114">
        <v>11.001436287197585</v>
      </c>
      <c r="I9" s="113">
        <v>624961</v>
      </c>
      <c r="J9" s="114">
        <v>12.318212860788602</v>
      </c>
      <c r="K9" s="114">
        <v>13.023627889467315</v>
      </c>
      <c r="L9" s="115">
        <v>3.5996739931803519</v>
      </c>
      <c r="M9" s="114">
        <v>-0.29377888951708231</v>
      </c>
      <c r="N9" s="114">
        <v>1.8217706634332309</v>
      </c>
      <c r="O9" s="22"/>
      <c r="P9" s="24"/>
      <c r="Q9" s="24"/>
    </row>
    <row r="10" spans="2:17" s="23" customFormat="1" ht="15" customHeight="1">
      <c r="B10" s="65" t="s">
        <v>48</v>
      </c>
      <c r="C10" s="113">
        <v>558128</v>
      </c>
      <c r="D10" s="114">
        <v>3.2425143220760733</v>
      </c>
      <c r="E10" s="114">
        <v>5.6973210641331651</v>
      </c>
      <c r="F10" s="113">
        <v>620822</v>
      </c>
      <c r="G10" s="114">
        <v>3.4596425036079514</v>
      </c>
      <c r="H10" s="114">
        <v>5.7836560525724723</v>
      </c>
      <c r="I10" s="113">
        <v>2848800</v>
      </c>
      <c r="J10" s="114">
        <v>-0.16792870179058728</v>
      </c>
      <c r="K10" s="114">
        <v>0.23203778738025704</v>
      </c>
      <c r="L10" s="115">
        <v>4.588754908814443</v>
      </c>
      <c r="M10" s="114">
        <v>-3.5062669052544293</v>
      </c>
      <c r="N10" s="114">
        <v>-5.2480869657531848</v>
      </c>
      <c r="O10" s="22"/>
      <c r="P10" s="24"/>
      <c r="Q10" s="24"/>
    </row>
    <row r="11" spans="2:17" s="23" customFormat="1" ht="15" customHeight="1">
      <c r="B11" s="66" t="s">
        <v>49</v>
      </c>
      <c r="C11" s="113">
        <v>663058</v>
      </c>
      <c r="D11" s="114">
        <v>4.8861934071427138</v>
      </c>
      <c r="E11" s="114">
        <v>6.7077059410235673</v>
      </c>
      <c r="F11" s="113">
        <v>735638</v>
      </c>
      <c r="G11" s="114">
        <v>5.1527323146414394</v>
      </c>
      <c r="H11" s="114">
        <v>6.692983212220871</v>
      </c>
      <c r="I11" s="113">
        <v>3268195</v>
      </c>
      <c r="J11" s="114">
        <v>1.5855160379288025</v>
      </c>
      <c r="K11" s="114">
        <v>1.9108450652416176</v>
      </c>
      <c r="L11" s="115">
        <v>4.4426674532854475</v>
      </c>
      <c r="M11" s="114">
        <v>-3.3924142513374611</v>
      </c>
      <c r="N11" s="114">
        <v>-4.4821486877606675</v>
      </c>
      <c r="O11" s="22"/>
      <c r="P11" s="24"/>
      <c r="Q11" s="24"/>
    </row>
    <row r="12" spans="2:17" s="23" customFormat="1" ht="15" customHeight="1">
      <c r="B12" s="25" t="s">
        <v>50</v>
      </c>
      <c r="C12" s="113">
        <v>545393</v>
      </c>
      <c r="D12" s="114">
        <v>6.1121293129277943</v>
      </c>
      <c r="E12" s="114">
        <v>7.3779987839033057</v>
      </c>
      <c r="F12" s="113">
        <v>604662</v>
      </c>
      <c r="G12" s="114">
        <v>6.8082858904223276</v>
      </c>
      <c r="H12" s="114">
        <v>7.7176453516995425</v>
      </c>
      <c r="I12" s="113">
        <v>2634495</v>
      </c>
      <c r="J12" s="114">
        <v>4.0807473758525115</v>
      </c>
      <c r="K12" s="114">
        <v>4.2052610679370606</v>
      </c>
      <c r="L12" s="115">
        <v>4.3569713327445747</v>
      </c>
      <c r="M12" s="114">
        <v>-2.553676891105694</v>
      </c>
      <c r="N12" s="114">
        <v>-3.2607325125744491</v>
      </c>
      <c r="O12" s="22"/>
      <c r="P12" s="24"/>
      <c r="Q12" s="24"/>
    </row>
    <row r="13" spans="2:17" s="21" customFormat="1" ht="15" customHeight="1">
      <c r="B13" s="26" t="s">
        <v>47</v>
      </c>
      <c r="C13" s="113">
        <v>160424</v>
      </c>
      <c r="D13" s="114">
        <v>12.030279963965729</v>
      </c>
      <c r="E13" s="114">
        <v>11.253026436330327</v>
      </c>
      <c r="F13" s="113">
        <v>173616</v>
      </c>
      <c r="G13" s="114">
        <v>12.649152289434928</v>
      </c>
      <c r="H13" s="114">
        <v>11.001436287197585</v>
      </c>
      <c r="I13" s="113">
        <v>624961</v>
      </c>
      <c r="J13" s="114">
        <v>12.318212860788602</v>
      </c>
      <c r="K13" s="114">
        <v>13.023627889467315</v>
      </c>
      <c r="L13" s="115">
        <v>3.5996739931803519</v>
      </c>
      <c r="M13" s="114">
        <v>-0.29377888951708231</v>
      </c>
      <c r="N13" s="114">
        <v>1.8217706634332309</v>
      </c>
      <c r="O13" s="22"/>
      <c r="P13" s="24"/>
      <c r="Q13" s="24"/>
    </row>
    <row r="14" spans="2:17" s="21" customFormat="1" ht="15" customHeight="1">
      <c r="B14" s="26" t="s">
        <v>51</v>
      </c>
      <c r="C14" s="113">
        <v>104743</v>
      </c>
      <c r="D14" s="114">
        <v>5.232330336062696</v>
      </c>
      <c r="E14" s="114">
        <v>8.3247786113147981</v>
      </c>
      <c r="F14" s="113">
        <v>122283</v>
      </c>
      <c r="G14" s="114">
        <v>7.5081543479598833</v>
      </c>
      <c r="H14" s="114">
        <v>9.1461926654758052</v>
      </c>
      <c r="I14" s="113">
        <v>652712</v>
      </c>
      <c r="J14" s="114">
        <v>1.4246112153947443</v>
      </c>
      <c r="K14" s="114">
        <v>2.1054424751894008</v>
      </c>
      <c r="L14" s="115">
        <v>5.337716608195743</v>
      </c>
      <c r="M14" s="114">
        <v>-5.6586806549344786</v>
      </c>
      <c r="N14" s="114">
        <v>-6.450751985335601</v>
      </c>
      <c r="O14" s="22"/>
      <c r="P14" s="24"/>
      <c r="Q14" s="24"/>
    </row>
    <row r="15" spans="2:17" s="21" customFormat="1" ht="15" customHeight="1">
      <c r="B15" s="26" t="s">
        <v>52</v>
      </c>
      <c r="C15" s="113">
        <v>9791</v>
      </c>
      <c r="D15" s="114">
        <v>-10.429054981246001</v>
      </c>
      <c r="E15" s="114">
        <v>1.1400547735813005</v>
      </c>
      <c r="F15" s="113">
        <v>11011</v>
      </c>
      <c r="G15" s="114">
        <v>-8.5768847558950529</v>
      </c>
      <c r="H15" s="114">
        <v>2.5084862781197925</v>
      </c>
      <c r="I15" s="113">
        <v>53035</v>
      </c>
      <c r="J15" s="114">
        <v>-7.4384348220674745</v>
      </c>
      <c r="K15" s="114">
        <v>1.8308849874596911</v>
      </c>
      <c r="L15" s="115">
        <v>4.816547089274362</v>
      </c>
      <c r="M15" s="114">
        <v>1.2452539281645025</v>
      </c>
      <c r="N15" s="114">
        <v>-0.66101970213633399</v>
      </c>
      <c r="O15" s="22"/>
      <c r="P15" s="27"/>
      <c r="Q15" s="24"/>
    </row>
    <row r="16" spans="2:17" s="23" customFormat="1" ht="15" customHeight="1">
      <c r="B16" s="26" t="s">
        <v>53</v>
      </c>
      <c r="C16" s="113">
        <v>19724</v>
      </c>
      <c r="D16" s="114">
        <v>-1.4391365180891458</v>
      </c>
      <c r="E16" s="114">
        <v>4.5314380264741327</v>
      </c>
      <c r="F16" s="113">
        <v>21223</v>
      </c>
      <c r="G16" s="114">
        <v>-2.4902366184240798</v>
      </c>
      <c r="H16" s="114">
        <v>3.8326082452869281</v>
      </c>
      <c r="I16" s="113">
        <v>83898</v>
      </c>
      <c r="J16" s="114">
        <v>-4.5083599858864787</v>
      </c>
      <c r="K16" s="114">
        <v>1.5085031805790017</v>
      </c>
      <c r="L16" s="115">
        <v>3.9531640201668004</v>
      </c>
      <c r="M16" s="114">
        <v>-2.0696628701323716</v>
      </c>
      <c r="N16" s="114">
        <v>-2.238319063716121</v>
      </c>
      <c r="O16" s="22"/>
      <c r="P16" s="24"/>
      <c r="Q16" s="24"/>
    </row>
    <row r="17" spans="2:17" s="23" customFormat="1" ht="15" customHeight="1">
      <c r="B17" s="26" t="s">
        <v>4</v>
      </c>
      <c r="C17" s="113">
        <v>6240</v>
      </c>
      <c r="D17" s="114">
        <v>-7.3221446606267619</v>
      </c>
      <c r="E17" s="114">
        <v>-6.5038300332417975</v>
      </c>
      <c r="F17" s="113">
        <v>7692</v>
      </c>
      <c r="G17" s="114">
        <v>-5.3525286083425661</v>
      </c>
      <c r="H17" s="114">
        <v>-5.4366543665436691</v>
      </c>
      <c r="I17" s="113">
        <v>39981</v>
      </c>
      <c r="J17" s="114">
        <v>-12.993993732590525</v>
      </c>
      <c r="K17" s="114">
        <v>-12.71666902304538</v>
      </c>
      <c r="L17" s="115">
        <v>5.1977379095163805</v>
      </c>
      <c r="M17" s="114">
        <v>-8.0736072627097357</v>
      </c>
      <c r="N17" s="114">
        <v>-7.6985586833193231</v>
      </c>
      <c r="O17" s="22"/>
      <c r="P17" s="24"/>
      <c r="Q17" s="24"/>
    </row>
    <row r="18" spans="2:17" s="23" customFormat="1" ht="15" customHeight="1">
      <c r="B18" s="26" t="s">
        <v>54</v>
      </c>
      <c r="C18" s="113">
        <v>16653</v>
      </c>
      <c r="D18" s="114">
        <v>14.061643835616433</v>
      </c>
      <c r="E18" s="114">
        <v>20.33570935847322</v>
      </c>
      <c r="F18" s="113">
        <v>18090</v>
      </c>
      <c r="G18" s="114">
        <v>17.635583300819356</v>
      </c>
      <c r="H18" s="114">
        <v>22.452879353774001</v>
      </c>
      <c r="I18" s="113">
        <v>67594</v>
      </c>
      <c r="J18" s="114">
        <v>10.343138855333178</v>
      </c>
      <c r="K18" s="114">
        <v>16.20682630935675</v>
      </c>
      <c r="L18" s="115">
        <v>3.7365395245992259</v>
      </c>
      <c r="M18" s="114">
        <v>-6.1991824589655238</v>
      </c>
      <c r="N18" s="114">
        <v>-5.1007808696535539</v>
      </c>
      <c r="O18" s="22"/>
      <c r="P18" s="24"/>
      <c r="Q18" s="24"/>
    </row>
    <row r="19" spans="2:17" s="23" customFormat="1" ht="15" customHeight="1">
      <c r="B19" s="26" t="s">
        <v>55</v>
      </c>
      <c r="C19" s="113">
        <v>786</v>
      </c>
      <c r="D19" s="114">
        <v>-18.801652892561982</v>
      </c>
      <c r="E19" s="114">
        <v>59.936742224565108</v>
      </c>
      <c r="F19" s="113">
        <v>915</v>
      </c>
      <c r="G19" s="114">
        <v>-13.597733711048154</v>
      </c>
      <c r="H19" s="114">
        <v>60.819277108433731</v>
      </c>
      <c r="I19" s="113">
        <v>3840</v>
      </c>
      <c r="J19" s="114">
        <v>-15.194346289752648</v>
      </c>
      <c r="K19" s="114">
        <v>62.764807609165587</v>
      </c>
      <c r="L19" s="115">
        <v>4.1967213114754101</v>
      </c>
      <c r="M19" s="114">
        <v>-1.8478827550251986</v>
      </c>
      <c r="N19" s="114">
        <v>1.2097619985072194</v>
      </c>
      <c r="O19" s="22"/>
      <c r="P19" s="24"/>
      <c r="Q19" s="24"/>
    </row>
    <row r="20" spans="2:17" s="23" customFormat="1" ht="15" customHeight="1">
      <c r="B20" s="26" t="s">
        <v>56</v>
      </c>
      <c r="C20" s="113">
        <v>5838</v>
      </c>
      <c r="D20" s="114">
        <v>10.799013095464026</v>
      </c>
      <c r="E20" s="114">
        <v>7.8180579732082034</v>
      </c>
      <c r="F20" s="113">
        <v>7048</v>
      </c>
      <c r="G20" s="114">
        <v>8.0815825793590044</v>
      </c>
      <c r="H20" s="114">
        <v>6.8739269070394959</v>
      </c>
      <c r="I20" s="113">
        <v>41055</v>
      </c>
      <c r="J20" s="114">
        <v>7.8096688637378175</v>
      </c>
      <c r="K20" s="114">
        <v>0.30159668835008091</v>
      </c>
      <c r="L20" s="115">
        <v>5.8250567536889895</v>
      </c>
      <c r="M20" s="114">
        <v>-0.25158191537537622</v>
      </c>
      <c r="N20" s="114">
        <v>-6.1496104886331278</v>
      </c>
      <c r="O20" s="22"/>
      <c r="P20" s="24"/>
      <c r="Q20" s="24"/>
    </row>
    <row r="21" spans="2:17" s="23" customFormat="1" ht="15" customHeight="1">
      <c r="B21" s="26" t="s">
        <v>3</v>
      </c>
      <c r="C21" s="113">
        <v>78055</v>
      </c>
      <c r="D21" s="114">
        <v>1.7347896355768722</v>
      </c>
      <c r="E21" s="114">
        <v>-0.58739933680720391</v>
      </c>
      <c r="F21" s="113">
        <v>84357</v>
      </c>
      <c r="G21" s="114">
        <v>2.2645443634908835</v>
      </c>
      <c r="H21" s="114">
        <v>0.17053386820293781</v>
      </c>
      <c r="I21" s="113">
        <v>338637</v>
      </c>
      <c r="J21" s="114">
        <v>2.2800584738800644</v>
      </c>
      <c r="K21" s="114">
        <v>-0.36573543667929309</v>
      </c>
      <c r="L21" s="115">
        <v>4.0143319463707812</v>
      </c>
      <c r="M21" s="114">
        <v>1.5170566187650003E-2</v>
      </c>
      <c r="N21" s="114">
        <v>-0.53535634100525531</v>
      </c>
      <c r="O21" s="22"/>
      <c r="P21" s="24"/>
      <c r="Q21" s="24"/>
    </row>
    <row r="22" spans="2:17" s="23" customFormat="1" ht="15" customHeight="1">
      <c r="B22" s="26" t="s">
        <v>57</v>
      </c>
      <c r="C22" s="113">
        <v>5343</v>
      </c>
      <c r="D22" s="114">
        <v>12.840549102428733</v>
      </c>
      <c r="E22" s="114">
        <v>18.955780500799158</v>
      </c>
      <c r="F22" s="113">
        <v>5736</v>
      </c>
      <c r="G22" s="114">
        <v>11.03368176538908</v>
      </c>
      <c r="H22" s="114">
        <v>20.065204505038526</v>
      </c>
      <c r="I22" s="113">
        <v>27170</v>
      </c>
      <c r="J22" s="114">
        <v>14.859437751004023</v>
      </c>
      <c r="K22" s="114">
        <v>18.34686031610422</v>
      </c>
      <c r="L22" s="115">
        <v>4.7367503486750353</v>
      </c>
      <c r="M22" s="114">
        <v>3.4455814891364733</v>
      </c>
      <c r="N22" s="114">
        <v>-1.4311758315142753</v>
      </c>
      <c r="O22" s="22"/>
      <c r="P22" s="24"/>
      <c r="Q22" s="24"/>
    </row>
    <row r="23" spans="2:17" s="23" customFormat="1" ht="15" customHeight="1">
      <c r="B23" s="26" t="s">
        <v>58</v>
      </c>
      <c r="C23" s="113">
        <v>9231</v>
      </c>
      <c r="D23" s="114">
        <v>7.8513845075359301</v>
      </c>
      <c r="E23" s="114">
        <v>36.746747545693978</v>
      </c>
      <c r="F23" s="113">
        <v>10079</v>
      </c>
      <c r="G23" s="114">
        <v>8.1089777968465171</v>
      </c>
      <c r="H23" s="114">
        <v>36.896501879155828</v>
      </c>
      <c r="I23" s="113">
        <v>44558</v>
      </c>
      <c r="J23" s="114">
        <v>5.2609198932224599</v>
      </c>
      <c r="K23" s="114">
        <v>26.125678820791308</v>
      </c>
      <c r="L23" s="115">
        <v>4.420875086814168</v>
      </c>
      <c r="M23" s="114">
        <v>-2.6344323678427539</v>
      </c>
      <c r="N23" s="114">
        <v>-7.8678584993153162</v>
      </c>
      <c r="O23" s="22"/>
      <c r="P23" s="24"/>
      <c r="Q23" s="27"/>
    </row>
    <row r="24" spans="2:17" s="23" customFormat="1" ht="15" customHeight="1">
      <c r="B24" s="26" t="s">
        <v>59</v>
      </c>
      <c r="C24" s="113">
        <v>12227</v>
      </c>
      <c r="D24" s="114">
        <v>3.1118232416933678</v>
      </c>
      <c r="E24" s="114">
        <v>5.3103738936721046</v>
      </c>
      <c r="F24" s="113">
        <v>13153</v>
      </c>
      <c r="G24" s="114">
        <v>3.5098764460533616</v>
      </c>
      <c r="H24" s="114">
        <v>5.9071729957805852</v>
      </c>
      <c r="I24" s="113">
        <v>49839</v>
      </c>
      <c r="J24" s="114">
        <v>1.2206019740850671</v>
      </c>
      <c r="K24" s="114">
        <v>3.7598096448576035</v>
      </c>
      <c r="L24" s="115">
        <v>3.7891735725689957</v>
      </c>
      <c r="M24" s="114">
        <v>-2.2116483475481785</v>
      </c>
      <c r="N24" s="114">
        <v>-2.027590096289833</v>
      </c>
      <c r="O24" s="22"/>
      <c r="P24" s="24"/>
      <c r="Q24" s="24"/>
    </row>
    <row r="25" spans="2:17" s="23" customFormat="1" ht="15" customHeight="1">
      <c r="B25" s="26" t="s">
        <v>60</v>
      </c>
      <c r="C25" s="113">
        <v>1216</v>
      </c>
      <c r="D25" s="114">
        <v>5.4640069384215062</v>
      </c>
      <c r="E25" s="114">
        <v>5.2580092932257294</v>
      </c>
      <c r="F25" s="113">
        <v>1333</v>
      </c>
      <c r="G25" s="114">
        <v>7.4999999999999956</v>
      </c>
      <c r="H25" s="114">
        <v>6.1869535978480217</v>
      </c>
      <c r="I25" s="113">
        <v>5483</v>
      </c>
      <c r="J25" s="114">
        <v>7.4466000391926412</v>
      </c>
      <c r="K25" s="114">
        <v>4.6520444083401058</v>
      </c>
      <c r="L25" s="115">
        <v>4.1132783195798952</v>
      </c>
      <c r="M25" s="114">
        <v>-4.9674382146380758E-2</v>
      </c>
      <c r="N25" s="114">
        <v>-1.4454781284346185</v>
      </c>
      <c r="O25" s="22"/>
      <c r="P25" s="24"/>
      <c r="Q25" s="24"/>
    </row>
    <row r="26" spans="2:17" s="23" customFormat="1" ht="15" customHeight="1">
      <c r="B26" s="26" t="s">
        <v>61</v>
      </c>
      <c r="C26" s="113">
        <v>4261</v>
      </c>
      <c r="D26" s="114">
        <v>8.8100102145046044</v>
      </c>
      <c r="E26" s="114">
        <v>4.9580906378746903</v>
      </c>
      <c r="F26" s="113">
        <v>4703</v>
      </c>
      <c r="G26" s="114">
        <v>6.450882752376641</v>
      </c>
      <c r="H26" s="114">
        <v>3.9235668789808997</v>
      </c>
      <c r="I26" s="113">
        <v>23712</v>
      </c>
      <c r="J26" s="114">
        <v>9.1813242471682432</v>
      </c>
      <c r="K26" s="114">
        <v>5.6782587743956281</v>
      </c>
      <c r="L26" s="115">
        <v>5.0418881564958538</v>
      </c>
      <c r="M26" s="114">
        <v>2.5649777852411848</v>
      </c>
      <c r="N26" s="114">
        <v>1.6884446407214648</v>
      </c>
      <c r="O26" s="22"/>
      <c r="P26" s="24"/>
      <c r="Q26" s="24"/>
    </row>
    <row r="27" spans="2:17" s="23" customFormat="1" ht="15" customHeight="1">
      <c r="B27" s="26" t="s">
        <v>62</v>
      </c>
      <c r="C27" s="113">
        <v>1823</v>
      </c>
      <c r="D27" s="114">
        <v>18.299805321219999</v>
      </c>
      <c r="E27" s="114">
        <v>24.428072896471509</v>
      </c>
      <c r="F27" s="113">
        <v>2131</v>
      </c>
      <c r="G27" s="114">
        <v>21.771428571428576</v>
      </c>
      <c r="H27" s="114">
        <v>26.419585175110516</v>
      </c>
      <c r="I27" s="113">
        <v>10934</v>
      </c>
      <c r="J27" s="114">
        <v>25.303690121476041</v>
      </c>
      <c r="K27" s="114">
        <v>21.416211899374417</v>
      </c>
      <c r="L27" s="115">
        <v>5.1309244486156738</v>
      </c>
      <c r="M27" s="114">
        <v>2.9007309772797196</v>
      </c>
      <c r="N27" s="114">
        <v>-3.9577516955190406</v>
      </c>
      <c r="O27" s="22"/>
      <c r="P27" s="24"/>
      <c r="Q27" s="24"/>
    </row>
    <row r="28" spans="2:17" s="23" customFormat="1" ht="15" customHeight="1">
      <c r="B28" s="26" t="s">
        <v>63</v>
      </c>
      <c r="C28" s="113">
        <v>40067</v>
      </c>
      <c r="D28" s="114">
        <v>12.829827377432345</v>
      </c>
      <c r="E28" s="114">
        <v>15.181158057112754</v>
      </c>
      <c r="F28" s="113">
        <v>43891</v>
      </c>
      <c r="G28" s="114">
        <v>11.809960514584139</v>
      </c>
      <c r="H28" s="114">
        <v>14.731265487481849</v>
      </c>
      <c r="I28" s="113">
        <v>196277</v>
      </c>
      <c r="J28" s="114">
        <v>9.5375222532884543</v>
      </c>
      <c r="K28" s="114">
        <v>11.541642759740988</v>
      </c>
      <c r="L28" s="115">
        <v>4.4719190722471573</v>
      </c>
      <c r="M28" s="114">
        <v>-2.0324112904049008</v>
      </c>
      <c r="N28" s="114">
        <v>-2.7800815359165343</v>
      </c>
      <c r="O28" s="22"/>
      <c r="P28" s="24"/>
      <c r="Q28" s="24"/>
    </row>
    <row r="29" spans="2:17" s="23" customFormat="1" ht="15" customHeight="1">
      <c r="B29" s="26" t="s">
        <v>64</v>
      </c>
      <c r="C29" s="113">
        <v>35517</v>
      </c>
      <c r="D29" s="114">
        <v>0.70887798792071965</v>
      </c>
      <c r="E29" s="114">
        <v>-2.1208102087330483</v>
      </c>
      <c r="F29" s="113">
        <v>40591</v>
      </c>
      <c r="G29" s="114">
        <v>1.6350343031699133</v>
      </c>
      <c r="H29" s="114">
        <v>-0.14640782071382308</v>
      </c>
      <c r="I29" s="113">
        <v>200902</v>
      </c>
      <c r="J29" s="114">
        <v>-2.4932173035202121</v>
      </c>
      <c r="K29" s="114">
        <v>-6.0902701665633829</v>
      </c>
      <c r="L29" s="115">
        <v>4.9494222857283638</v>
      </c>
      <c r="M29" s="114">
        <v>-4.0618391433566376</v>
      </c>
      <c r="N29" s="114">
        <v>-5.9525773846747505</v>
      </c>
      <c r="O29" s="28"/>
      <c r="P29" s="24"/>
      <c r="Q29" s="24"/>
    </row>
    <row r="30" spans="2:17" s="23" customFormat="1" ht="15" customHeight="1">
      <c r="B30" s="26" t="s">
        <v>65</v>
      </c>
      <c r="C30" s="113">
        <v>14742</v>
      </c>
      <c r="D30" s="114">
        <v>-5.0251256281407031</v>
      </c>
      <c r="E30" s="114">
        <v>-3.2092837134853891</v>
      </c>
      <c r="F30" s="113">
        <v>16154</v>
      </c>
      <c r="G30" s="114">
        <v>-4.5892150493178185</v>
      </c>
      <c r="H30" s="114">
        <v>-3.1000725163161658</v>
      </c>
      <c r="I30" s="113">
        <v>77505</v>
      </c>
      <c r="J30" s="114">
        <v>1.0521786748024731</v>
      </c>
      <c r="K30" s="114">
        <v>-2.3703080209317662</v>
      </c>
      <c r="L30" s="115">
        <v>4.7978828773059305</v>
      </c>
      <c r="M30" s="114">
        <v>5.9127421779794798</v>
      </c>
      <c r="N30" s="114">
        <v>0.75311149794954346</v>
      </c>
      <c r="O30" s="22"/>
      <c r="P30" s="29"/>
      <c r="Q30" s="29"/>
    </row>
    <row r="31" spans="2:17" s="23" customFormat="1" ht="15" customHeight="1">
      <c r="B31" s="26" t="s">
        <v>66</v>
      </c>
      <c r="C31" s="113">
        <v>5491</v>
      </c>
      <c r="D31" s="114">
        <v>1.5535417051969702</v>
      </c>
      <c r="E31" s="114">
        <v>6.4664012546748806</v>
      </c>
      <c r="F31" s="113">
        <v>5849</v>
      </c>
      <c r="G31" s="114">
        <v>-1.9611129735165989</v>
      </c>
      <c r="H31" s="114">
        <v>4.2448173741362227</v>
      </c>
      <c r="I31" s="113">
        <v>27998</v>
      </c>
      <c r="J31" s="114">
        <v>-1.9471877845485763</v>
      </c>
      <c r="K31" s="114">
        <v>2.7864141699641909</v>
      </c>
      <c r="L31" s="115">
        <v>4.786801162591896</v>
      </c>
      <c r="M31" s="114">
        <v>1.4203740363005757E-2</v>
      </c>
      <c r="N31" s="114">
        <v>-1.3990174676385192</v>
      </c>
      <c r="O31" s="22"/>
      <c r="P31" s="29"/>
      <c r="Q31" s="29"/>
    </row>
    <row r="32" spans="2:17" s="23" customFormat="1" ht="15" customHeight="1">
      <c r="B32" s="26" t="s">
        <v>67</v>
      </c>
      <c r="C32" s="113">
        <v>4391</v>
      </c>
      <c r="D32" s="114">
        <v>17.469234884965211</v>
      </c>
      <c r="E32" s="114">
        <v>7.630484988452646</v>
      </c>
      <c r="F32" s="113">
        <v>5131</v>
      </c>
      <c r="G32" s="114">
        <v>18.993506493506484</v>
      </c>
      <c r="H32" s="114">
        <v>5.0350642187376948</v>
      </c>
      <c r="I32" s="113">
        <v>25463</v>
      </c>
      <c r="J32" s="114">
        <v>16.381004616298746</v>
      </c>
      <c r="K32" s="114">
        <v>1.5041575429708187</v>
      </c>
      <c r="L32" s="115">
        <v>4.9625803936854416</v>
      </c>
      <c r="M32" s="114">
        <v>-2.195499531186873</v>
      </c>
      <c r="N32" s="114">
        <v>-3.3616456580763177</v>
      </c>
      <c r="O32" s="22"/>
      <c r="P32" s="29"/>
      <c r="Q32" s="29"/>
    </row>
    <row r="33" spans="1:23" s="23" customFormat="1" ht="15" customHeight="1">
      <c r="B33" s="26" t="s">
        <v>68</v>
      </c>
      <c r="C33" s="113">
        <v>8830</v>
      </c>
      <c r="D33" s="114">
        <v>0.31810952056350317</v>
      </c>
      <c r="E33" s="114">
        <v>2.4741824440619675</v>
      </c>
      <c r="F33" s="113">
        <v>9676</v>
      </c>
      <c r="G33" s="114">
        <v>-1.9258057976890286</v>
      </c>
      <c r="H33" s="114">
        <v>0.83882948069411434</v>
      </c>
      <c r="I33" s="113">
        <v>38941</v>
      </c>
      <c r="J33" s="114">
        <v>-7.3891742770167408</v>
      </c>
      <c r="K33" s="114">
        <v>-1.6294727286481625</v>
      </c>
      <c r="L33" s="115">
        <v>4.0244935923935508</v>
      </c>
      <c r="M33" s="114">
        <v>-5.570648348185947</v>
      </c>
      <c r="N33" s="114">
        <v>-2.4477695963486146</v>
      </c>
      <c r="O33" s="30"/>
      <c r="P33" s="31"/>
      <c r="Q33" s="31"/>
    </row>
    <row r="34" spans="1:23" s="23" customFormat="1" ht="8.25" customHeight="1">
      <c r="C34" s="113"/>
      <c r="D34" s="114"/>
      <c r="E34" s="114"/>
      <c r="F34" s="113"/>
      <c r="G34" s="114"/>
      <c r="H34" s="114"/>
      <c r="I34" s="113"/>
      <c r="J34" s="114"/>
      <c r="K34" s="114"/>
      <c r="L34" s="115"/>
      <c r="M34" s="114"/>
      <c r="N34" s="114"/>
      <c r="O34" s="30"/>
      <c r="P34" s="31"/>
      <c r="Q34" s="31"/>
    </row>
    <row r="35" spans="1:23" s="23" customFormat="1" ht="15" customHeight="1">
      <c r="B35" s="25" t="s">
        <v>69</v>
      </c>
      <c r="C35" s="113">
        <v>117665</v>
      </c>
      <c r="D35" s="114">
        <v>-0.44504234670998954</v>
      </c>
      <c r="E35" s="114">
        <v>3.9419915230076263</v>
      </c>
      <c r="F35" s="113">
        <v>130976</v>
      </c>
      <c r="G35" s="114">
        <v>-1.8693199271751948</v>
      </c>
      <c r="H35" s="114">
        <v>2.6040524946541632</v>
      </c>
      <c r="I35" s="113">
        <v>633700</v>
      </c>
      <c r="J35" s="114">
        <v>-7.6216174453302754</v>
      </c>
      <c r="K35" s="114">
        <v>-5.7274039172181768</v>
      </c>
      <c r="L35" s="115">
        <v>4.838290984607867</v>
      </c>
      <c r="M35" s="114">
        <v>-5.8618747102192614</v>
      </c>
      <c r="N35" s="114">
        <v>-8.1200071627837715</v>
      </c>
      <c r="O35" s="22"/>
      <c r="P35" s="29"/>
      <c r="Q35" s="29"/>
    </row>
    <row r="36" spans="1:23" s="23" customFormat="1" ht="15" customHeight="1">
      <c r="B36" s="26" t="s">
        <v>70</v>
      </c>
      <c r="C36" s="113"/>
      <c r="D36" s="114"/>
      <c r="E36" s="114"/>
      <c r="F36" s="113"/>
      <c r="G36" s="114"/>
      <c r="H36" s="114"/>
      <c r="I36" s="113"/>
      <c r="J36" s="114"/>
      <c r="K36" s="114"/>
      <c r="L36" s="115"/>
      <c r="M36" s="114"/>
      <c r="N36" s="114"/>
      <c r="O36" s="22"/>
      <c r="P36" s="29"/>
      <c r="Q36" s="29"/>
    </row>
    <row r="37" spans="1:23" s="23" customFormat="1" ht="15" customHeight="1">
      <c r="B37" s="26" t="s">
        <v>2</v>
      </c>
      <c r="C37" s="113">
        <v>86573</v>
      </c>
      <c r="D37" s="114">
        <v>-0.26266978491030768</v>
      </c>
      <c r="E37" s="114">
        <v>5.0702342823998103</v>
      </c>
      <c r="F37" s="113">
        <v>96835</v>
      </c>
      <c r="G37" s="114">
        <v>-2.5137921314380085</v>
      </c>
      <c r="H37" s="114">
        <v>3.1768277175648008</v>
      </c>
      <c r="I37" s="113">
        <v>490356</v>
      </c>
      <c r="J37" s="114">
        <v>-8.8298345068393065</v>
      </c>
      <c r="K37" s="114">
        <v>-5.7488761574007956</v>
      </c>
      <c r="L37" s="115">
        <v>5.0638302266742397</v>
      </c>
      <c r="M37" s="114">
        <v>-6.4789086717959581</v>
      </c>
      <c r="N37" s="114">
        <v>-8.6508803114190851</v>
      </c>
      <c r="O37" s="32"/>
      <c r="P37" s="29"/>
      <c r="Q37" s="29"/>
    </row>
    <row r="38" spans="1:23" s="23" customFormat="1" ht="15" customHeight="1">
      <c r="B38" s="26" t="s">
        <v>71</v>
      </c>
      <c r="C38" s="113">
        <v>2603</v>
      </c>
      <c r="D38" s="114">
        <v>-4.6520146520146461</v>
      </c>
      <c r="E38" s="114">
        <v>-10.88901313950238</v>
      </c>
      <c r="F38" s="113">
        <v>3082</v>
      </c>
      <c r="G38" s="114">
        <v>0.42359074617139836</v>
      </c>
      <c r="H38" s="114">
        <v>-12.45464122673534</v>
      </c>
      <c r="I38" s="113">
        <v>14735</v>
      </c>
      <c r="J38" s="114">
        <v>-5.7683698919230082</v>
      </c>
      <c r="K38" s="114">
        <v>-22.602593262183856</v>
      </c>
      <c r="L38" s="115">
        <v>4.7809863724853994</v>
      </c>
      <c r="M38" s="114">
        <v>-6.1658426989979587</v>
      </c>
      <c r="N38" s="114">
        <v>-11.591650519967466</v>
      </c>
      <c r="O38" s="32"/>
      <c r="P38" s="29"/>
      <c r="Q38" s="29"/>
    </row>
    <row r="39" spans="1:23" s="23" customFormat="1" ht="15" customHeight="1">
      <c r="B39" s="26" t="s">
        <v>72</v>
      </c>
      <c r="C39" s="113">
        <v>1917</v>
      </c>
      <c r="D39" s="114">
        <v>-3.8133467134972454</v>
      </c>
      <c r="E39" s="114">
        <v>-6.1090718405873101</v>
      </c>
      <c r="F39" s="113">
        <v>2038</v>
      </c>
      <c r="G39" s="114">
        <v>-4.2743071864725257</v>
      </c>
      <c r="H39" s="114">
        <v>-5.6063225487774755</v>
      </c>
      <c r="I39" s="113">
        <v>7486</v>
      </c>
      <c r="J39" s="114">
        <v>0.38889633901033616</v>
      </c>
      <c r="K39" s="114">
        <v>-1.868253528923336</v>
      </c>
      <c r="L39" s="115">
        <v>3.673209028459274</v>
      </c>
      <c r="M39" s="114">
        <v>4.8714231137159114</v>
      </c>
      <c r="N39" s="114">
        <v>3.9600841081605109</v>
      </c>
    </row>
    <row r="40" spans="1:23" ht="15" customHeight="1">
      <c r="B40" s="26" t="s">
        <v>73</v>
      </c>
      <c r="C40" s="113">
        <v>15548</v>
      </c>
      <c r="D40" s="114">
        <v>-2.5020380008779042</v>
      </c>
      <c r="E40" s="114">
        <v>2.8702902182331735</v>
      </c>
      <c r="F40" s="113">
        <v>16980</v>
      </c>
      <c r="G40" s="114">
        <v>-2.7936798717655087</v>
      </c>
      <c r="H40" s="114">
        <v>3.0403721548430074</v>
      </c>
      <c r="I40" s="113">
        <v>69667</v>
      </c>
      <c r="J40" s="114">
        <v>-5.6156180566845464</v>
      </c>
      <c r="K40" s="114">
        <v>-0.73859925467747445</v>
      </c>
      <c r="L40" s="115">
        <v>4.1028857479387515</v>
      </c>
      <c r="M40" s="114">
        <v>-2.9030398241558064</v>
      </c>
      <c r="N40" s="114">
        <v>-3.6674667710260622</v>
      </c>
    </row>
    <row r="41" spans="1:23" ht="6" customHeight="1">
      <c r="B41" s="26"/>
      <c r="C41" s="113"/>
      <c r="D41" s="114"/>
      <c r="E41" s="114"/>
      <c r="F41" s="113"/>
      <c r="G41" s="114"/>
      <c r="H41" s="114"/>
      <c r="I41" s="113"/>
      <c r="J41" s="114"/>
      <c r="K41" s="114"/>
      <c r="L41" s="115"/>
      <c r="M41" s="114"/>
      <c r="N41" s="114"/>
    </row>
    <row r="42" spans="1:23" ht="12.75" customHeight="1">
      <c r="B42" s="67" t="s">
        <v>74</v>
      </c>
      <c r="C42" s="113">
        <v>1579</v>
      </c>
      <c r="D42" s="114">
        <v>-1.1271133375078235</v>
      </c>
      <c r="E42" s="114">
        <v>2.4230769230769278</v>
      </c>
      <c r="F42" s="113">
        <v>1707</v>
      </c>
      <c r="G42" s="114">
        <v>-0.92861288450377666</v>
      </c>
      <c r="H42" s="114">
        <v>0.87351502445842666</v>
      </c>
      <c r="I42" s="113">
        <v>6289</v>
      </c>
      <c r="J42" s="114">
        <v>-9.0790805262397019</v>
      </c>
      <c r="K42" s="114">
        <v>-8.2784990218744419</v>
      </c>
      <c r="L42" s="115">
        <v>3.6842413591095489</v>
      </c>
      <c r="M42" s="114">
        <v>-8.2268633548394874</v>
      </c>
      <c r="N42" s="114">
        <v>-9.0727621062018251</v>
      </c>
    </row>
    <row r="43" spans="1:23" ht="12.75" customHeight="1">
      <c r="B43" s="67" t="s">
        <v>75</v>
      </c>
      <c r="C43" s="113">
        <v>45126</v>
      </c>
      <c r="D43" s="114">
        <v>11.634465527051429</v>
      </c>
      <c r="E43" s="114">
        <v>12.025347149253962</v>
      </c>
      <c r="F43" s="113">
        <v>47791</v>
      </c>
      <c r="G43" s="114">
        <v>11.812736886434895</v>
      </c>
      <c r="H43" s="114">
        <v>12.338537486560575</v>
      </c>
      <c r="I43" s="113">
        <v>168263</v>
      </c>
      <c r="J43" s="114">
        <v>10.595295215685251</v>
      </c>
      <c r="K43" s="114">
        <v>9.764061385156797</v>
      </c>
      <c r="L43" s="115">
        <v>3.5208093574103909</v>
      </c>
      <c r="M43" s="114">
        <v>-1.0888219934962917</v>
      </c>
      <c r="N43" s="114">
        <v>-2.2917123179672538</v>
      </c>
    </row>
    <row r="44" spans="1:23" ht="12" customHeight="1">
      <c r="B44" s="26" t="s">
        <v>70</v>
      </c>
      <c r="C44" s="113"/>
      <c r="D44" s="114"/>
      <c r="E44" s="114"/>
      <c r="F44" s="113"/>
      <c r="G44" s="114"/>
      <c r="H44" s="114"/>
      <c r="I44" s="113"/>
      <c r="J44" s="114"/>
      <c r="K44" s="114"/>
      <c r="L44" s="115"/>
      <c r="M44" s="114"/>
      <c r="N44" s="114"/>
    </row>
    <row r="45" spans="1:23" ht="15" customHeight="1">
      <c r="B45" s="26" t="s">
        <v>76</v>
      </c>
      <c r="C45" s="113">
        <v>3139</v>
      </c>
      <c r="D45" s="114">
        <v>-1.7834793491864787</v>
      </c>
      <c r="E45" s="114">
        <v>-5.6083834659421683</v>
      </c>
      <c r="F45" s="113">
        <v>3312</v>
      </c>
      <c r="G45" s="114">
        <v>-1.9828351583308645</v>
      </c>
      <c r="H45" s="114">
        <v>-5.4956896551724093</v>
      </c>
      <c r="I45" s="113">
        <v>11761</v>
      </c>
      <c r="J45" s="114">
        <v>-2.9139838203731228</v>
      </c>
      <c r="K45" s="114">
        <v>-6.0683195031308816</v>
      </c>
      <c r="L45" s="115">
        <v>3.5510265700483092</v>
      </c>
      <c r="M45" s="114">
        <v>-0.94998530466207098</v>
      </c>
      <c r="N45" s="114">
        <v>-0.60592987332435122</v>
      </c>
    </row>
    <row r="46" spans="1:23" ht="15" customHeight="1">
      <c r="B46" s="26" t="s">
        <v>77</v>
      </c>
      <c r="C46" s="113">
        <v>12621</v>
      </c>
      <c r="D46" s="114">
        <v>9.8242255482074548</v>
      </c>
      <c r="E46" s="114">
        <v>12.717854637673343</v>
      </c>
      <c r="F46" s="113">
        <v>13354</v>
      </c>
      <c r="G46" s="114">
        <v>8.8611722507540449</v>
      </c>
      <c r="H46" s="114">
        <v>12.240799317166239</v>
      </c>
      <c r="I46" s="113">
        <v>50126</v>
      </c>
      <c r="J46" s="114">
        <v>11.287243017628001</v>
      </c>
      <c r="K46" s="114">
        <v>12.50529782879839</v>
      </c>
      <c r="L46" s="115">
        <v>3.7536318706005689</v>
      </c>
      <c r="M46" s="114">
        <v>2.2285914405603124</v>
      </c>
      <c r="N46" s="114">
        <v>0.23565273344565707</v>
      </c>
    </row>
    <row r="47" spans="1:23" s="2" customFormat="1" ht="15" customHeight="1">
      <c r="A47" s="12"/>
      <c r="B47" s="26" t="s">
        <v>78</v>
      </c>
      <c r="C47" s="113">
        <v>27685</v>
      </c>
      <c r="D47" s="114">
        <v>14.885052701469004</v>
      </c>
      <c r="E47" s="114">
        <v>14.725584013509717</v>
      </c>
      <c r="F47" s="113">
        <v>29345</v>
      </c>
      <c r="G47" s="114">
        <v>15.768502445952336</v>
      </c>
      <c r="H47" s="114">
        <v>15.47978593758279</v>
      </c>
      <c r="I47" s="113">
        <v>100377</v>
      </c>
      <c r="J47" s="114">
        <v>12.912551463474987</v>
      </c>
      <c r="K47" s="114">
        <v>10.946240358005067</v>
      </c>
      <c r="L47" s="115">
        <v>3.4205827227807122</v>
      </c>
      <c r="M47" s="114">
        <v>-2.4669499234566628</v>
      </c>
      <c r="N47" s="114">
        <v>-3.9258347621358824</v>
      </c>
      <c r="P47" s="12"/>
      <c r="Q47" s="12"/>
      <c r="R47" s="142"/>
      <c r="S47" s="142"/>
      <c r="T47" s="142"/>
      <c r="U47" s="142"/>
      <c r="V47" s="142"/>
      <c r="W47" s="142"/>
    </row>
    <row r="48" spans="1:23" s="2" customFormat="1" ht="15" customHeight="1">
      <c r="A48" s="12"/>
      <c r="B48" s="67" t="s">
        <v>79</v>
      </c>
      <c r="C48" s="113">
        <v>6425</v>
      </c>
      <c r="D48" s="114">
        <v>-13.234301147873062</v>
      </c>
      <c r="E48" s="114">
        <v>-3.8202625378660371</v>
      </c>
      <c r="F48" s="113">
        <v>6844</v>
      </c>
      <c r="G48" s="114">
        <v>-12.121212121212121</v>
      </c>
      <c r="H48" s="114">
        <v>-3.4658187599364121</v>
      </c>
      <c r="I48" s="113">
        <v>22562</v>
      </c>
      <c r="J48" s="114">
        <v>-10.329478160645444</v>
      </c>
      <c r="K48" s="114">
        <v>-2.0838477112241405</v>
      </c>
      <c r="L48" s="115">
        <v>3.2966101694915255</v>
      </c>
      <c r="M48" s="114">
        <v>2.0388696792655203</v>
      </c>
      <c r="N48" s="114">
        <v>1.4315872688406062</v>
      </c>
      <c r="P48" s="12"/>
      <c r="Q48" s="12"/>
      <c r="R48" s="140"/>
      <c r="S48" s="140"/>
      <c r="T48" s="140"/>
      <c r="U48" s="140"/>
      <c r="V48" s="140"/>
      <c r="W48" s="140"/>
    </row>
    <row r="49" spans="1:23" s="2" customFormat="1" ht="15" customHeight="1">
      <c r="A49" s="12"/>
      <c r="B49" s="67" t="s">
        <v>80</v>
      </c>
      <c r="C49" s="113">
        <v>2364</v>
      </c>
      <c r="D49" s="114">
        <v>7.3569482288828425</v>
      </c>
      <c r="E49" s="114">
        <v>5.2565707133917394</v>
      </c>
      <c r="F49" s="113">
        <v>2458</v>
      </c>
      <c r="G49" s="114">
        <v>5.042735042735047</v>
      </c>
      <c r="H49" s="114">
        <v>4.4182621502209196</v>
      </c>
      <c r="I49" s="113">
        <v>8452</v>
      </c>
      <c r="J49" s="114">
        <v>-1.7780360255665317</v>
      </c>
      <c r="K49" s="114">
        <v>-1.6921524489637463</v>
      </c>
      <c r="L49" s="115">
        <v>3.4385679414157853</v>
      </c>
      <c r="M49" s="114">
        <v>-6.4933296581878182</v>
      </c>
      <c r="N49" s="114">
        <v>-5.8518639109257915</v>
      </c>
      <c r="P49" s="12"/>
      <c r="Q49" s="12"/>
      <c r="R49" s="13"/>
      <c r="S49" s="13"/>
      <c r="T49" s="13"/>
      <c r="U49" s="13"/>
      <c r="V49" s="13"/>
      <c r="W49" s="13"/>
    </row>
    <row r="50" spans="1:23" s="2" customFormat="1" ht="7.5" customHeight="1">
      <c r="A50" s="12"/>
      <c r="B50" s="68"/>
      <c r="C50" s="69"/>
      <c r="D50" s="69"/>
      <c r="E50" s="69"/>
      <c r="F50" s="69"/>
      <c r="G50" s="22"/>
      <c r="H50" s="69"/>
      <c r="I50" s="70"/>
      <c r="J50" s="69"/>
      <c r="K50" s="69"/>
      <c r="L50" s="71"/>
      <c r="M50" s="71"/>
      <c r="P50" s="12"/>
      <c r="Q50" s="12"/>
      <c r="R50" s="140"/>
      <c r="S50" s="140"/>
      <c r="T50" s="140"/>
      <c r="U50" s="140"/>
      <c r="V50" s="140"/>
      <c r="W50" s="140"/>
    </row>
    <row r="51" spans="1:23" s="15" customFormat="1" ht="3" customHeight="1">
      <c r="A51" s="14"/>
      <c r="B51" s="83"/>
      <c r="C51" s="84"/>
      <c r="D51" s="84"/>
      <c r="E51" s="84"/>
      <c r="F51" s="84"/>
      <c r="G51" s="84"/>
      <c r="H51" s="84"/>
      <c r="I51" s="85"/>
      <c r="J51" s="84"/>
      <c r="K51" s="84"/>
      <c r="L51" s="86"/>
      <c r="M51" s="86"/>
      <c r="N51" s="86"/>
      <c r="P51" s="14"/>
      <c r="Q51" s="14"/>
      <c r="R51" s="141"/>
      <c r="S51" s="141"/>
      <c r="T51" s="141"/>
      <c r="U51" s="141"/>
      <c r="V51" s="141"/>
      <c r="W51" s="141"/>
    </row>
    <row r="52" spans="1:23" s="15" customFormat="1" ht="15" customHeight="1">
      <c r="A52" s="14"/>
      <c r="B52" s="132" t="s">
        <v>44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P52" s="14"/>
      <c r="Q52" s="14"/>
      <c r="R52" s="139"/>
      <c r="S52" s="139"/>
      <c r="T52" s="139"/>
      <c r="U52" s="139"/>
      <c r="V52" s="139"/>
      <c r="W52" s="139"/>
    </row>
    <row r="53" spans="1:23" s="15" customFormat="1" ht="13.3" customHeight="1">
      <c r="A53" s="14"/>
      <c r="B53" s="133" t="s">
        <v>23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P53" s="14"/>
      <c r="Q53" s="14"/>
      <c r="R53" s="139"/>
      <c r="S53" s="139"/>
      <c r="T53" s="139"/>
      <c r="U53" s="139"/>
      <c r="V53" s="139"/>
      <c r="W53" s="139"/>
    </row>
    <row r="54" spans="1:23" s="2" customFormat="1" ht="13.3" hidden="1" customHeight="1">
      <c r="A54" s="12"/>
      <c r="B54" s="133" t="s">
        <v>24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P54" s="12"/>
      <c r="Q54" s="12"/>
      <c r="R54" s="140"/>
      <c r="S54" s="140"/>
      <c r="T54" s="140"/>
      <c r="U54" s="140"/>
      <c r="V54" s="140"/>
      <c r="W54" s="140"/>
    </row>
    <row r="55" spans="1:23" ht="13.3" customHeight="1">
      <c r="B55" s="133" t="s">
        <v>25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</row>
  </sheetData>
  <mergeCells count="22">
    <mergeCell ref="J6:K6"/>
    <mergeCell ref="M6:N6"/>
    <mergeCell ref="B1:N1"/>
    <mergeCell ref="B2:N2"/>
    <mergeCell ref="B55:N55"/>
    <mergeCell ref="L4:N4"/>
    <mergeCell ref="B52:N52"/>
    <mergeCell ref="B53:N53"/>
    <mergeCell ref="B54:N54"/>
    <mergeCell ref="B4:B6"/>
    <mergeCell ref="C4:E4"/>
    <mergeCell ref="F4:H4"/>
    <mergeCell ref="I4:K4"/>
    <mergeCell ref="D6:E6"/>
    <mergeCell ref="G6:H6"/>
    <mergeCell ref="R52:W52"/>
    <mergeCell ref="R53:W53"/>
    <mergeCell ref="R54:W54"/>
    <mergeCell ref="R51:W51"/>
    <mergeCell ref="R47:W47"/>
    <mergeCell ref="R48:W48"/>
    <mergeCell ref="R50:W50"/>
  </mergeCells>
  <conditionalFormatting sqref="D8:E4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{55832A51-FB59-47F5-B8E1-4DF236E4F9D1}</x14:id>
        </ext>
      </extLst>
    </cfRule>
  </conditionalFormatting>
  <conditionalFormatting sqref="G8:H4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{6F3B3BCB-34D3-468B-9A51-631B70230FE5}</x14:id>
        </ext>
      </extLst>
    </cfRule>
  </conditionalFormatting>
  <conditionalFormatting sqref="J8:K4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{455B42E4-B808-4F8C-BC09-95CD2372FB66}</x14:id>
        </ext>
      </extLst>
    </cfRule>
  </conditionalFormatting>
  <conditionalFormatting sqref="M8:N4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{8C92DF08-A905-44AB-9FAE-DEEB09CBC62F}</x14:id>
        </ext>
      </extLst>
    </cfRule>
  </conditionalFormatting>
  <hyperlinks>
    <hyperlink ref="P2" location="Indice!A1" tooltip="(voltar ao índice)" display="Indice!A1" xr:uid="{29F5059C-046F-4C60-AB65-9BDE2A0E227C}"/>
  </hyperlinks>
  <printOptions horizontalCentered="1"/>
  <pageMargins left="7.874015748031496E-2" right="7.874015748031496E-2" top="0.6692913385826772" bottom="7.874015748031496E-2" header="0" footer="0"/>
  <pageSetup paperSize="9" scale="75" orientation="portrait" r:id="rId1"/>
  <ignoredErrors>
    <ignoredError sqref="E5 H5:N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832A51-FB59-47F5-B8E1-4DF236E4F9D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D8:E49</xm:sqref>
        </x14:conditionalFormatting>
        <x14:conditionalFormatting xmlns:xm="http://schemas.microsoft.com/office/excel/2006/main">
          <x14:cfRule type="dataBar" id="{6F3B3BCB-34D3-468B-9A51-631B70230F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G8:H49</xm:sqref>
        </x14:conditionalFormatting>
        <x14:conditionalFormatting xmlns:xm="http://schemas.microsoft.com/office/excel/2006/main">
          <x14:cfRule type="dataBar" id="{455B42E4-B808-4F8C-BC09-95CD2372FB6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J8:K49</xm:sqref>
        </x14:conditionalFormatting>
        <x14:conditionalFormatting xmlns:xm="http://schemas.microsoft.com/office/excel/2006/main">
          <x14:cfRule type="dataBar" id="{8C92DF08-A905-44AB-9FAE-DEEB09CBC6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M8:N49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8FA-9B86-4B6D-86B6-D1525001AFD0}">
  <sheetPr>
    <pageSetUpPr fitToPage="1"/>
  </sheetPr>
  <dimension ref="B1:Q36"/>
  <sheetViews>
    <sheetView showGridLines="0" zoomScaleNormal="100" workbookViewId="0">
      <selection activeCell="J2" sqref="J2"/>
    </sheetView>
  </sheetViews>
  <sheetFormatPr defaultColWidth="9.15234375" defaultRowHeight="8.6"/>
  <cols>
    <col min="1" max="1" width="6.69140625" style="20" customWidth="1"/>
    <col min="2" max="2" width="39.69140625" style="20" customWidth="1"/>
    <col min="3" max="8" width="8.69140625" style="20" customWidth="1"/>
    <col min="9" max="9" width="6.69140625" style="20" customWidth="1"/>
    <col min="10" max="10" width="14" style="20" bestFit="1" customWidth="1"/>
    <col min="11" max="16384" width="9.15234375" style="20"/>
  </cols>
  <sheetData>
    <row r="1" spans="2:12" s="19" customFormat="1" ht="18.75" customHeight="1">
      <c r="B1" s="143" t="s">
        <v>9</v>
      </c>
      <c r="C1" s="143"/>
      <c r="D1" s="143"/>
      <c r="E1" s="143"/>
      <c r="F1" s="143"/>
      <c r="G1" s="143"/>
      <c r="H1" s="143"/>
    </row>
    <row r="2" spans="2:12" s="19" customFormat="1" ht="15" customHeight="1">
      <c r="B2" s="144" t="s">
        <v>121</v>
      </c>
      <c r="C2" s="151"/>
      <c r="D2" s="151"/>
      <c r="E2" s="151"/>
      <c r="F2" s="151"/>
      <c r="G2" s="151"/>
      <c r="H2" s="151"/>
      <c r="J2" s="8" t="s">
        <v>5</v>
      </c>
    </row>
    <row r="3" spans="2:12" ht="15" customHeight="1">
      <c r="B3" s="34" t="s">
        <v>10</v>
      </c>
      <c r="C3" s="4"/>
      <c r="D3" s="4"/>
      <c r="E3" s="4"/>
      <c r="F3" s="4"/>
      <c r="G3" s="4"/>
      <c r="H3" s="4"/>
    </row>
    <row r="4" spans="2:12" s="21" customFormat="1" ht="18.75" customHeight="1">
      <c r="B4" s="136" t="s">
        <v>26</v>
      </c>
      <c r="C4" s="137" t="s">
        <v>81</v>
      </c>
      <c r="D4" s="137"/>
      <c r="E4" s="137"/>
      <c r="F4" s="137" t="s">
        <v>82</v>
      </c>
      <c r="G4" s="137"/>
      <c r="H4" s="137"/>
    </row>
    <row r="5" spans="2:12" s="23" customFormat="1" ht="22.5" customHeight="1">
      <c r="B5" s="136"/>
      <c r="C5" s="77" t="s">
        <v>115</v>
      </c>
      <c r="D5" s="77" t="s">
        <v>115</v>
      </c>
      <c r="E5" s="78" t="s">
        <v>117</v>
      </c>
      <c r="F5" s="77" t="s">
        <v>115</v>
      </c>
      <c r="G5" s="77" t="s">
        <v>115</v>
      </c>
      <c r="H5" s="78" t="s">
        <v>117</v>
      </c>
      <c r="J5" s="22"/>
      <c r="K5" s="24"/>
      <c r="L5" s="24"/>
    </row>
    <row r="6" spans="2:12" s="23" customFormat="1" ht="11.25" customHeight="1">
      <c r="B6" s="136"/>
      <c r="C6" s="79" t="s">
        <v>29</v>
      </c>
      <c r="D6" s="130" t="s">
        <v>16</v>
      </c>
      <c r="E6" s="131"/>
      <c r="F6" s="79" t="s">
        <v>29</v>
      </c>
      <c r="G6" s="130" t="s">
        <v>16</v>
      </c>
      <c r="H6" s="131"/>
      <c r="J6" s="22"/>
      <c r="K6" s="24"/>
      <c r="L6" s="24"/>
    </row>
    <row r="7" spans="2:12" s="23" customFormat="1" ht="15" customHeight="1">
      <c r="B7" s="5"/>
      <c r="C7" s="40"/>
      <c r="D7" s="40"/>
      <c r="E7" s="40"/>
      <c r="F7" s="40"/>
      <c r="G7" s="40"/>
      <c r="H7" s="40"/>
      <c r="J7" s="22"/>
      <c r="K7" s="24"/>
      <c r="L7" s="24"/>
    </row>
    <row r="8" spans="2:12" s="23" customFormat="1" ht="15" customHeight="1">
      <c r="B8" s="72" t="s">
        <v>30</v>
      </c>
      <c r="C8" s="73">
        <v>108.46888943085408</v>
      </c>
      <c r="D8" s="74">
        <v>3.19863312128017</v>
      </c>
      <c r="E8" s="74">
        <v>4.7391377004043722</v>
      </c>
      <c r="F8" s="73">
        <v>137.51050024794327</v>
      </c>
      <c r="G8" s="74">
        <v>8.6921791629909215</v>
      </c>
      <c r="H8" s="74">
        <v>9.7260876711587674</v>
      </c>
      <c r="J8" s="22"/>
      <c r="K8" s="24"/>
      <c r="L8" s="24"/>
    </row>
    <row r="9" spans="2:12" s="23" customFormat="1" ht="15" customHeight="1">
      <c r="B9" s="43" t="s">
        <v>31</v>
      </c>
      <c r="C9" s="111">
        <v>117.02816159338006</v>
      </c>
      <c r="D9" s="112">
        <v>4.0046458623424819</v>
      </c>
      <c r="E9" s="112">
        <v>5.5449620995797755</v>
      </c>
      <c r="F9" s="111">
        <v>143.73133285653032</v>
      </c>
      <c r="G9" s="112">
        <v>9.7153823073948828</v>
      </c>
      <c r="H9" s="112">
        <v>11.062221039813092</v>
      </c>
      <c r="J9" s="22"/>
      <c r="K9" s="24"/>
      <c r="L9" s="24"/>
    </row>
    <row r="10" spans="2:12" s="23" customFormat="1" ht="15" customHeight="1">
      <c r="B10" s="9" t="s">
        <v>32</v>
      </c>
      <c r="C10" s="111">
        <v>125.39799027629739</v>
      </c>
      <c r="D10" s="112">
        <v>4.2495994471310139</v>
      </c>
      <c r="E10" s="112">
        <v>6.3375457376458</v>
      </c>
      <c r="F10" s="111">
        <v>151.818716928996</v>
      </c>
      <c r="G10" s="112">
        <v>9.9625454708094807</v>
      </c>
      <c r="H10" s="112">
        <v>11.633197639362258</v>
      </c>
      <c r="J10" s="22"/>
      <c r="K10" s="24"/>
      <c r="L10" s="24"/>
    </row>
    <row r="11" spans="2:12" s="23" customFormat="1" ht="15" customHeight="1">
      <c r="B11" s="10" t="s">
        <v>33</v>
      </c>
      <c r="C11" s="111">
        <v>162.77725911268794</v>
      </c>
      <c r="D11" s="112">
        <v>1.549027219022614</v>
      </c>
      <c r="E11" s="112">
        <v>3.8638590195145373</v>
      </c>
      <c r="F11" s="111">
        <v>208.29605892511546</v>
      </c>
      <c r="G11" s="112">
        <v>8.6297344773458065</v>
      </c>
      <c r="H11" s="112">
        <v>10.456204591290085</v>
      </c>
      <c r="J11" s="22"/>
      <c r="K11" s="24"/>
      <c r="L11" s="24"/>
    </row>
    <row r="12" spans="2:12" s="23" customFormat="1" ht="15" customHeight="1">
      <c r="B12" s="10" t="s">
        <v>34</v>
      </c>
      <c r="C12" s="111">
        <v>106.90013173027512</v>
      </c>
      <c r="D12" s="112">
        <v>3.4202124734850514</v>
      </c>
      <c r="E12" s="112">
        <v>6.2261634638125507</v>
      </c>
      <c r="F12" s="111">
        <v>123.38081296144188</v>
      </c>
      <c r="G12" s="112">
        <v>8.0497719392754963</v>
      </c>
      <c r="H12" s="112">
        <v>9.9809442906336532</v>
      </c>
      <c r="J12" s="22"/>
      <c r="K12" s="24"/>
      <c r="L12" s="24"/>
    </row>
    <row r="13" spans="2:12" s="21" customFormat="1" ht="15" customHeight="1">
      <c r="B13" s="10" t="s">
        <v>35</v>
      </c>
      <c r="C13" s="111">
        <v>74.243386134540216</v>
      </c>
      <c r="D13" s="112">
        <v>10.186528218577241</v>
      </c>
      <c r="E13" s="112">
        <v>7.1556543676814854</v>
      </c>
      <c r="F13" s="111">
        <v>90.232170314902561</v>
      </c>
      <c r="G13" s="112">
        <v>13.98559350311659</v>
      </c>
      <c r="H13" s="112">
        <v>14.113599189314252</v>
      </c>
      <c r="J13" s="22"/>
      <c r="K13" s="24"/>
      <c r="L13" s="24"/>
    </row>
    <row r="14" spans="2:12" s="21" customFormat="1" ht="15" customHeight="1">
      <c r="B14" s="10" t="s">
        <v>36</v>
      </c>
      <c r="C14" s="111">
        <v>58.629815239705351</v>
      </c>
      <c r="D14" s="112">
        <v>4.6161959390584872</v>
      </c>
      <c r="E14" s="112">
        <v>8.2653657485462606</v>
      </c>
      <c r="F14" s="111">
        <v>79.677279067859189</v>
      </c>
      <c r="G14" s="112">
        <v>8.4604130342248229</v>
      </c>
      <c r="H14" s="112">
        <v>7.8132041433541355</v>
      </c>
      <c r="J14" s="22"/>
      <c r="K14" s="24"/>
      <c r="L14" s="24"/>
    </row>
    <row r="15" spans="2:12" s="21" customFormat="1" ht="7.5" customHeight="1">
      <c r="B15" s="6"/>
      <c r="C15" s="111"/>
      <c r="D15" s="112"/>
      <c r="E15" s="112"/>
      <c r="F15" s="111"/>
      <c r="G15" s="112"/>
      <c r="H15" s="112"/>
      <c r="J15" s="22"/>
      <c r="K15" s="27"/>
      <c r="L15" s="24"/>
    </row>
    <row r="16" spans="2:12" s="23" customFormat="1" ht="15" customHeight="1">
      <c r="B16" s="9" t="s">
        <v>37</v>
      </c>
      <c r="C16" s="111">
        <v>96.469025852044012</v>
      </c>
      <c r="D16" s="112">
        <v>7.4432614011800347</v>
      </c>
      <c r="E16" s="112">
        <v>7.3194620883194395</v>
      </c>
      <c r="F16" s="111">
        <v>117.06206390489382</v>
      </c>
      <c r="G16" s="112">
        <v>11.512182008700144</v>
      </c>
      <c r="H16" s="112">
        <v>12.81385840783582</v>
      </c>
      <c r="J16" s="22"/>
      <c r="K16" s="24"/>
      <c r="L16" s="24"/>
    </row>
    <row r="17" spans="2:12" s="23" customFormat="1" ht="15" customHeight="1">
      <c r="B17" s="10" t="s">
        <v>38</v>
      </c>
      <c r="C17" s="111">
        <v>62.943033977516734</v>
      </c>
      <c r="D17" s="112">
        <v>-18.111328299921038</v>
      </c>
      <c r="E17" s="112">
        <v>-6.5619336295809401</v>
      </c>
      <c r="F17" s="111">
        <v>72.319860677744714</v>
      </c>
      <c r="G17" s="112">
        <v>-13.874580391775314</v>
      </c>
      <c r="H17" s="112">
        <v>-0.78774931502662016</v>
      </c>
      <c r="J17" s="22"/>
      <c r="K17" s="24"/>
      <c r="L17" s="24"/>
    </row>
    <row r="18" spans="2:12" s="23" customFormat="1" ht="15" customHeight="1">
      <c r="B18" s="10" t="s">
        <v>34</v>
      </c>
      <c r="C18" s="111">
        <v>108.58073942258136</v>
      </c>
      <c r="D18" s="112">
        <v>9.4387566393210101</v>
      </c>
      <c r="E18" s="112">
        <v>7.9110006974294711</v>
      </c>
      <c r="F18" s="111">
        <v>131.04925738361959</v>
      </c>
      <c r="G18" s="112">
        <v>13.328180155390857</v>
      </c>
      <c r="H18" s="112">
        <v>13.78386300215697</v>
      </c>
      <c r="J18" s="22"/>
      <c r="K18" s="24"/>
      <c r="L18" s="24"/>
    </row>
    <row r="19" spans="2:12" s="23" customFormat="1" ht="15" customHeight="1">
      <c r="B19" s="10" t="s">
        <v>35</v>
      </c>
      <c r="C19" s="111">
        <v>62.652992219711216</v>
      </c>
      <c r="D19" s="112">
        <v>9.0135815005596633</v>
      </c>
      <c r="E19" s="112">
        <v>8.0498681186091723</v>
      </c>
      <c r="F19" s="111">
        <v>78.748585181812274</v>
      </c>
      <c r="G19" s="112">
        <v>13.535426757624446</v>
      </c>
      <c r="H19" s="112">
        <v>11.966716932471266</v>
      </c>
      <c r="J19" s="22"/>
      <c r="K19" s="24"/>
      <c r="L19" s="24"/>
    </row>
    <row r="20" spans="2:12" s="23" customFormat="1" ht="6.75" customHeight="1">
      <c r="B20" s="9"/>
      <c r="C20" s="111"/>
      <c r="D20" s="112"/>
      <c r="E20" s="112"/>
      <c r="F20" s="111"/>
      <c r="G20" s="112"/>
      <c r="H20" s="112"/>
      <c r="J20" s="22"/>
      <c r="K20" s="24"/>
      <c r="L20" s="24"/>
    </row>
    <row r="21" spans="2:12" s="23" customFormat="1" ht="15" customHeight="1">
      <c r="B21" s="9" t="s">
        <v>39</v>
      </c>
      <c r="C21" s="111">
        <v>53.865981621081445</v>
      </c>
      <c r="D21" s="112">
        <v>-8.5563882338898658</v>
      </c>
      <c r="E21" s="112">
        <v>-3.8243526818442453</v>
      </c>
      <c r="F21" s="111">
        <v>93.407609719344507</v>
      </c>
      <c r="G21" s="112">
        <v>8.6036118427758481</v>
      </c>
      <c r="H21" s="112">
        <v>8.5401789629198976</v>
      </c>
      <c r="J21" s="22"/>
      <c r="K21" s="24"/>
      <c r="L21" s="24"/>
    </row>
    <row r="22" spans="2:12" s="23" customFormat="1" ht="15" customHeight="1">
      <c r="B22" s="9" t="s">
        <v>40</v>
      </c>
      <c r="C22" s="111">
        <v>35.512407780013412</v>
      </c>
      <c r="D22" s="112">
        <v>2.2608186665359353</v>
      </c>
      <c r="E22" s="112">
        <v>-0.53444134360496331</v>
      </c>
      <c r="F22" s="111">
        <v>56.788796303935321</v>
      </c>
      <c r="G22" s="112">
        <v>6.555081243985561</v>
      </c>
      <c r="H22" s="112">
        <v>2.0192646488699006</v>
      </c>
      <c r="J22" s="22"/>
      <c r="K22" s="24"/>
      <c r="L22" s="24"/>
    </row>
    <row r="23" spans="2:12" s="23" customFormat="1" ht="15" customHeight="1">
      <c r="B23" s="9" t="s">
        <v>41</v>
      </c>
      <c r="C23" s="111">
        <v>151.30940850916639</v>
      </c>
      <c r="D23" s="112">
        <v>-5.2303972197864983</v>
      </c>
      <c r="E23" s="112">
        <v>-2.939775157737079</v>
      </c>
      <c r="F23" s="111">
        <v>185.97569559261183</v>
      </c>
      <c r="G23" s="112">
        <v>-1.8539842343810897</v>
      </c>
      <c r="H23" s="112">
        <v>0.1906465999569118</v>
      </c>
      <c r="J23" s="22"/>
      <c r="K23" s="24"/>
      <c r="L23" s="27"/>
    </row>
    <row r="24" spans="2:12" s="23" customFormat="1" ht="9" customHeight="1">
      <c r="B24" s="3"/>
      <c r="C24" s="111"/>
      <c r="D24" s="112"/>
      <c r="E24" s="112"/>
      <c r="F24" s="111"/>
      <c r="G24" s="112"/>
      <c r="H24" s="112"/>
      <c r="J24" s="22"/>
      <c r="K24" s="24"/>
      <c r="L24" s="24"/>
    </row>
    <row r="25" spans="2:12" s="23" customFormat="1" ht="15" customHeight="1">
      <c r="B25" s="43" t="s">
        <v>42</v>
      </c>
      <c r="C25" s="111">
        <v>93.335945050393477</v>
      </c>
      <c r="D25" s="112">
        <v>-1.250832439434546</v>
      </c>
      <c r="E25" s="112">
        <v>-1.423212882300473</v>
      </c>
      <c r="F25" s="111">
        <v>128.68225944608358</v>
      </c>
      <c r="G25" s="112">
        <v>3.5133811022013184</v>
      </c>
      <c r="H25" s="112">
        <v>1.8368190431216069</v>
      </c>
      <c r="J25" s="22"/>
      <c r="K25" s="24"/>
      <c r="L25" s="24"/>
    </row>
    <row r="26" spans="2:12" s="23" customFormat="1" ht="15" customHeight="1">
      <c r="B26" s="43" t="s">
        <v>43</v>
      </c>
      <c r="C26" s="111">
        <v>60.600832893726704</v>
      </c>
      <c r="D26" s="112">
        <v>-2.0087601938301836</v>
      </c>
      <c r="E26" s="112">
        <v>0.49263464007600621</v>
      </c>
      <c r="F26" s="111">
        <v>93.044771205246903</v>
      </c>
      <c r="G26" s="112">
        <v>1.4667442061574443</v>
      </c>
      <c r="H26" s="112">
        <v>1.1847688172159421</v>
      </c>
      <c r="J26" s="22"/>
      <c r="K26" s="24"/>
      <c r="L26" s="24"/>
    </row>
    <row r="27" spans="2:12" s="23" customFormat="1" ht="6.75" customHeight="1">
      <c r="B27" s="46"/>
      <c r="C27" s="47"/>
      <c r="D27" s="44"/>
      <c r="E27" s="48"/>
      <c r="F27" s="47"/>
      <c r="G27" s="44"/>
      <c r="H27" s="48"/>
      <c r="J27" s="22"/>
      <c r="K27" s="24"/>
      <c r="L27" s="24"/>
    </row>
    <row r="28" spans="2:12" s="23" customFormat="1" ht="3" customHeight="1">
      <c r="B28" s="80"/>
      <c r="C28" s="81"/>
      <c r="D28" s="81"/>
      <c r="E28" s="81"/>
      <c r="F28" s="81"/>
      <c r="G28" s="81"/>
      <c r="H28" s="81"/>
      <c r="J28" s="22"/>
      <c r="K28" s="24"/>
      <c r="L28" s="24"/>
    </row>
    <row r="29" spans="2:12" ht="15" customHeight="1">
      <c r="B29" s="132" t="s">
        <v>44</v>
      </c>
      <c r="C29" s="132"/>
      <c r="D29" s="132"/>
      <c r="E29" s="132"/>
      <c r="F29" s="132"/>
      <c r="G29" s="132"/>
      <c r="H29" s="132"/>
    </row>
    <row r="30" spans="2:12" ht="15" hidden="1" customHeight="1">
      <c r="B30" s="133" t="s">
        <v>24</v>
      </c>
      <c r="C30" s="133"/>
      <c r="D30" s="133"/>
      <c r="E30" s="133"/>
      <c r="F30" s="133"/>
      <c r="G30" s="133"/>
      <c r="H30" s="133"/>
    </row>
    <row r="31" spans="2:12" ht="15" customHeight="1">
      <c r="B31" s="133" t="s">
        <v>25</v>
      </c>
      <c r="C31" s="133"/>
      <c r="D31" s="133"/>
      <c r="E31" s="133"/>
      <c r="F31" s="133"/>
      <c r="G31" s="133"/>
      <c r="H31" s="133"/>
    </row>
    <row r="33" spans="2:17" ht="14.25" customHeight="1">
      <c r="B33" s="152" t="s">
        <v>85</v>
      </c>
      <c r="C33" s="152"/>
      <c r="D33" s="152"/>
      <c r="E33" s="152"/>
      <c r="F33" s="152"/>
      <c r="G33" s="152"/>
      <c r="H33" s="152"/>
    </row>
    <row r="34" spans="2:17" ht="27" customHeight="1">
      <c r="B34" s="149" t="s">
        <v>83</v>
      </c>
      <c r="C34" s="150"/>
      <c r="D34" s="150"/>
      <c r="E34" s="150"/>
      <c r="F34" s="150"/>
      <c r="G34" s="150"/>
      <c r="H34" s="150"/>
      <c r="I34" s="56"/>
      <c r="J34" s="56"/>
      <c r="K34" s="56"/>
      <c r="L34" s="56"/>
      <c r="M34" s="56"/>
      <c r="N34" s="56"/>
      <c r="O34" s="56"/>
      <c r="P34" s="56"/>
      <c r="Q34" s="56"/>
    </row>
    <row r="35" spans="2:17" ht="33" customHeight="1">
      <c r="B35" s="149" t="s">
        <v>84</v>
      </c>
      <c r="C35" s="150"/>
      <c r="D35" s="150"/>
      <c r="E35" s="150"/>
      <c r="F35" s="150"/>
      <c r="G35" s="150"/>
      <c r="H35" s="150"/>
      <c r="I35" s="56"/>
      <c r="J35" s="56"/>
      <c r="K35" s="56"/>
      <c r="L35" s="56"/>
      <c r="M35" s="56"/>
      <c r="N35" s="56"/>
      <c r="O35" s="56"/>
      <c r="P35" s="56"/>
      <c r="Q35" s="56"/>
    </row>
    <row r="36" spans="2:17" ht="27" customHeight="1"/>
  </sheetData>
  <mergeCells count="13">
    <mergeCell ref="B34:H34"/>
    <mergeCell ref="B35:H35"/>
    <mergeCell ref="B1:H1"/>
    <mergeCell ref="B2:H2"/>
    <mergeCell ref="B4:B6"/>
    <mergeCell ref="C4:E4"/>
    <mergeCell ref="F4:H4"/>
    <mergeCell ref="B29:H29"/>
    <mergeCell ref="B30:H30"/>
    <mergeCell ref="B31:H31"/>
    <mergeCell ref="B33:H33"/>
    <mergeCell ref="D6:E6"/>
    <mergeCell ref="G6:H6"/>
  </mergeCells>
  <conditionalFormatting sqref="D8:D2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{E0FAE069-3450-4A44-9FBA-722690B27580}</x14:id>
        </ext>
      </extLst>
    </cfRule>
  </conditionalFormatting>
  <conditionalFormatting sqref="E8:E26 H8:H2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{965E099C-D61B-4866-B419-286F40525CD5}</x14:id>
        </ext>
      </extLst>
    </cfRule>
  </conditionalFormatting>
  <conditionalFormatting sqref="G8:G2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{44574296-2A7C-42F0-AE18-E7C6CC1CAF35}</x14:id>
        </ext>
      </extLst>
    </cfRule>
  </conditionalFormatting>
  <hyperlinks>
    <hyperlink ref="J2" location="Indice!A1" tooltip="(voltar ao índice)" display="Indice!A1" xr:uid="{3375DB57-2335-44B8-8404-E7EE10F29D8B}"/>
  </hyperlinks>
  <printOptions horizontalCentered="1"/>
  <pageMargins left="7.874015748031496E-2" right="7.874015748031496E-2" top="0.6692913385826772" bottom="7.874015748031496E-2" header="0" footer="0"/>
  <pageSetup paperSize="9" orientation="portrait" r:id="rId1"/>
  <ignoredErrors>
    <ignoredError sqref="E5:H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FAE069-3450-4A44-9FBA-722690B27580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D8:D26</xm:sqref>
        </x14:conditionalFormatting>
        <x14:conditionalFormatting xmlns:xm="http://schemas.microsoft.com/office/excel/2006/main">
          <x14:cfRule type="dataBar" id="{965E099C-D61B-4866-B419-286F40525CD5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E8:E26 H8:H26</xm:sqref>
        </x14:conditionalFormatting>
        <x14:conditionalFormatting xmlns:xm="http://schemas.microsoft.com/office/excel/2006/main">
          <x14:cfRule type="dataBar" id="{44574296-2A7C-42F0-AE18-E7C6CC1CAF35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G8:G26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E6B4-3BDC-4B46-AC55-279ED17E0B38}">
  <sheetPr>
    <pageSetUpPr fitToPage="1"/>
  </sheetPr>
  <dimension ref="B1:M21"/>
  <sheetViews>
    <sheetView showGridLines="0" workbookViewId="0">
      <selection activeCell="M2" sqref="M2"/>
    </sheetView>
  </sheetViews>
  <sheetFormatPr defaultRowHeight="12.45"/>
  <cols>
    <col min="1" max="1" width="6.69140625" customWidth="1"/>
    <col min="2" max="2" width="34" customWidth="1"/>
    <col min="3" max="11" width="8.69140625" customWidth="1"/>
    <col min="12" max="12" width="6.69140625" customWidth="1"/>
    <col min="13" max="13" width="13.07421875" bestFit="1" customWidth="1"/>
  </cols>
  <sheetData>
    <row r="1" spans="2:13" ht="18.75" customHeight="1">
      <c r="B1" s="143" t="s">
        <v>105</v>
      </c>
      <c r="C1" s="143"/>
      <c r="D1" s="143"/>
      <c r="E1" s="143"/>
      <c r="F1" s="143"/>
      <c r="G1" s="143"/>
      <c r="H1" s="143"/>
      <c r="I1" s="143"/>
      <c r="J1" s="143"/>
      <c r="K1" s="143"/>
    </row>
    <row r="2" spans="2:13" ht="15" customHeight="1">
      <c r="B2" s="153" t="s">
        <v>121</v>
      </c>
      <c r="C2" s="153"/>
      <c r="D2" s="153"/>
      <c r="E2" s="153"/>
      <c r="F2" s="153"/>
      <c r="G2" s="153"/>
      <c r="H2" s="153"/>
      <c r="I2" s="153"/>
      <c r="J2" s="153"/>
      <c r="K2" s="153"/>
      <c r="L2" s="101"/>
      <c r="M2" s="8" t="s">
        <v>5</v>
      </c>
    </row>
    <row r="3" spans="2:13" ht="15" customHeight="1">
      <c r="B3" s="34" t="s">
        <v>10</v>
      </c>
      <c r="C3" s="4"/>
      <c r="D3" s="4"/>
      <c r="E3" s="4"/>
      <c r="F3" s="4"/>
      <c r="G3" s="4"/>
      <c r="H3" s="4"/>
    </row>
    <row r="4" spans="2:13" ht="18.75" customHeight="1">
      <c r="B4" s="154"/>
      <c r="C4" s="155" t="s">
        <v>86</v>
      </c>
      <c r="D4" s="155"/>
      <c r="E4" s="155"/>
      <c r="F4" s="155" t="s">
        <v>89</v>
      </c>
      <c r="G4" s="155"/>
      <c r="H4" s="155"/>
      <c r="I4" s="155" t="s">
        <v>90</v>
      </c>
      <c r="J4" s="155"/>
      <c r="K4" s="155"/>
    </row>
    <row r="5" spans="2:13" ht="24" customHeight="1">
      <c r="B5" s="154"/>
      <c r="C5" s="77" t="s">
        <v>118</v>
      </c>
      <c r="D5" s="77" t="s">
        <v>118</v>
      </c>
      <c r="E5" s="78" t="s">
        <v>117</v>
      </c>
      <c r="F5" s="77" t="s">
        <v>118</v>
      </c>
      <c r="G5" s="77" t="s">
        <v>118</v>
      </c>
      <c r="H5" s="78" t="s">
        <v>117</v>
      </c>
      <c r="I5" s="77" t="s">
        <v>118</v>
      </c>
      <c r="J5" s="77" t="s">
        <v>118</v>
      </c>
      <c r="K5" s="78" t="s">
        <v>117</v>
      </c>
    </row>
    <row r="6" spans="2:13" ht="15" customHeight="1">
      <c r="B6" s="154"/>
      <c r="C6" s="79" t="s">
        <v>29</v>
      </c>
      <c r="D6" s="130" t="s">
        <v>16</v>
      </c>
      <c r="E6" s="131"/>
      <c r="F6" s="79" t="s">
        <v>29</v>
      </c>
      <c r="G6" s="130" t="s">
        <v>16</v>
      </c>
      <c r="H6" s="131"/>
      <c r="I6" s="79" t="s">
        <v>29</v>
      </c>
      <c r="J6" s="130" t="s">
        <v>16</v>
      </c>
      <c r="K6" s="131"/>
    </row>
    <row r="7" spans="2:13">
      <c r="B7" s="5"/>
      <c r="C7" s="40"/>
      <c r="D7" s="40"/>
      <c r="E7" s="40"/>
      <c r="F7" s="40"/>
      <c r="G7" s="40"/>
      <c r="H7" s="40"/>
      <c r="I7" s="40"/>
      <c r="J7" s="40"/>
      <c r="K7" s="40"/>
    </row>
    <row r="8" spans="2:13" ht="15" customHeight="1">
      <c r="B8" s="72" t="s">
        <v>104</v>
      </c>
      <c r="C8" s="103">
        <v>19497</v>
      </c>
      <c r="D8" s="92">
        <v>0.79094292803969513</v>
      </c>
      <c r="E8" s="92">
        <v>-12.340708231836206</v>
      </c>
      <c r="F8" s="103">
        <v>5593</v>
      </c>
      <c r="G8" s="92">
        <v>9.9037138927097637</v>
      </c>
      <c r="H8" s="92">
        <v>4.7095603065752334</v>
      </c>
      <c r="I8" s="103">
        <v>13904</v>
      </c>
      <c r="J8" s="92">
        <v>-2.4622939319536963</v>
      </c>
      <c r="K8" s="92">
        <v>-16.593304323766887</v>
      </c>
    </row>
    <row r="9" spans="2:13" ht="15" customHeight="1">
      <c r="B9" s="93" t="s">
        <v>91</v>
      </c>
      <c r="C9" s="104">
        <v>6283</v>
      </c>
      <c r="D9" s="105">
        <v>44.802949988476605</v>
      </c>
      <c r="E9" s="105">
        <v>27.78947368421052</v>
      </c>
      <c r="F9" s="104">
        <v>3508</v>
      </c>
      <c r="G9" s="105">
        <v>7.8389179219182203</v>
      </c>
      <c r="H9" s="105">
        <v>5.070793546262764</v>
      </c>
      <c r="I9" s="104">
        <v>2775</v>
      </c>
      <c r="J9" s="105">
        <v>155.52486187845304</v>
      </c>
      <c r="K9" s="105">
        <v>118.21756225425952</v>
      </c>
    </row>
    <row r="10" spans="2:13" ht="15" customHeight="1">
      <c r="B10" s="93" t="s">
        <v>51</v>
      </c>
      <c r="C10" s="104">
        <v>1635</v>
      </c>
      <c r="D10" s="105">
        <v>-6.3573883161512024</v>
      </c>
      <c r="E10" s="105">
        <v>-0.8386219401631867</v>
      </c>
      <c r="F10" s="104">
        <v>365</v>
      </c>
      <c r="G10" s="105">
        <v>-9.8765432098765427</v>
      </c>
      <c r="H10" s="105">
        <v>-7.0615034168564961</v>
      </c>
      <c r="I10" s="104">
        <v>1270</v>
      </c>
      <c r="J10" s="105">
        <v>-5.2945563012677059</v>
      </c>
      <c r="K10" s="105">
        <v>0.70741369552913547</v>
      </c>
    </row>
    <row r="11" spans="2:13" ht="15" customHeight="1">
      <c r="B11" s="93" t="s">
        <v>54</v>
      </c>
      <c r="C11" s="104">
        <v>54</v>
      </c>
      <c r="D11" s="105">
        <v>-55.000000000000007</v>
      </c>
      <c r="E11" s="105">
        <v>-51.574803149606296</v>
      </c>
      <c r="F11" s="104">
        <v>42</v>
      </c>
      <c r="G11" s="105">
        <v>-48.780487804878049</v>
      </c>
      <c r="H11" s="105">
        <v>-28.46153846153846</v>
      </c>
      <c r="I11" s="104">
        <v>12</v>
      </c>
      <c r="J11" s="105">
        <v>-68.421052631578945</v>
      </c>
      <c r="K11" s="105">
        <v>-75.806451612903231</v>
      </c>
    </row>
    <row r="12" spans="2:13" ht="15" customHeight="1">
      <c r="B12" s="93" t="s">
        <v>3</v>
      </c>
      <c r="C12" s="104">
        <v>526</v>
      </c>
      <c r="D12" s="105">
        <v>22.89719626168225</v>
      </c>
      <c r="E12" s="105">
        <v>-6.8930041152263417</v>
      </c>
      <c r="F12" s="104">
        <v>151</v>
      </c>
      <c r="G12" s="105">
        <v>9.4202898550724612</v>
      </c>
      <c r="H12" s="105">
        <v>-25.290697674418606</v>
      </c>
      <c r="I12" s="104">
        <v>375</v>
      </c>
      <c r="J12" s="105">
        <v>29.31034482758621</v>
      </c>
      <c r="K12" s="105">
        <v>3.1847133757961776</v>
      </c>
    </row>
    <row r="13" spans="2:13" ht="15" customHeight="1">
      <c r="B13" s="93" t="s">
        <v>59</v>
      </c>
      <c r="C13" s="104">
        <v>87</v>
      </c>
      <c r="D13" s="105">
        <v>42.622950819672134</v>
      </c>
      <c r="E13" s="105">
        <v>-0.68965517241379448</v>
      </c>
      <c r="F13" s="104">
        <v>9</v>
      </c>
      <c r="G13" s="105">
        <v>-79.069767441860463</v>
      </c>
      <c r="H13" s="105">
        <v>-68.571428571428569</v>
      </c>
      <c r="I13" s="104">
        <v>78</v>
      </c>
      <c r="J13" s="105">
        <v>333.33333333333331</v>
      </c>
      <c r="K13" s="105">
        <v>62.666666666666671</v>
      </c>
    </row>
    <row r="14" spans="2:13" ht="15" customHeight="1">
      <c r="B14" s="93" t="s">
        <v>92</v>
      </c>
      <c r="C14" s="104">
        <v>6884</v>
      </c>
      <c r="D14" s="105">
        <v>-25.858912224017228</v>
      </c>
      <c r="E14" s="105">
        <v>-29.621326233930013</v>
      </c>
      <c r="F14" s="104">
        <v>171</v>
      </c>
      <c r="G14" s="105">
        <v>81.914893617021264</v>
      </c>
      <c r="H14" s="105">
        <v>54.400000000000006</v>
      </c>
      <c r="I14" s="104">
        <v>6713</v>
      </c>
      <c r="J14" s="105">
        <v>-26.961157654226962</v>
      </c>
      <c r="K14" s="105">
        <v>-30.363642788988233</v>
      </c>
    </row>
    <row r="15" spans="2:13" ht="15" customHeight="1">
      <c r="B15" s="93" t="s">
        <v>2</v>
      </c>
      <c r="C15" s="104">
        <v>1732</v>
      </c>
      <c r="D15" s="105">
        <v>34.263565891472858</v>
      </c>
      <c r="E15" s="105">
        <v>16.4709828916471</v>
      </c>
      <c r="F15" s="104">
        <v>429</v>
      </c>
      <c r="G15" s="105">
        <v>53.763440860215049</v>
      </c>
      <c r="H15" s="105">
        <v>32.200647249190936</v>
      </c>
      <c r="I15" s="104">
        <v>1303</v>
      </c>
      <c r="J15" s="105">
        <v>28.882294757665683</v>
      </c>
      <c r="K15" s="105">
        <v>12.357173085061369</v>
      </c>
    </row>
    <row r="16" spans="2:13" ht="15" customHeight="1">
      <c r="B16" s="93" t="s">
        <v>93</v>
      </c>
      <c r="C16" s="104">
        <v>2296</v>
      </c>
      <c r="D16" s="105">
        <v>10.650602409638555</v>
      </c>
      <c r="E16" s="105">
        <v>-0.86098278034438813</v>
      </c>
      <c r="F16" s="104">
        <v>918</v>
      </c>
      <c r="G16" s="105">
        <v>15.471698113207545</v>
      </c>
      <c r="H16" s="105">
        <v>3.7371134020618646</v>
      </c>
      <c r="I16" s="104">
        <v>1378</v>
      </c>
      <c r="J16" s="105">
        <v>7.6562500000000089</v>
      </c>
      <c r="K16" s="105">
        <v>-3.084112149532714</v>
      </c>
    </row>
    <row r="17" spans="2:11" ht="6.75" customHeight="1">
      <c r="B17" s="93"/>
      <c r="C17" s="104"/>
      <c r="D17" s="105"/>
      <c r="E17" s="105"/>
      <c r="F17" s="104"/>
      <c r="G17" s="105"/>
      <c r="H17" s="105"/>
      <c r="I17" s="104"/>
      <c r="J17" s="105"/>
      <c r="K17" s="105"/>
    </row>
    <row r="18" spans="2:11" ht="15" customHeight="1">
      <c r="B18" s="72" t="s">
        <v>106</v>
      </c>
      <c r="C18" s="106">
        <v>1118622</v>
      </c>
      <c r="D18" s="92">
        <v>5.8186833561628237</v>
      </c>
      <c r="E18" s="92">
        <v>2.0485768642867441</v>
      </c>
      <c r="F18" s="103">
        <v>656999</v>
      </c>
      <c r="G18" s="92">
        <v>-4.7679857601106264</v>
      </c>
      <c r="H18" s="92">
        <v>-1.6954526117257784</v>
      </c>
      <c r="I18" s="103">
        <v>461623</v>
      </c>
      <c r="J18" s="92">
        <v>25.707820129132752</v>
      </c>
      <c r="K18" s="92">
        <v>8.2990442737010497</v>
      </c>
    </row>
    <row r="19" spans="2:11" ht="6.75" customHeight="1">
      <c r="B19" s="96"/>
      <c r="C19" s="46"/>
      <c r="D19" s="46"/>
      <c r="E19" s="46"/>
      <c r="F19" s="46"/>
      <c r="G19" s="46"/>
      <c r="H19" s="46"/>
    </row>
    <row r="20" spans="2:11" ht="3" customHeight="1">
      <c r="B20" s="98"/>
      <c r="C20" s="99"/>
      <c r="D20" s="99"/>
      <c r="E20" s="99"/>
      <c r="F20" s="99"/>
      <c r="G20" s="99"/>
      <c r="H20" s="99"/>
      <c r="I20" s="99"/>
      <c r="J20" s="99"/>
      <c r="K20" s="99"/>
    </row>
    <row r="21" spans="2:11" ht="15" customHeight="1">
      <c r="B21" s="132" t="s">
        <v>94</v>
      </c>
      <c r="C21" s="132"/>
      <c r="D21" s="132"/>
      <c r="E21" s="132"/>
      <c r="F21" s="132"/>
      <c r="G21" s="132"/>
      <c r="H21" s="132"/>
      <c r="I21" s="132"/>
      <c r="J21" s="132"/>
      <c r="K21" s="132"/>
    </row>
  </sheetData>
  <mergeCells count="10">
    <mergeCell ref="B21:K21"/>
    <mergeCell ref="B1:K1"/>
    <mergeCell ref="B2:K2"/>
    <mergeCell ref="B4:B6"/>
    <mergeCell ref="C4:E4"/>
    <mergeCell ref="F4:H4"/>
    <mergeCell ref="I4:K4"/>
    <mergeCell ref="D6:E6"/>
    <mergeCell ref="G6:H6"/>
    <mergeCell ref="J6:K6"/>
  </mergeCells>
  <conditionalFormatting sqref="D8:D1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{0866F56F-3F1B-48F7-811D-C95E17C80494}</x14:id>
        </ext>
      </extLst>
    </cfRule>
  </conditionalFormatting>
  <conditionalFormatting sqref="E8:E1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{EB4DCAB5-648E-461C-9FFC-F4DF57D9A203}</x14:id>
        </ext>
      </extLst>
    </cfRule>
  </conditionalFormatting>
  <conditionalFormatting sqref="G8:G1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{978DEB30-85CA-4F7D-B927-01F5824520FD}</x14:id>
        </ext>
      </extLst>
    </cfRule>
  </conditionalFormatting>
  <conditionalFormatting sqref="H8:H18 K8:K18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{96046731-25FA-4F29-BE27-E1A72801A528}</x14:id>
        </ext>
      </extLst>
    </cfRule>
  </conditionalFormatting>
  <conditionalFormatting sqref="J8:J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{F2E9E2B4-00AD-4368-99E4-7729D6874BA3}</x14:id>
        </ext>
      </extLst>
    </cfRule>
  </conditionalFormatting>
  <hyperlinks>
    <hyperlink ref="M2" location="Indice!A1" tooltip="(voltar ao índice)" display="Indice!A1" xr:uid="{FC68A2C0-5515-4A4A-90B2-AD139888EFC2}"/>
  </hyperlinks>
  <pageMargins left="0.23622047244094491" right="0.23622047244094491" top="0.74803149606299213" bottom="0.74803149606299213" header="0.31496062992125984" footer="0.31496062992125984"/>
  <pageSetup paperSize="9" scale="90" orientation="portrait" verticalDpi="0" r:id="rId1"/>
  <ignoredErrors>
    <ignoredError sqref="E5:K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866F56F-3F1B-48F7-811D-C95E17C8049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D8:D18</xm:sqref>
        </x14:conditionalFormatting>
        <x14:conditionalFormatting xmlns:xm="http://schemas.microsoft.com/office/excel/2006/main">
          <x14:cfRule type="dataBar" id="{EB4DCAB5-648E-461C-9FFC-F4DF57D9A2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E8:E18</xm:sqref>
        </x14:conditionalFormatting>
        <x14:conditionalFormatting xmlns:xm="http://schemas.microsoft.com/office/excel/2006/main">
          <x14:cfRule type="dataBar" id="{978DEB30-85CA-4F7D-B927-01F5824520F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G8:G18</xm:sqref>
        </x14:conditionalFormatting>
        <x14:conditionalFormatting xmlns:xm="http://schemas.microsoft.com/office/excel/2006/main">
          <x14:cfRule type="dataBar" id="{96046731-25FA-4F29-BE27-E1A72801A52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H8:H18 K8:K18</xm:sqref>
        </x14:conditionalFormatting>
        <x14:conditionalFormatting xmlns:xm="http://schemas.microsoft.com/office/excel/2006/main">
          <x14:cfRule type="dataBar" id="{F2E9E2B4-00AD-4368-99E4-7729D6874BA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4EAD-F26E-408E-B470-6E8A90785357}">
  <sheetPr>
    <pageSetUpPr fitToPage="1"/>
  </sheetPr>
  <dimension ref="B1:M16"/>
  <sheetViews>
    <sheetView showGridLines="0" workbookViewId="0">
      <selection activeCell="M2" sqref="M2"/>
    </sheetView>
  </sheetViews>
  <sheetFormatPr defaultRowHeight="12.45"/>
  <cols>
    <col min="1" max="1" width="6.69140625" customWidth="1"/>
    <col min="2" max="2" width="24.53515625" customWidth="1"/>
    <col min="3" max="11" width="8.69140625" customWidth="1"/>
    <col min="12" max="12" width="6.69140625" customWidth="1"/>
  </cols>
  <sheetData>
    <row r="1" spans="2:13" ht="18.75" customHeight="1">
      <c r="B1" s="143" t="s">
        <v>102</v>
      </c>
      <c r="C1" s="143"/>
      <c r="D1" s="143"/>
      <c r="E1" s="143"/>
      <c r="F1" s="143"/>
      <c r="G1" s="143"/>
      <c r="H1" s="143"/>
      <c r="I1" s="143"/>
      <c r="J1" s="143"/>
      <c r="K1" s="143"/>
    </row>
    <row r="2" spans="2:13" ht="15" customHeight="1">
      <c r="B2" s="153" t="s">
        <v>121</v>
      </c>
      <c r="C2" s="153"/>
      <c r="D2" s="153"/>
      <c r="E2" s="153"/>
      <c r="F2" s="153"/>
      <c r="G2" s="153"/>
      <c r="H2" s="153"/>
      <c r="I2" s="153"/>
      <c r="J2" s="153"/>
      <c r="K2" s="153"/>
      <c r="L2" s="97"/>
      <c r="M2" s="8" t="s">
        <v>5</v>
      </c>
    </row>
    <row r="3" spans="2:13" ht="15" customHeight="1">
      <c r="B3" s="34" t="s">
        <v>10</v>
      </c>
      <c r="C3" s="4"/>
      <c r="D3" s="4"/>
      <c r="E3" s="4"/>
      <c r="F3" s="4"/>
      <c r="G3" s="4"/>
      <c r="H3" s="4"/>
    </row>
    <row r="4" spans="2:13" ht="18.75" customHeight="1">
      <c r="B4" s="154"/>
      <c r="C4" s="155" t="s">
        <v>107</v>
      </c>
      <c r="D4" s="155"/>
      <c r="E4" s="155"/>
      <c r="F4" s="155" t="s">
        <v>100</v>
      </c>
      <c r="G4" s="155"/>
      <c r="H4" s="155"/>
      <c r="I4" s="155" t="s">
        <v>101</v>
      </c>
      <c r="J4" s="155"/>
      <c r="K4" s="155"/>
    </row>
    <row r="5" spans="2:13" ht="24" customHeight="1">
      <c r="B5" s="154"/>
      <c r="C5" s="77" t="s">
        <v>118</v>
      </c>
      <c r="D5" s="77" t="s">
        <v>118</v>
      </c>
      <c r="E5" s="78" t="s">
        <v>117</v>
      </c>
      <c r="F5" s="77" t="s">
        <v>118</v>
      </c>
      <c r="G5" s="77" t="s">
        <v>118</v>
      </c>
      <c r="H5" s="78" t="s">
        <v>117</v>
      </c>
      <c r="I5" s="77" t="s">
        <v>118</v>
      </c>
      <c r="J5" s="77" t="s">
        <v>118</v>
      </c>
      <c r="K5" s="78" t="s">
        <v>117</v>
      </c>
    </row>
    <row r="6" spans="2:13" ht="15" customHeight="1">
      <c r="B6" s="154"/>
      <c r="C6" s="79" t="s">
        <v>29</v>
      </c>
      <c r="D6" s="130" t="s">
        <v>16</v>
      </c>
      <c r="E6" s="131"/>
      <c r="F6" s="79" t="s">
        <v>29</v>
      </c>
      <c r="G6" s="130" t="s">
        <v>16</v>
      </c>
      <c r="H6" s="131"/>
      <c r="I6" s="79" t="s">
        <v>29</v>
      </c>
      <c r="J6" s="130" t="s">
        <v>16</v>
      </c>
      <c r="K6" s="131"/>
    </row>
    <row r="7" spans="2:13">
      <c r="B7" s="5"/>
      <c r="C7" s="40"/>
      <c r="D7" s="40"/>
      <c r="E7" s="40"/>
      <c r="F7" s="40"/>
      <c r="G7" s="40"/>
      <c r="H7" s="40"/>
      <c r="I7" s="40"/>
      <c r="J7" s="40"/>
      <c r="K7" s="40"/>
    </row>
    <row r="8" spans="2:13" ht="15" customHeight="1">
      <c r="B8" s="72" t="s">
        <v>95</v>
      </c>
      <c r="C8" s="103">
        <v>70</v>
      </c>
      <c r="D8" s="92">
        <v>6.0606060606060552</v>
      </c>
      <c r="E8" s="92">
        <v>16.374269005847953</v>
      </c>
      <c r="F8" s="103">
        <v>65</v>
      </c>
      <c r="G8" s="92">
        <v>8.333333333333325</v>
      </c>
      <c r="H8" s="92">
        <v>17.575757575757578</v>
      </c>
      <c r="I8" s="103">
        <v>5</v>
      </c>
      <c r="J8" s="92">
        <v>-16.666666666666664</v>
      </c>
      <c r="K8" s="92">
        <v>-16.666666666666664</v>
      </c>
    </row>
    <row r="9" spans="2:13" ht="6.75" customHeight="1">
      <c r="B9" s="93"/>
      <c r="C9" s="107"/>
      <c r="D9" s="108"/>
      <c r="E9" s="108"/>
      <c r="F9" s="107"/>
      <c r="G9" s="108"/>
      <c r="H9" s="108"/>
      <c r="I9" s="109"/>
      <c r="J9" s="108"/>
      <c r="K9" s="110"/>
    </row>
    <row r="10" spans="2:13" ht="15" customHeight="1">
      <c r="B10" s="72" t="s">
        <v>96</v>
      </c>
      <c r="C10" s="103">
        <v>121918</v>
      </c>
      <c r="D10" s="92">
        <v>6.0470052015378473</v>
      </c>
      <c r="E10" s="92">
        <v>19.176405641314087</v>
      </c>
      <c r="F10" s="103">
        <v>119168</v>
      </c>
      <c r="G10" s="92">
        <v>4.6940478805183483</v>
      </c>
      <c r="H10" s="92">
        <v>18.813318951220094</v>
      </c>
      <c r="I10" s="103">
        <v>2750</v>
      </c>
      <c r="J10" s="92">
        <v>141.01665205959682</v>
      </c>
      <c r="K10" s="92">
        <v>141.01665205959682</v>
      </c>
    </row>
    <row r="11" spans="2:13" ht="15" customHeight="1">
      <c r="B11" s="93" t="s">
        <v>97</v>
      </c>
      <c r="C11" s="104">
        <v>119131</v>
      </c>
      <c r="D11" s="105">
        <v>5.360396214734231</v>
      </c>
      <c r="E11" s="105">
        <v>18.525736650465973</v>
      </c>
      <c r="F11" s="104">
        <v>116384</v>
      </c>
      <c r="G11" s="105">
        <v>3.975557024675247</v>
      </c>
      <c r="H11" s="105">
        <v>18.150176176251342</v>
      </c>
      <c r="I11" s="104">
        <v>2747</v>
      </c>
      <c r="J11" s="105">
        <v>141.81338028169014</v>
      </c>
      <c r="K11" s="105">
        <v>141.81338028169014</v>
      </c>
    </row>
    <row r="12" spans="2:13" ht="15" customHeight="1">
      <c r="B12" s="93" t="s">
        <v>98</v>
      </c>
      <c r="C12" s="104">
        <v>1319</v>
      </c>
      <c r="D12" s="105">
        <v>51.088201603665517</v>
      </c>
      <c r="E12" s="105">
        <v>39.923417976622332</v>
      </c>
      <c r="F12" s="104">
        <v>1317</v>
      </c>
      <c r="G12" s="105">
        <v>51.553509781357889</v>
      </c>
      <c r="H12" s="105">
        <v>39.995966115369107</v>
      </c>
      <c r="I12" s="104">
        <v>2</v>
      </c>
      <c r="J12" s="105">
        <v>-50</v>
      </c>
      <c r="K12" s="105">
        <v>-50</v>
      </c>
    </row>
    <row r="13" spans="2:13" ht="15" customHeight="1">
      <c r="B13" s="93" t="s">
        <v>99</v>
      </c>
      <c r="C13" s="104">
        <v>1468</v>
      </c>
      <c r="D13" s="105">
        <v>43.499511241446733</v>
      </c>
      <c r="E13" s="105">
        <v>47.242206235011984</v>
      </c>
      <c r="F13" s="104">
        <v>1467</v>
      </c>
      <c r="G13" s="105">
        <v>43.542074363992178</v>
      </c>
      <c r="H13" s="105">
        <v>47.251649010593646</v>
      </c>
      <c r="I13" s="104">
        <v>1</v>
      </c>
      <c r="J13" s="105">
        <v>0</v>
      </c>
      <c r="K13" s="105">
        <v>0</v>
      </c>
    </row>
    <row r="14" spans="2:13" ht="6.75" customHeight="1">
      <c r="B14" s="93"/>
      <c r="C14" s="94"/>
      <c r="D14" s="94"/>
      <c r="E14" s="95"/>
      <c r="F14" s="94"/>
      <c r="G14" s="94"/>
      <c r="H14" s="95"/>
      <c r="I14" s="94"/>
      <c r="J14" s="94"/>
      <c r="K14" s="95"/>
    </row>
    <row r="15" spans="2:13" ht="3" customHeight="1">
      <c r="B15" s="98"/>
      <c r="C15" s="99"/>
      <c r="D15" s="99"/>
      <c r="E15" s="99"/>
      <c r="F15" s="99"/>
      <c r="G15" s="99"/>
      <c r="H15" s="99"/>
      <c r="I15" s="99"/>
      <c r="J15" s="99"/>
      <c r="K15" s="99"/>
    </row>
    <row r="16" spans="2:13" ht="15" customHeight="1">
      <c r="B16" s="132" t="s">
        <v>103</v>
      </c>
      <c r="C16" s="132"/>
      <c r="D16" s="132"/>
      <c r="E16" s="132"/>
      <c r="F16" s="132"/>
      <c r="G16" s="132"/>
      <c r="H16" s="132"/>
      <c r="I16" s="132"/>
      <c r="J16" s="132"/>
      <c r="K16" s="132"/>
    </row>
  </sheetData>
  <mergeCells count="10">
    <mergeCell ref="B16:K16"/>
    <mergeCell ref="B1:K1"/>
    <mergeCell ref="B2:K2"/>
    <mergeCell ref="B4:B6"/>
    <mergeCell ref="C4:E4"/>
    <mergeCell ref="F4:H4"/>
    <mergeCell ref="I4:K4"/>
    <mergeCell ref="D6:E6"/>
    <mergeCell ref="G6:H6"/>
    <mergeCell ref="J6:K6"/>
  </mergeCells>
  <conditionalFormatting sqref="E10:E14 D10:D13 D8:E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{C0712934-24D7-42C7-BE6B-9D97ADC7C116}</x14:id>
        </ext>
      </extLst>
    </cfRule>
  </conditionalFormatting>
  <conditionalFormatting sqref="G10:G13 G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{6EB3C3CC-B237-4853-8B3B-969C5B6DA0B6}</x14:id>
        </ext>
      </extLst>
    </cfRule>
  </conditionalFormatting>
  <conditionalFormatting sqref="H10:H14 H8 K10:K14 K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{78A251C3-4D1E-4924-9F7D-1A576A0481D8}</x14:id>
        </ext>
      </extLst>
    </cfRule>
  </conditionalFormatting>
  <conditionalFormatting sqref="J10:J13 J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{16320CD9-BE6C-45E5-8062-274CF2C5F3C4}</x14:id>
        </ext>
      </extLst>
    </cfRule>
  </conditionalFormatting>
  <hyperlinks>
    <hyperlink ref="M2" location="Indice!A1" tooltip="(voltar ao índice)" display="Indice!A1" xr:uid="{EC60CB15-4C33-4C50-9B6C-9EFE783821DC}"/>
  </hyperlinks>
  <printOptions horizontalCentered="1"/>
  <pageMargins left="0.47244094488188981" right="0.47244094488188981" top="0.6692913385826772" bottom="0.47244094488188981" header="0" footer="0"/>
  <pageSetup paperSize="9" scale="92" orientation="portrait" verticalDpi="0" r:id="rId1"/>
  <ignoredErrors>
    <ignoredError sqref="E5:K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712934-24D7-42C7-BE6B-9D97ADC7C11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E10:E14 D10:D13 D8:E8</xm:sqref>
        </x14:conditionalFormatting>
        <x14:conditionalFormatting xmlns:xm="http://schemas.microsoft.com/office/excel/2006/main">
          <x14:cfRule type="dataBar" id="{6EB3C3CC-B237-4853-8B3B-969C5B6DA0B6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G10:G13 G8</xm:sqref>
        </x14:conditionalFormatting>
        <x14:conditionalFormatting xmlns:xm="http://schemas.microsoft.com/office/excel/2006/main">
          <x14:cfRule type="dataBar" id="{78A251C3-4D1E-4924-9F7D-1A576A0481D8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H10:H14 H8 K10:K14 K8</xm:sqref>
        </x14:conditionalFormatting>
        <x14:conditionalFormatting xmlns:xm="http://schemas.microsoft.com/office/excel/2006/main">
          <x14:cfRule type="dataBar" id="{16320CD9-BE6C-45E5-8062-274CF2C5F3C4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J10:J13 J8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Q1</vt:lpstr>
      <vt:lpstr>Q2</vt:lpstr>
      <vt:lpstr>Q3</vt:lpstr>
      <vt:lpstr>Q4</vt:lpstr>
      <vt:lpstr>Q5</vt:lpstr>
      <vt:lpstr>Q6</vt:lpstr>
      <vt:lpstr>Indice!Área_de_Impressão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2026-08-06T15:25:52Z</cp:lastPrinted>
  <dcterms:created xsi:type="dcterms:W3CDTF">2011-05-12T14:23:32Z</dcterms:created>
  <dcterms:modified xsi:type="dcterms:W3CDTF">2026-08-06T15:32:22Z</dcterms:modified>
  <cp:category/>
  <cp:contentStatus/>
</cp:coreProperties>
</file>