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us.costa\Documents\jesus_costa\PUBLICAÇÕES PDF\turismo pub PDF\TURISMO 2026\julho26\"/>
    </mc:Choice>
  </mc:AlternateContent>
  <xr:revisionPtr revIDLastSave="0" documentId="13_ncr:1_{A64892B6-9FD8-4D53-BB2A-EEC17C28F36D}" xr6:coauthVersionLast="47" xr6:coauthVersionMax="47" xr10:uidLastSave="{00000000-0000-0000-0000-000000000000}"/>
  <bookViews>
    <workbookView xWindow="-103" yWindow="-103" windowWidth="33120" windowHeight="18000" xr2:uid="{00000000-000D-0000-FFFF-FFFF00000000}"/>
  </bookViews>
  <sheets>
    <sheet name="Indice" sheetId="4" r:id="rId1"/>
    <sheet name="Q1" sheetId="5" r:id="rId2"/>
    <sheet name="Q2" sheetId="1" r:id="rId3"/>
    <sheet name="Q3" sheetId="6" r:id="rId4"/>
    <sheet name="Q4" sheetId="7" r:id="rId5"/>
  </sheets>
  <definedNames>
    <definedName name="_xlnm.Print_Area" localSheetId="1">'Q1'!$B$1:$Q$62</definedName>
    <definedName name="_xlnm.Print_Area" localSheetId="2">'Q2'!$B$1:$Q$58</definedName>
    <definedName name="_xlnm.Print_Area" localSheetId="3">'Q3'!$B$1:$Q$60</definedName>
    <definedName name="_xlnm.Print_Area" localSheetId="4">'Q4'!$B$1:$Q$60</definedName>
    <definedName name="Z_25212DC4_65BC_4FB8_B905_82B7C9BCBA24_.wvu.PrintArea" localSheetId="1" hidden="1">'Q1'!$B$1:$Q$59</definedName>
    <definedName name="Z_25212DC4_65BC_4FB8_B905_82B7C9BCBA24_.wvu.PrintArea" localSheetId="2" hidden="1">'Q2'!$B$1:$Q$57</definedName>
    <definedName name="Z_946ED1CF_3290_44C3_8D89_4C1CFBE713EA_.wvu.PrintArea" localSheetId="1" hidden="1">'Q1'!$B$1:$Q$59</definedName>
    <definedName name="Z_946ED1CF_3290_44C3_8D89_4C1CFBE713EA_.wvu.PrintArea" localSheetId="2" hidden="1">'Q2'!$B$1:$Q$57</definedName>
  </definedNames>
  <calcPr calcId="191028"/>
  <customWorkbookViews>
    <customWorkbookView name="  - Vista pessoal" guid="{25212DC4-65BC-4FB8-B905-82B7C9BCBA24}" mergeInterval="0" personalView="1" maximized="1" xWindow="1" yWindow="1" windowWidth="1276" windowHeight="894" activeSheetId="1"/>
    <customWorkbookView name="paulo.vieira - Vista pessoal" guid="{946ED1CF-3290-44C3-8D89-4C1CFBE713EA}" mergeInterval="0" personalView="1" maximized="1" xWindow="1" yWindow="1" windowWidth="1362" windowHeight="538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<sst xmlns="http://schemas.openxmlformats.org/spreadsheetml/2006/main" count="427" uniqueCount="95">
  <si>
    <t>Q1 - ALOJAMENTO TURÍSTICO COLETIVO DA RAM - PRINCIPAIS DADOS ESTATÍSTICOS</t>
  </si>
  <si>
    <t>Q2 - HOTELARIA DA RAM - PRINCIPAIS DADOS ESTATÍSTICOS</t>
  </si>
  <si>
    <t>ALOJAMENTO TURÍSTICO COLETIVO DA RAM - PRINCIPAIS DADOS ESTATÍSTICOS</t>
  </si>
  <si>
    <t xml:space="preserve">Hóspedes Entrados (N.º) </t>
  </si>
  <si>
    <t>Residentes em Portugal</t>
  </si>
  <si>
    <t>Residentes no Estrangeiro</t>
  </si>
  <si>
    <t>dos quais</t>
  </si>
  <si>
    <t/>
  </si>
  <si>
    <t xml:space="preserve">Alemanha </t>
  </si>
  <si>
    <t>Reino Unido</t>
  </si>
  <si>
    <t>França</t>
  </si>
  <si>
    <t>Outros</t>
  </si>
  <si>
    <t>Total de Hóspedes (N.º) (1)</t>
  </si>
  <si>
    <t>Dormidas (N.º)</t>
  </si>
  <si>
    <t>Estada Média (N.º de noites)</t>
  </si>
  <si>
    <r>
      <t xml:space="preserve">Estabelecimentos em funcionamento (N.º) </t>
    </r>
    <r>
      <rPr>
        <b/>
        <vertAlign val="superscript"/>
        <sz val="8"/>
        <rFont val="Arial"/>
        <family val="2"/>
      </rPr>
      <t>(2)</t>
    </r>
  </si>
  <si>
    <r>
      <t xml:space="preserve">Quartos (N.º) </t>
    </r>
    <r>
      <rPr>
        <vertAlign val="superscript"/>
        <sz val="8"/>
        <rFont val="Arial"/>
        <family val="2"/>
      </rPr>
      <t>(3)</t>
    </r>
  </si>
  <si>
    <r>
      <t xml:space="preserve">Capacidade de Alojamento (N.º de camas) </t>
    </r>
    <r>
      <rPr>
        <b/>
        <vertAlign val="superscript"/>
        <sz val="8"/>
        <rFont val="Arial"/>
        <family val="2"/>
      </rPr>
      <t>(4)</t>
    </r>
  </si>
  <si>
    <r>
      <t xml:space="preserve">Taxa Líquida de Ocupação-Cama (%) </t>
    </r>
    <r>
      <rPr>
        <b/>
        <vertAlign val="superscript"/>
        <sz val="8"/>
        <rFont val="Arial"/>
        <family val="2"/>
      </rPr>
      <t>(5)</t>
    </r>
  </si>
  <si>
    <r>
      <t xml:space="preserve">Taxa Líquida de Ocupação-Quarto (%) </t>
    </r>
    <r>
      <rPr>
        <b/>
        <vertAlign val="superscript"/>
        <sz val="8"/>
        <rFont val="Arial"/>
        <family val="2"/>
      </rPr>
      <t>(6)</t>
    </r>
  </si>
  <si>
    <r>
      <t xml:space="preserve">Proveitos Totais  (milhares €) </t>
    </r>
    <r>
      <rPr>
        <b/>
        <vertAlign val="superscript"/>
        <sz val="8"/>
        <rFont val="Arial"/>
        <family val="2"/>
      </rPr>
      <t>(7)</t>
    </r>
  </si>
  <si>
    <r>
      <t xml:space="preserve">Proveitos de Aposento (milhares €) </t>
    </r>
    <r>
      <rPr>
        <b/>
        <vertAlign val="superscript"/>
        <sz val="8"/>
        <rFont val="Arial"/>
        <family val="2"/>
      </rPr>
      <t>(7)</t>
    </r>
  </si>
  <si>
    <r>
      <t xml:space="preserve">RevPAR (€) </t>
    </r>
    <r>
      <rPr>
        <b/>
        <vertAlign val="superscript"/>
        <sz val="8"/>
        <rFont val="Arial"/>
        <family val="2"/>
      </rPr>
      <t>(8)</t>
    </r>
  </si>
  <si>
    <r>
      <t xml:space="preserve">ADR </t>
    </r>
    <r>
      <rPr>
        <b/>
        <vertAlign val="superscript"/>
        <sz val="8"/>
        <rFont val="Arial"/>
        <family val="2"/>
      </rPr>
      <t>(9)</t>
    </r>
  </si>
  <si>
    <t>Rv = Dado Revisto.</t>
  </si>
  <si>
    <r>
      <rPr>
        <b/>
        <sz val="7"/>
        <rFont val="Arial"/>
        <family val="2"/>
      </rPr>
      <t xml:space="preserve">Fonte: </t>
    </r>
    <r>
      <rPr>
        <sz val="7"/>
        <rFont val="Arial"/>
        <family val="2"/>
      </rPr>
      <t>Direção Regional de Estatística da Madeira (DREM)</t>
    </r>
  </si>
  <si>
    <t>https://estatistica.madeira.gov.pt/</t>
  </si>
  <si>
    <t xml:space="preserve">Notas: </t>
  </si>
  <si>
    <t>O total pode não corresponder à soma das parcelas, devido aos arredondamentos.</t>
  </si>
  <si>
    <r>
      <rPr>
        <sz val="7"/>
        <rFont val="Arial"/>
        <family val="2"/>
      </rPr>
      <t>(1)</t>
    </r>
    <r>
      <rPr>
        <vertAlign val="superscript"/>
        <sz val="7"/>
        <rFont val="Arial"/>
        <family val="2"/>
      </rPr>
      <t xml:space="preserve"> </t>
    </r>
    <r>
      <rPr>
        <sz val="7"/>
        <rFont val="Arial"/>
        <family val="2"/>
      </rPr>
      <t>Inclui os hóspedes que transitaram do mês anterior.</t>
    </r>
  </si>
  <si>
    <t>(2) Corresponde a todos os estabelecimentos de alojamento turístico exceto os de alojamento local com capacidade inferior a 10 camas.</t>
  </si>
  <si>
    <t>(3) Não inclui os quartos dos estabelecimentos de de alojamento local com capacidade inferior a 10 camas.</t>
  </si>
  <si>
    <t xml:space="preserve">(4) Número máximo de indivíduos que os estabelecimentos podem alojar num determinado momento, determinado através do número de camas, considerando como duas as camas de casal. O valor anual é uma média, tal como sucede para os estabelecimentos. Não estão contemplados nesta variável os estabelecimentos de alojamento local com capacidade inferior a 10 camas. </t>
  </si>
  <si>
    <t xml:space="preserve">(5) Indicador que permite avaliar a capacidade de alojamento média utilizada durante o período de referência. Corresponde à relação entre o número de dormidas e o número de camas utilizadas, considerando como duas as camas de casal. A variação está em pontos percentuais. O cálculo desta variável é efetuado tendo em conta os estabelecimentos com movimento de hóspedes no período de referência. Não estão contemplados nesta variável os estabelecimentos de alojamento local com capacidade inferior a 10 camas. </t>
  </si>
  <si>
    <t xml:space="preserve">(6) Indicador que permite avaliar a capacidade de ocupação média utilizada durante o período de referência. Corresponde à relação entre o número de quartos utilizados e o número de quartos disponíveis. A variação está em pontos percentuais. O cálculo desta variável é efetuado tendo em conta os estabelecimentos com movimento de hóspedes no período de referência. Não estão contemplados nesta variável os estabelecimentos de alojamento local com capacidade inferior a 10 camas. </t>
  </si>
  <si>
    <r>
      <t>(7)</t>
    </r>
    <r>
      <rPr>
        <vertAlign val="superscript"/>
        <sz val="7"/>
        <rFont val="Arial"/>
        <family val="2"/>
      </rPr>
      <t xml:space="preserve"> </t>
    </r>
    <r>
      <rPr>
        <sz val="7"/>
        <rFont val="Arial"/>
        <family val="2"/>
      </rPr>
      <t>No que se refere à modalidade de alojamento local apenas são contemplados os proveitos dos alojamentos com 10 ou mais camas.</t>
    </r>
  </si>
  <si>
    <t xml:space="preserve">(8) RevPAR (Revenue Per Available Room) é o rendimento por quarto disponível, medido através da relação entre os proveitos de aposento e o número de quartos disponíveis, no período de referência. O cálculo desta variável é efetuado tendo em conta os estabelecimentos com movimento de hóspedes no período de referência, não contemplando os estabelecimentos de alojamento local com capacidade inferior a 10 camas. </t>
  </si>
  <si>
    <t xml:space="preserve">(9) ADR (Average Daily Rate) é o rendimento por quarto utilizado, medido através da relação entre os proveitos de aposento e o número de quartos utilizados, no período de referência. O cálculo desta variável é efetuado tendo em conta os estabelecimentos com movimento de hóspedes no período de referência, não contemplando os estabelecimentos de alojamento local com capacidade inferior a 10 camas. </t>
  </si>
  <si>
    <t>Sinais convencionais:</t>
  </si>
  <si>
    <t>Po - Dado Provisório.</t>
  </si>
  <si>
    <t>HOTELARIA DA RAM - PRINCIPAIS DADOS ESTATÍSTICOS</t>
  </si>
  <si>
    <r>
      <t xml:space="preserve">Total de Hóspedes (N.º) </t>
    </r>
    <r>
      <rPr>
        <b/>
        <vertAlign val="superscript"/>
        <sz val="8"/>
        <rFont val="Arial"/>
        <family val="2"/>
      </rPr>
      <t>(1)</t>
    </r>
  </si>
  <si>
    <t>Estabelecimentos em funcionamento (N.º)</t>
  </si>
  <si>
    <t xml:space="preserve">Quartos (N.º) </t>
  </si>
  <si>
    <r>
      <t xml:space="preserve">Capacidade de Alojamento (N.º de camas) </t>
    </r>
    <r>
      <rPr>
        <b/>
        <vertAlign val="superscript"/>
        <sz val="8"/>
        <rFont val="Arial"/>
        <family val="2"/>
      </rPr>
      <t>(2)</t>
    </r>
  </si>
  <si>
    <r>
      <t xml:space="preserve">Taxa Líquida de Ocupação-cama (%) </t>
    </r>
    <r>
      <rPr>
        <b/>
        <vertAlign val="superscript"/>
        <sz val="8"/>
        <rFont val="Arial"/>
        <family val="2"/>
      </rPr>
      <t>(3)</t>
    </r>
  </si>
  <si>
    <r>
      <t xml:space="preserve">Taxa Líquida de Ocupação-quarto (%) </t>
    </r>
    <r>
      <rPr>
        <b/>
        <vertAlign val="superscript"/>
        <sz val="8"/>
        <rFont val="Arial"/>
        <family val="2"/>
      </rPr>
      <t>(4)</t>
    </r>
  </si>
  <si>
    <t>Proveitos Totais  (milhares €)</t>
  </si>
  <si>
    <t>Proveitos de Aposento (milhares €)</t>
  </si>
  <si>
    <r>
      <t xml:space="preserve">RevPAR (€) </t>
    </r>
    <r>
      <rPr>
        <b/>
        <vertAlign val="superscript"/>
        <sz val="8"/>
        <rFont val="Arial"/>
        <family val="2"/>
      </rPr>
      <t>(5)</t>
    </r>
  </si>
  <si>
    <r>
      <t xml:space="preserve">ADR (€) </t>
    </r>
    <r>
      <rPr>
        <b/>
        <vertAlign val="superscript"/>
        <sz val="8"/>
        <rFont val="Arial"/>
        <family val="2"/>
      </rPr>
      <t>(6)</t>
    </r>
  </si>
  <si>
    <t xml:space="preserve">(2) Número máximo de indivíduos que os estabelecimentos podem alojar num determinado momento, determinado através do número de camas, considerando como duas as camas de casal. O valor anual é uma média, tal como sucede para os estabelecimentos. </t>
  </si>
  <si>
    <t xml:space="preserve">(3) Indicador que permite avaliar a capacidade de alojamento média utilizada durante o período de referência. Corresponde à relação entre o número de dormidas e o número de camas utilizadas, considerando como duas as camas de casal. A variação está em pontos percentuais. O cálculo desta variável é efetuado tendo em conta os estabelecimentos com movimento de hóspedes no período de referência. </t>
  </si>
  <si>
    <t xml:space="preserve">(4) Indicador que permite avaliar a capacidade de ocupação média utilizada durante o período de referência. Corresponde à relação entre o número de quartos utilizados e o número de quartos disponíveis. A variação está em pontos percentuais. O cálculo desta variável é efetuado tendo em conta os estabelecimentos com movimento de hóspedes no período de referência. </t>
  </si>
  <si>
    <t xml:space="preserve">(5) RevPAR (Revenue Per Available Room) é o rendimento por quarto disponível, medido através da relação entre os proveitos de aposento e o número de quartos disponíveis, no período de referência. O cálculo desta variável é efetuado tendo em conta os estabelecimentos com movimento de hóspedes no período de referência. </t>
  </si>
  <si>
    <t>(6) ADR (Average Daily Rate) é o rendimento por quarto utilizado, medido através da relação entre os proveitos de aposento e o número de quartos utilizados, no período de referência. O cálculo desta variável é efetuado tendo em conta os estabelecimentos com movimento de hóspedes no período de referência.</t>
  </si>
  <si>
    <t>Total 
Anual Pe</t>
  </si>
  <si>
    <t>Variação homóloga 
do último 
mês (%) Pe</t>
  </si>
  <si>
    <t>Variação 
homóloga acumulada (%) Pe</t>
  </si>
  <si>
    <t xml:space="preserve">Agosto </t>
  </si>
  <si>
    <t xml:space="preserve">Outubro </t>
  </si>
  <si>
    <t>Novembro</t>
  </si>
  <si>
    <t>Dezembro</t>
  </si>
  <si>
    <t>Setembro</t>
  </si>
  <si>
    <t>(2) Corresponde a todos os estabelecimentos de alojamento turístico, com movimento de hóspedes, exceto os de alojamento local com capacidade inferior a 10 camas.</t>
  </si>
  <si>
    <t xml:space="preserve">// - Não se aplica. </t>
  </si>
  <si>
    <t>TURISMO - 2026</t>
  </si>
  <si>
    <t>Ano 2026</t>
  </si>
  <si>
    <t>Janeiro Po</t>
  </si>
  <si>
    <t>Pe - Dado Preliminar.</t>
  </si>
  <si>
    <t>Q3 - ALOJAMENTO TURÍSTICO COLETIVO NA MADEIRA - PRINCIPAIS DADOS ESTATÍSTICOS</t>
  </si>
  <si>
    <t>Q4 - ALOJAMENTO TURÍSTICO COLETIVO NO PORTO SANTO - PRINCIPAIS DADOS ESTATÍSTICOS</t>
  </si>
  <si>
    <t>ALOJAMENTO TURÍSTICO COLETIVO NA MADEIRA - PRINCIPAIS DADOS ESTATÍSTICOS</t>
  </si>
  <si>
    <t>(Voltar ao índice)</t>
  </si>
  <si>
    <t>Julho</t>
  </si>
  <si>
    <t>Agosto</t>
  </si>
  <si>
    <t>//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</si>
  <si>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Direção Regional de Estatística da Madeira (DREM)</t>
    </r>
  </si>
  <si>
    <t>https://estatistica.madeira.gov.pt</t>
  </si>
  <si>
    <r>
      <t>Sinais convencionais:</t>
    </r>
    <r>
      <rPr>
        <sz val="7"/>
        <rFont val="Arial"/>
        <family val="2"/>
      </rPr>
      <t xml:space="preserve"> </t>
    </r>
  </si>
  <si>
    <t>… - Dados Confidenciais</t>
  </si>
  <si>
    <t>ALOJAMENTO TURÍSTICO COLETIVO NO PORTO SANTO - PRINCIPAIS DADOS ESTATÍSTICOS</t>
  </si>
  <si>
    <t>Dinamarca</t>
  </si>
  <si>
    <t xml:space="preserve">Total 
Anual </t>
  </si>
  <si>
    <t xml:space="preserve">Variação homóloga 
do último 
mês (%) </t>
  </si>
  <si>
    <t xml:space="preserve">Variação 
homóloga acumulada (%) </t>
  </si>
  <si>
    <t xml:space="preserve">Fevereiro Po </t>
  </si>
  <si>
    <t>Fevereiro Po</t>
  </si>
  <si>
    <t>Março Po</t>
  </si>
  <si>
    <t>Abril Po</t>
  </si>
  <si>
    <t xml:space="preserve">Abril Po </t>
  </si>
  <si>
    <t>Maio Po</t>
  </si>
  <si>
    <t>Junho Po</t>
  </si>
  <si>
    <t>Julho Pe</t>
  </si>
  <si>
    <t xml:space="preserve">Julho Pe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</si>
</sst>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42" formatCode="_-* #,##0\ &quot;€&quot;_-;\-* #,##0\ &quot;€&quot;_-;_-* &quot;-&quot;\ &quot;€&quot;_-;_-@_-"/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\ _€_-;\-* #,##0\ _€_-;_-* &quot;-&quot;\ _€_-;_-@_-"/>
    <numFmt numFmtId="165" formatCode="_-* #,##0.00\ _€_-;\-* #,##0.00\ _€_-;_-* &quot;-&quot;??\ _€_-;_-@_-"/>
    <numFmt numFmtId="166" formatCode="###\ ###\ ###"/>
    <numFmt numFmtId="167" formatCode="0.0"/>
    <numFmt numFmtId="168" formatCode="##.00"/>
    <numFmt numFmtId="169" formatCode="0.0;\-0.0"/>
    <numFmt numFmtId="170" formatCode="##.0"/>
    <numFmt numFmtId="171" formatCode="0.0\ \p\.\p\.;\-0.0\ \p\.\p\."/>
    <numFmt numFmtId="172" formatCode="###\ ###\ ##0"/>
    <numFmt numFmtId="173" formatCode="#\ ###.0;\-#\ ###.0"/>
    <numFmt numFmtId="174" formatCode="#\ ##0.0;\-0.0"/>
    <numFmt numFmtId="175" formatCode="_-* #,##0.00\ [$€]_-;\-* #,##0.00\ [$€]_-;_-* &quot;-&quot;??\ [$€]_-;_-@_-"/>
    <numFmt numFmtId="176" formatCode="0_)"/>
    <numFmt numFmtId="177" formatCode="###.0;\-###.0"/>
    <numFmt numFmtId="178" formatCode="###\ ###"/>
    <numFmt numFmtId="179" formatCode="0.0\ \p\.\p;\-0.0\ \p\.\p"/>
    <numFmt numFmtId="180" formatCode="#\ ##0.0"/>
    <numFmt numFmtId="181" formatCode="###.##"/>
  </numFmts>
  <fonts count="58"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Arial"/>
      <family val="2"/>
    </font>
    <font>
      <sz val="7"/>
      <name val="Arial"/>
      <family val="2"/>
    </font>
    <font>
      <b/>
      <sz val="7"/>
      <color indexed="12"/>
      <name val="Arial"/>
      <family val="2"/>
    </font>
    <font>
      <sz val="10"/>
      <name val="Arial"/>
      <family val="2"/>
    </font>
    <font>
      <b/>
      <sz val="7"/>
      <name val="Arial"/>
      <family val="2"/>
    </font>
    <font>
      <vertAlign val="superscript"/>
      <sz val="7"/>
      <name val="Arial"/>
      <family val="2"/>
    </font>
    <font>
      <b/>
      <vertAlign val="superscript"/>
      <sz val="8"/>
      <name val="Arial"/>
      <family val="2"/>
    </font>
    <font>
      <b/>
      <sz val="8"/>
      <color indexed="9"/>
      <name val="Arial"/>
      <family val="2"/>
    </font>
    <font>
      <b/>
      <sz val="8"/>
      <name val="Arial"/>
      <family val="2"/>
    </font>
    <font>
      <b/>
      <sz val="8"/>
      <color indexed="12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u/>
      <sz val="9"/>
      <color indexed="12"/>
      <name val="Arial"/>
      <family val="2"/>
    </font>
    <font>
      <vertAlign val="superscript"/>
      <sz val="8"/>
      <name val="Arial"/>
      <family val="2"/>
    </font>
    <font>
      <sz val="7"/>
      <name val="Verdana"/>
      <family val="2"/>
    </font>
    <font>
      <b/>
      <sz val="18"/>
      <color indexed="62"/>
      <name val="Cambria"/>
      <family val="2"/>
    </font>
    <font>
      <b/>
      <sz val="7"/>
      <name val="Verdana"/>
      <family val="2"/>
    </font>
    <font>
      <b/>
      <sz val="8"/>
      <name val="Times New Roman"/>
      <family val="1"/>
    </font>
    <font>
      <sz val="8"/>
      <name val="Times New Roman"/>
      <family val="1"/>
    </font>
    <font>
      <sz val="10"/>
      <color indexed="8"/>
      <name val="Arial"/>
      <family val="2"/>
    </font>
    <font>
      <sz val="9"/>
      <name val="UniversCondLight"/>
    </font>
    <font>
      <b/>
      <sz val="16"/>
      <name val="Times New Roman"/>
      <family val="1"/>
    </font>
    <font>
      <sz val="11"/>
      <name val="Times"/>
      <family val="1"/>
    </font>
    <font>
      <sz val="14"/>
      <name val="ZapfHumnst BT"/>
    </font>
    <font>
      <sz val="10"/>
      <name val="MS Sans Serif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4"/>
      <color theme="1"/>
      <name val="Calibri"/>
      <family val="2"/>
      <scheme val="minor"/>
    </font>
    <font>
      <u/>
      <sz val="7"/>
      <color rgb="FF012B5B"/>
      <name val="Arial"/>
      <family val="2"/>
    </font>
    <font>
      <sz val="8"/>
      <color theme="1"/>
      <name val="Arial"/>
      <family val="2"/>
    </font>
    <font>
      <sz val="7"/>
      <color theme="0"/>
      <name val="Arial"/>
      <family val="2"/>
    </font>
    <font>
      <sz val="7"/>
      <color theme="0"/>
      <name val="Verdana"/>
      <family val="2"/>
    </font>
    <font>
      <sz val="7"/>
      <color rgb="FF0070C0"/>
      <name val="Arial"/>
      <family val="2"/>
    </font>
    <font>
      <sz val="8"/>
      <color rgb="FF0070C0"/>
      <name val="Arial"/>
      <family val="2"/>
    </font>
    <font>
      <sz val="7"/>
      <color rgb="FF000000"/>
      <name val="Arial"/>
      <family val="2"/>
    </font>
    <font>
      <sz val="8"/>
      <color theme="4"/>
      <name val="Arial"/>
      <family val="2"/>
    </font>
    <font>
      <sz val="8"/>
      <color rgb="FF4F81BD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31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1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mediumGray"/>
    </fill>
    <fill>
      <patternFill patternType="solid">
        <fgColor indexed="56"/>
        <bgColor indexed="64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68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6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7" borderId="0" applyNumberFormat="0" applyBorder="0" applyAlignment="0" applyProtection="0"/>
    <xf numFmtId="0" fontId="1" fillId="3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1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3" borderId="0" applyNumberFormat="0" applyBorder="0" applyAlignment="0" applyProtection="0"/>
    <xf numFmtId="0" fontId="1" fillId="11" borderId="0" applyNumberFormat="0" applyBorder="0" applyAlignment="0" applyProtection="0"/>
    <xf numFmtId="0" fontId="1" fillId="4" borderId="0" applyNumberFormat="0" applyBorder="0" applyAlignment="0" applyProtection="0"/>
    <xf numFmtId="0" fontId="1" fillId="15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2" fillId="18" borderId="0" applyNumberFormat="0" applyBorder="0" applyAlignment="0" applyProtection="0"/>
    <xf numFmtId="0" fontId="2" fillId="17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16" borderId="0" applyNumberFormat="0" applyBorder="0" applyAlignment="0" applyProtection="0"/>
    <xf numFmtId="0" fontId="2" fillId="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7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23" borderId="0" applyNumberFormat="0" applyBorder="0" applyAlignment="0" applyProtection="0"/>
    <xf numFmtId="0" fontId="2" fillId="17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19" borderId="0" applyNumberFormat="0" applyBorder="0" applyAlignment="0" applyProtection="0"/>
    <xf numFmtId="0" fontId="3" fillId="8" borderId="0" applyNumberFormat="0" applyBorder="0" applyAlignment="0" applyProtection="0"/>
    <xf numFmtId="0" fontId="38" fillId="0" borderId="1" applyNumberFormat="0" applyBorder="0" applyProtection="0">
      <alignment horizontal="center"/>
    </xf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38" fillId="0" borderId="1" applyNumberFormat="0" applyBorder="0" applyProtection="0">
      <alignment horizontal="center"/>
    </xf>
    <xf numFmtId="0" fontId="4" fillId="12" borderId="5" applyNumberFormat="0" applyAlignment="0" applyProtection="0"/>
    <xf numFmtId="0" fontId="4" fillId="12" borderId="5" applyNumberFormat="0" applyAlignment="0" applyProtection="0"/>
    <xf numFmtId="0" fontId="4" fillId="2" borderId="5" applyNumberFormat="0" applyAlignment="0" applyProtection="0"/>
    <xf numFmtId="0" fontId="4" fillId="12" borderId="5" applyNumberFormat="0" applyAlignment="0" applyProtection="0"/>
    <xf numFmtId="0" fontId="13" fillId="0" borderId="6" applyNumberFormat="0" applyFill="0" applyAlignment="0" applyProtection="0"/>
    <xf numFmtId="0" fontId="5" fillId="25" borderId="7" applyNumberFormat="0" applyAlignment="0" applyProtection="0"/>
    <xf numFmtId="164" fontId="22" fillId="0" borderId="0" applyFont="0" applyFill="0" applyBorder="0" applyAlignment="0" applyProtection="0"/>
    <xf numFmtId="41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18" borderId="0" applyNumberFormat="0" applyBorder="0" applyAlignment="0" applyProtection="0"/>
    <xf numFmtId="0" fontId="2" fillId="17" borderId="0" applyNumberFormat="0" applyBorder="0" applyAlignment="0" applyProtection="0"/>
    <xf numFmtId="0" fontId="2" fillId="24" borderId="0" applyNumberFormat="0" applyBorder="0" applyAlignment="0" applyProtection="0"/>
    <xf numFmtId="0" fontId="7" fillId="9" borderId="0" applyNumberFormat="0" applyBorder="0" applyAlignment="0" applyProtection="0"/>
    <xf numFmtId="42" fontId="22" fillId="0" borderId="0" applyFont="0" applyFill="0" applyBorder="0" applyAlignment="0" applyProtection="0"/>
    <xf numFmtId="42" fontId="22" fillId="0" borderId="0" applyFont="0" applyFill="0" applyBorder="0" applyAlignment="0" applyProtection="0"/>
    <xf numFmtId="42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39" fillId="0" borderId="0" applyFill="0" applyBorder="0" applyProtection="0"/>
    <xf numFmtId="0" fontId="12" fillId="3" borderId="5" applyNumberFormat="0" applyAlignment="0" applyProtection="0"/>
    <xf numFmtId="0" fontId="40" fillId="0" borderId="0">
      <alignment vertical="top"/>
    </xf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/>
    <xf numFmtId="0" fontId="3" fillId="8" borderId="0" applyNumberFormat="0" applyBorder="0" applyAlignment="0" applyProtection="0"/>
    <xf numFmtId="0" fontId="12" fillId="3" borderId="5" applyNumberFormat="0" applyAlignment="0" applyProtection="0"/>
    <xf numFmtId="176" fontId="41" fillId="0" borderId="8" applyNumberFormat="0" applyFont="0" applyFill="0" applyAlignment="0" applyProtection="0"/>
    <xf numFmtId="176" fontId="41" fillId="0" borderId="9" applyNumberFormat="0" applyFont="0" applyFill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46" fillId="0" borderId="0"/>
    <xf numFmtId="0" fontId="46" fillId="0" borderId="0"/>
    <xf numFmtId="0" fontId="22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2" fillId="0" borderId="0"/>
    <xf numFmtId="0" fontId="46" fillId="0" borderId="0"/>
    <xf numFmtId="0" fontId="22" fillId="0" borderId="0"/>
    <xf numFmtId="0" fontId="22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7" fillId="0" borderId="0"/>
    <xf numFmtId="0" fontId="46" fillId="0" borderId="0"/>
    <xf numFmtId="0" fontId="22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2" fillId="0" borderId="0"/>
    <xf numFmtId="0" fontId="46" fillId="0" borderId="0"/>
    <xf numFmtId="0" fontId="46" fillId="0" borderId="0"/>
    <xf numFmtId="0" fontId="22" fillId="0" borderId="0"/>
    <xf numFmtId="0" fontId="46" fillId="0" borderId="0"/>
    <xf numFmtId="0" fontId="46" fillId="0" borderId="0"/>
    <xf numFmtId="0" fontId="48" fillId="0" borderId="0"/>
    <xf numFmtId="0" fontId="46" fillId="0" borderId="0"/>
    <xf numFmtId="0" fontId="46" fillId="0" borderId="0"/>
    <xf numFmtId="0" fontId="22" fillId="0" borderId="0"/>
    <xf numFmtId="0" fontId="46" fillId="0" borderId="0"/>
    <xf numFmtId="0" fontId="22" fillId="0" borderId="0"/>
    <xf numFmtId="0" fontId="40" fillId="0" borderId="0" applyNumberForma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28" borderId="17" applyNumberFormat="0" applyFont="0" applyAlignment="0" applyProtection="0"/>
    <xf numFmtId="0" fontId="22" fillId="6" borderId="10" applyNumberFormat="0" applyFont="0" applyAlignment="0" applyProtection="0"/>
    <xf numFmtId="0" fontId="38" fillId="26" borderId="11" applyNumberFormat="0" applyBorder="0" applyProtection="0">
      <alignment horizontal="center"/>
    </xf>
    <xf numFmtId="0" fontId="15" fillId="12" borderId="12" applyNumberFormat="0" applyAlignment="0" applyProtection="0"/>
    <xf numFmtId="0" fontId="15" fillId="12" borderId="12" applyNumberFormat="0" applyAlignment="0" applyProtection="0"/>
    <xf numFmtId="0" fontId="15" fillId="2" borderId="12" applyNumberFormat="0" applyAlignment="0" applyProtection="0"/>
    <xf numFmtId="9" fontId="31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45" fillId="0" borderId="0" applyFont="0" applyFill="0" applyBorder="0" applyAlignment="0" applyProtection="0"/>
    <xf numFmtId="0" fontId="42" fillId="0" borderId="0" applyNumberFormat="0" applyFill="0" applyProtection="0"/>
    <xf numFmtId="0" fontId="15" fillId="12" borderId="12" applyNumberFormat="0" applyAlignment="0" applyProtection="0"/>
    <xf numFmtId="0" fontId="43" fillId="0" borderId="0"/>
    <xf numFmtId="0" fontId="18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38" fillId="0" borderId="0" applyNumberFormat="0" applyFill="0" applyBorder="0" applyProtection="0">
      <alignment horizontal="left"/>
    </xf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13" applyNumberFormat="0" applyFill="0" applyAlignment="0" applyProtection="0"/>
    <xf numFmtId="0" fontId="17" fillId="0" borderId="13" applyNumberFormat="0" applyFill="0" applyAlignment="0" applyProtection="0"/>
    <xf numFmtId="0" fontId="5" fillId="25" borderId="7" applyNumberFormat="0" applyAlignment="0" applyProtection="0"/>
    <xf numFmtId="176" fontId="44" fillId="0" borderId="0" applyNumberFormat="0" applyFont="0" applyFill="0" applyAlignment="0" applyProtection="0"/>
  </cellStyleXfs>
  <cellXfs count="140">
    <xf numFmtId="0" fontId="0" fillId="0" borderId="0" xfId="0"/>
    <xf numFmtId="0" fontId="20" fillId="0" borderId="0" xfId="0" applyFont="1"/>
    <xf numFmtId="0" fontId="21" fillId="0" borderId="0" xfId="0" applyFont="1"/>
    <xf numFmtId="0" fontId="20" fillId="0" borderId="0" xfId="194" applyFont="1"/>
    <xf numFmtId="0" fontId="23" fillId="0" borderId="0" xfId="0" quotePrefix="1" applyFont="1" applyAlignment="1">
      <alignment horizontal="center" vertical="center"/>
    </xf>
    <xf numFmtId="0" fontId="23" fillId="27" borderId="0" xfId="0" applyFont="1" applyFill="1"/>
    <xf numFmtId="0" fontId="20" fillId="27" borderId="0" xfId="0" applyFont="1" applyFill="1"/>
    <xf numFmtId="0" fontId="23" fillId="0" borderId="0" xfId="194" applyFont="1"/>
    <xf numFmtId="0" fontId="19" fillId="0" borderId="0" xfId="0" applyFont="1"/>
    <xf numFmtId="0" fontId="22" fillId="0" borderId="0" xfId="0" applyFont="1"/>
    <xf numFmtId="0" fontId="26" fillId="27" borderId="14" xfId="0" applyFont="1" applyFill="1" applyBorder="1" applyAlignment="1">
      <alignment horizontal="center" vertical="center"/>
    </xf>
    <xf numFmtId="0" fontId="26" fillId="27" borderId="15" xfId="0" quotePrefix="1" applyFont="1" applyFill="1" applyBorder="1" applyAlignment="1">
      <alignment horizontal="center" vertical="center" wrapText="1"/>
    </xf>
    <xf numFmtId="0" fontId="26" fillId="27" borderId="15" xfId="194" quotePrefix="1" applyFont="1" applyFill="1" applyBorder="1" applyAlignment="1">
      <alignment horizontal="center" vertical="center" wrapText="1"/>
    </xf>
    <xf numFmtId="0" fontId="26" fillId="27" borderId="16" xfId="0" quotePrefix="1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8" fillId="0" borderId="0" xfId="0" quotePrefix="1" applyFont="1" applyAlignment="1">
      <alignment horizontal="center" vertical="center" wrapText="1"/>
    </xf>
    <xf numFmtId="0" fontId="27" fillId="0" borderId="0" xfId="0" quotePrefix="1" applyFont="1" applyAlignment="1">
      <alignment horizontal="left"/>
    </xf>
    <xf numFmtId="0" fontId="19" fillId="0" borderId="0" xfId="0" applyFont="1" applyAlignment="1">
      <alignment horizontal="left" indent="2"/>
    </xf>
    <xf numFmtId="168" fontId="19" fillId="0" borderId="0" xfId="0" applyNumberFormat="1" applyFont="1"/>
    <xf numFmtId="0" fontId="27" fillId="0" borderId="0" xfId="0" applyFont="1"/>
    <xf numFmtId="0" fontId="49" fillId="0" borderId="0" xfId="154" applyFont="1" applyAlignment="1" applyProtection="1"/>
    <xf numFmtId="168" fontId="50" fillId="0" borderId="0" xfId="0" applyNumberFormat="1" applyFont="1"/>
    <xf numFmtId="0" fontId="27" fillId="0" borderId="0" xfId="194" quotePrefix="1" applyFont="1" applyAlignment="1">
      <alignment horizontal="left"/>
    </xf>
    <xf numFmtId="0" fontId="27" fillId="0" borderId="0" xfId="194" applyFont="1" applyAlignment="1">
      <alignment horizontal="left"/>
    </xf>
    <xf numFmtId="0" fontId="27" fillId="0" borderId="0" xfId="194" applyFont="1" applyAlignment="1">
      <alignment horizontal="left" indent="2"/>
    </xf>
    <xf numFmtId="0" fontId="11" fillId="0" borderId="0" xfId="154" applyAlignment="1" applyProtection="1"/>
    <xf numFmtId="0" fontId="32" fillId="0" borderId="0" xfId="0" applyFont="1" applyAlignment="1">
      <alignment horizontal="left"/>
    </xf>
    <xf numFmtId="0" fontId="33" fillId="0" borderId="0" xfId="154" applyFont="1" applyAlignment="1" applyProtection="1"/>
    <xf numFmtId="0" fontId="19" fillId="0" borderId="0" xfId="0" applyFont="1" applyAlignment="1">
      <alignment horizontal="left" indent="3"/>
    </xf>
    <xf numFmtId="0" fontId="19" fillId="0" borderId="0" xfId="0" applyFont="1" applyAlignment="1">
      <alignment horizontal="left" indent="4"/>
    </xf>
    <xf numFmtId="169" fontId="27" fillId="0" borderId="0" xfId="251" applyNumberFormat="1" applyFont="1" applyAlignment="1">
      <alignment horizontal="right"/>
    </xf>
    <xf numFmtId="166" fontId="19" fillId="0" borderId="0" xfId="0" applyNumberFormat="1" applyFont="1" applyAlignment="1">
      <alignment horizontal="right"/>
    </xf>
    <xf numFmtId="2" fontId="19" fillId="0" borderId="0" xfId="0" applyNumberFormat="1" applyFont="1" applyAlignment="1">
      <alignment horizontal="right"/>
    </xf>
    <xf numFmtId="167" fontId="19" fillId="0" borderId="0" xfId="0" applyNumberFormat="1" applyFont="1" applyAlignment="1">
      <alignment horizontal="right"/>
    </xf>
    <xf numFmtId="168" fontId="19" fillId="0" borderId="0" xfId="0" applyNumberFormat="1" applyFont="1" applyAlignment="1">
      <alignment horizontal="right"/>
    </xf>
    <xf numFmtId="0" fontId="51" fillId="0" borderId="0" xfId="194" applyFont="1"/>
    <xf numFmtId="0" fontId="24" fillId="0" borderId="0" xfId="197" applyFont="1" applyAlignment="1">
      <alignment horizontal="left"/>
    </xf>
    <xf numFmtId="0" fontId="20" fillId="0" borderId="0" xfId="197" applyFont="1" applyAlignment="1">
      <alignment horizontal="justify"/>
    </xf>
    <xf numFmtId="0" fontId="20" fillId="0" borderId="0" xfId="197" quotePrefix="1" applyFont="1" applyAlignment="1">
      <alignment horizontal="justify"/>
    </xf>
    <xf numFmtId="0" fontId="24" fillId="0" borderId="0" xfId="196" applyFont="1" applyAlignment="1">
      <alignment horizontal="left"/>
    </xf>
    <xf numFmtId="0" fontId="52" fillId="0" borderId="0" xfId="194" applyFont="1"/>
    <xf numFmtId="0" fontId="35" fillId="0" borderId="0" xfId="194" applyFont="1"/>
    <xf numFmtId="0" fontId="20" fillId="0" borderId="0" xfId="196" quotePrefix="1" applyFont="1" applyAlignment="1">
      <alignment horizontal="justify"/>
    </xf>
    <xf numFmtId="168" fontId="35" fillId="0" borderId="0" xfId="194" applyNumberFormat="1" applyFont="1"/>
    <xf numFmtId="170" fontId="35" fillId="0" borderId="0" xfId="194" applyNumberFormat="1" applyFont="1"/>
    <xf numFmtId="172" fontId="35" fillId="0" borderId="0" xfId="194" applyNumberFormat="1" applyFont="1"/>
    <xf numFmtId="166" fontId="35" fillId="0" borderId="0" xfId="194" applyNumberFormat="1" applyFont="1"/>
    <xf numFmtId="173" fontId="37" fillId="0" borderId="0" xfId="251" applyNumberFormat="1" applyFont="1" applyFill="1" applyAlignment="1">
      <alignment horizontal="right"/>
    </xf>
    <xf numFmtId="174" fontId="37" fillId="0" borderId="0" xfId="251" applyNumberFormat="1" applyFont="1" applyFill="1" applyAlignment="1">
      <alignment horizontal="right"/>
    </xf>
    <xf numFmtId="171" fontId="37" fillId="0" borderId="0" xfId="165" quotePrefix="1" applyNumberFormat="1" applyFont="1" applyAlignment="1">
      <alignment horizontal="right"/>
    </xf>
    <xf numFmtId="167" fontId="35" fillId="0" borderId="0" xfId="194" applyNumberFormat="1" applyFont="1"/>
    <xf numFmtId="2" fontId="35" fillId="0" borderId="0" xfId="194" applyNumberFormat="1" applyFont="1"/>
    <xf numFmtId="166" fontId="54" fillId="0" borderId="0" xfId="0" applyNumberFormat="1" applyFont="1" applyAlignment="1">
      <alignment horizontal="right"/>
    </xf>
    <xf numFmtId="2" fontId="54" fillId="0" borderId="0" xfId="0" applyNumberFormat="1" applyFont="1" applyAlignment="1">
      <alignment horizontal="right"/>
    </xf>
    <xf numFmtId="167" fontId="54" fillId="0" borderId="0" xfId="0" applyNumberFormat="1" applyFont="1" applyAlignment="1">
      <alignment horizontal="right"/>
    </xf>
    <xf numFmtId="168" fontId="54" fillId="0" borderId="0" xfId="0" applyNumberFormat="1" applyFont="1" applyAlignment="1">
      <alignment horizontal="right"/>
    </xf>
    <xf numFmtId="171" fontId="27" fillId="0" borderId="0" xfId="251" applyNumberFormat="1" applyFont="1" applyAlignment="1">
      <alignment horizontal="right"/>
    </xf>
    <xf numFmtId="169" fontId="27" fillId="0" borderId="0" xfId="251" applyNumberFormat="1" applyFont="1" applyFill="1" applyAlignment="1">
      <alignment horizontal="right"/>
    </xf>
    <xf numFmtId="171" fontId="27" fillId="0" borderId="0" xfId="251" applyNumberFormat="1" applyFont="1" applyFill="1" applyAlignment="1">
      <alignment horizontal="right"/>
    </xf>
    <xf numFmtId="167" fontId="27" fillId="0" borderId="0" xfId="251" applyNumberFormat="1" applyFont="1" applyFill="1" applyAlignment="1">
      <alignment horizontal="right"/>
    </xf>
    <xf numFmtId="0" fontId="55" fillId="0" borderId="0" xfId="165" applyFont="1"/>
    <xf numFmtId="0" fontId="23" fillId="0" borderId="0" xfId="165" quotePrefix="1" applyFont="1" applyAlignment="1">
      <alignment horizontal="center" vertical="center"/>
    </xf>
    <xf numFmtId="0" fontId="20" fillId="0" borderId="0" xfId="165" applyFont="1"/>
    <xf numFmtId="0" fontId="26" fillId="27" borderId="14" xfId="165" applyFont="1" applyFill="1" applyBorder="1" applyAlignment="1">
      <alignment horizontal="center" vertical="center"/>
    </xf>
    <xf numFmtId="0" fontId="26" fillId="27" borderId="15" xfId="165" quotePrefix="1" applyFont="1" applyFill="1" applyBorder="1" applyAlignment="1">
      <alignment horizontal="center" vertical="center" wrapText="1"/>
    </xf>
    <xf numFmtId="0" fontId="26" fillId="27" borderId="16" xfId="165" quotePrefix="1" applyFont="1" applyFill="1" applyBorder="1" applyAlignment="1">
      <alignment horizontal="center" vertical="center" wrapText="1"/>
    </xf>
    <xf numFmtId="0" fontId="27" fillId="0" borderId="0" xfId="165" applyFont="1" applyAlignment="1">
      <alignment horizontal="center" vertical="center"/>
    </xf>
    <xf numFmtId="0" fontId="28" fillId="0" borderId="0" xfId="165" applyFont="1" applyAlignment="1">
      <alignment horizontal="center" vertical="center"/>
    </xf>
    <xf numFmtId="0" fontId="28" fillId="0" borderId="0" xfId="165" quotePrefix="1" applyFont="1" applyAlignment="1">
      <alignment horizontal="center" vertical="center" wrapText="1"/>
    </xf>
    <xf numFmtId="0" fontId="27" fillId="0" borderId="0" xfId="165" quotePrefix="1" applyFont="1" applyAlignment="1">
      <alignment horizontal="left"/>
    </xf>
    <xf numFmtId="166" fontId="19" fillId="0" borderId="0" xfId="165" applyNumberFormat="1" applyFont="1"/>
    <xf numFmtId="166" fontId="19" fillId="0" borderId="0" xfId="165" applyNumberFormat="1" applyFont="1" applyAlignment="1">
      <alignment horizontal="right"/>
    </xf>
    <xf numFmtId="0" fontId="19" fillId="0" borderId="0" xfId="165" applyFont="1"/>
    <xf numFmtId="169" fontId="27" fillId="0" borderId="0" xfId="250" applyNumberFormat="1" applyFont="1"/>
    <xf numFmtId="0" fontId="19" fillId="0" borderId="0" xfId="165" applyFont="1" applyAlignment="1">
      <alignment horizontal="left" indent="2"/>
    </xf>
    <xf numFmtId="0" fontId="19" fillId="0" borderId="0" xfId="165" applyFont="1" applyAlignment="1">
      <alignment horizontal="left" indent="3"/>
    </xf>
    <xf numFmtId="0" fontId="19" fillId="0" borderId="0" xfId="165" applyFont="1" applyAlignment="1">
      <alignment horizontal="left" indent="4"/>
    </xf>
    <xf numFmtId="172" fontId="19" fillId="0" borderId="0" xfId="165" applyNumberFormat="1" applyFont="1"/>
    <xf numFmtId="177" fontId="27" fillId="0" borderId="0" xfId="250" applyNumberFormat="1" applyFont="1"/>
    <xf numFmtId="2" fontId="19" fillId="0" borderId="0" xfId="165" applyNumberFormat="1" applyFont="1"/>
    <xf numFmtId="169" fontId="27" fillId="0" borderId="0" xfId="250" applyNumberFormat="1" applyFont="1" applyFill="1"/>
    <xf numFmtId="178" fontId="19" fillId="0" borderId="0" xfId="165" applyNumberFormat="1" applyFont="1"/>
    <xf numFmtId="167" fontId="19" fillId="0" borderId="0" xfId="165" applyNumberFormat="1" applyFont="1"/>
    <xf numFmtId="179" fontId="27" fillId="0" borderId="0" xfId="165" quotePrefix="1" applyNumberFormat="1" applyFont="1" applyAlignment="1">
      <alignment horizontal="right"/>
    </xf>
    <xf numFmtId="171" fontId="27" fillId="0" borderId="0" xfId="165" quotePrefix="1" applyNumberFormat="1" applyFont="1" applyAlignment="1">
      <alignment horizontal="right"/>
    </xf>
    <xf numFmtId="168" fontId="19" fillId="0" borderId="0" xfId="165" applyNumberFormat="1" applyFont="1"/>
    <xf numFmtId="0" fontId="27" fillId="0" borderId="0" xfId="165" applyFont="1"/>
    <xf numFmtId="0" fontId="23" fillId="27" borderId="0" xfId="165" applyFont="1" applyFill="1"/>
    <xf numFmtId="0" fontId="20" fillId="27" borderId="0" xfId="165" applyFont="1" applyFill="1"/>
    <xf numFmtId="0" fontId="21" fillId="0" borderId="0" xfId="165" applyFont="1"/>
    <xf numFmtId="180" fontId="27" fillId="0" borderId="0" xfId="251" applyNumberFormat="1" applyFont="1" applyAlignment="1">
      <alignment horizontal="right"/>
    </xf>
    <xf numFmtId="167" fontId="27" fillId="0" borderId="0" xfId="251" applyNumberFormat="1" applyFont="1" applyAlignment="1">
      <alignment horizontal="right"/>
    </xf>
    <xf numFmtId="166" fontId="54" fillId="0" borderId="0" xfId="194" applyNumberFormat="1" applyFont="1"/>
    <xf numFmtId="2" fontId="54" fillId="0" borderId="0" xfId="194" applyNumberFormat="1" applyFont="1"/>
    <xf numFmtId="170" fontId="54" fillId="0" borderId="0" xfId="194" applyNumberFormat="1" applyFont="1"/>
    <xf numFmtId="168" fontId="54" fillId="0" borderId="0" xfId="194" applyNumberFormat="1" applyFont="1"/>
    <xf numFmtId="166" fontId="54" fillId="0" borderId="0" xfId="165" applyNumberFormat="1" applyFont="1"/>
    <xf numFmtId="2" fontId="54" fillId="0" borderId="0" xfId="165" applyNumberFormat="1" applyFont="1"/>
    <xf numFmtId="168" fontId="54" fillId="0" borderId="0" xfId="165" applyNumberFormat="1" applyFont="1"/>
    <xf numFmtId="166" fontId="54" fillId="0" borderId="0" xfId="165" applyNumberFormat="1" applyFont="1" applyAlignment="1">
      <alignment horizontal="right"/>
    </xf>
    <xf numFmtId="0" fontId="54" fillId="0" borderId="0" xfId="165" applyFont="1"/>
    <xf numFmtId="178" fontId="54" fillId="0" borderId="0" xfId="165" applyNumberFormat="1" applyFont="1"/>
    <xf numFmtId="166" fontId="19" fillId="0" borderId="0" xfId="194" applyNumberFormat="1" applyFont="1"/>
    <xf numFmtId="2" fontId="19" fillId="0" borderId="0" xfId="194" applyNumberFormat="1" applyFont="1"/>
    <xf numFmtId="170" fontId="19" fillId="0" borderId="0" xfId="194" applyNumberFormat="1" applyFont="1"/>
    <xf numFmtId="168" fontId="19" fillId="0" borderId="0" xfId="194" applyNumberFormat="1" applyFont="1"/>
    <xf numFmtId="166" fontId="56" fillId="0" borderId="0" xfId="0" applyNumberFormat="1" applyFont="1" applyAlignment="1">
      <alignment horizontal="right"/>
    </xf>
    <xf numFmtId="170" fontId="57" fillId="0" borderId="0" xfId="194" applyNumberFormat="1" applyFont="1"/>
    <xf numFmtId="170" fontId="19" fillId="0" borderId="0" xfId="0" applyNumberFormat="1" applyFont="1" applyAlignment="1">
      <alignment horizontal="right"/>
    </xf>
    <xf numFmtId="170" fontId="54" fillId="0" borderId="0" xfId="0" applyNumberFormat="1" applyFont="1" applyAlignment="1">
      <alignment horizontal="right"/>
    </xf>
    <xf numFmtId="181" fontId="54" fillId="0" borderId="0" xfId="0" applyNumberFormat="1" applyFont="1" applyAlignment="1">
      <alignment horizontal="right"/>
    </xf>
    <xf numFmtId="0" fontId="20" fillId="0" borderId="0" xfId="165" applyFont="1" applyAlignment="1">
      <alignment horizontal="justify"/>
    </xf>
    <xf numFmtId="0" fontId="24" fillId="0" borderId="0" xfId="197" applyFont="1" applyAlignment="1">
      <alignment horizontal="justify"/>
    </xf>
    <xf numFmtId="0" fontId="20" fillId="0" borderId="0" xfId="197" applyFont="1" applyAlignment="1">
      <alignment horizontal="justify"/>
    </xf>
    <xf numFmtId="0" fontId="20" fillId="0" borderId="0" xfId="197" quotePrefix="1" applyFont="1" applyAlignment="1">
      <alignment horizontal="justify"/>
    </xf>
    <xf numFmtId="166" fontId="20" fillId="0" borderId="0" xfId="165" applyNumberFormat="1" applyFont="1" applyAlignment="1">
      <alignment horizontal="left"/>
    </xf>
    <xf numFmtId="0" fontId="20" fillId="0" borderId="0" xfId="0" applyFont="1" applyAlignment="1">
      <alignment horizontal="left"/>
    </xf>
    <xf numFmtId="0" fontId="29" fillId="0" borderId="0" xfId="194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0" fillId="0" borderId="0" xfId="0" quotePrefix="1" applyFont="1" applyAlignment="1">
      <alignment horizontal="center" vertical="center"/>
    </xf>
    <xf numFmtId="0" fontId="23" fillId="0" borderId="0" xfId="194" applyFont="1" applyAlignment="1">
      <alignment horizontal="left" vertical="center"/>
    </xf>
    <xf numFmtId="0" fontId="20" fillId="0" borderId="0" xfId="0" applyFont="1" applyAlignment="1">
      <alignment horizontal="justify"/>
    </xf>
    <xf numFmtId="0" fontId="23" fillId="0" borderId="0" xfId="165" applyFont="1" applyAlignment="1">
      <alignment horizontal="left"/>
    </xf>
    <xf numFmtId="166" fontId="53" fillId="0" borderId="0" xfId="165" applyNumberFormat="1" applyFont="1" applyAlignment="1">
      <alignment horizontal="left"/>
    </xf>
    <xf numFmtId="0" fontId="20" fillId="0" borderId="0" xfId="194" applyFont="1" applyAlignment="1">
      <alignment horizontal="left"/>
    </xf>
    <xf numFmtId="0" fontId="24" fillId="0" borderId="0" xfId="194" applyFont="1" applyAlignment="1">
      <alignment horizontal="left"/>
    </xf>
    <xf numFmtId="0" fontId="20" fillId="0" borderId="0" xfId="194" applyFont="1" applyAlignment="1">
      <alignment horizontal="justify"/>
    </xf>
    <xf numFmtId="0" fontId="20" fillId="0" borderId="0" xfId="194" quotePrefix="1" applyFont="1" applyAlignment="1">
      <alignment horizontal="justify"/>
    </xf>
    <xf numFmtId="0" fontId="53" fillId="0" borderId="0" xfId="0" applyFont="1" applyAlignment="1">
      <alignment horizontal="left"/>
    </xf>
    <xf numFmtId="0" fontId="20" fillId="0" borderId="0" xfId="197" applyFont="1" applyAlignment="1">
      <alignment horizontal="left"/>
    </xf>
    <xf numFmtId="0" fontId="24" fillId="0" borderId="0" xfId="196" applyFont="1" applyAlignment="1">
      <alignment horizontal="justify"/>
    </xf>
    <xf numFmtId="0" fontId="29" fillId="0" borderId="0" xfId="165" applyFont="1" applyAlignment="1">
      <alignment horizontal="center" vertical="center"/>
    </xf>
    <xf numFmtId="0" fontId="30" fillId="0" borderId="0" xfId="165" applyFont="1" applyAlignment="1">
      <alignment horizontal="center" vertical="center"/>
    </xf>
    <xf numFmtId="0" fontId="30" fillId="0" borderId="0" xfId="165" quotePrefix="1" applyFont="1" applyAlignment="1">
      <alignment horizontal="center" vertical="center"/>
    </xf>
    <xf numFmtId="0" fontId="20" fillId="0" borderId="0" xfId="165" applyFont="1" applyAlignment="1">
      <alignment horizontal="left"/>
    </xf>
    <xf numFmtId="0" fontId="23" fillId="0" borderId="0" xfId="194" applyFont="1" applyAlignment="1">
      <alignment horizontal="left"/>
    </xf>
    <xf numFmtId="0" fontId="20" fillId="0" borderId="0" xfId="165" applyFont="1" applyAlignment="1">
      <alignment horizontal="justify"/>
    </xf>
    <xf numFmtId="0" fontId="24" fillId="0" borderId="0" xfId="196" applyFont="1" applyAlignment="1">
      <alignment horizontal="left"/>
    </xf>
    <xf numFmtId="0" fontId="20" fillId="0" borderId="0" xfId="196" quotePrefix="1" applyFont="1" applyAlignment="1">
      <alignment horizontal="justify"/>
    </xf>
  </cellXfs>
  <cellStyles count="268">
    <cellStyle name="20% - Accent1" xfId="1" xr:uid="{00000000-0005-0000-0000-000000000000}"/>
    <cellStyle name="20% - Accent1 2" xfId="2" xr:uid="{00000000-0005-0000-0000-000001000000}"/>
    <cellStyle name="20% - Accent1 3" xfId="3" xr:uid="{00000000-0005-0000-0000-000002000000}"/>
    <cellStyle name="20% - Accent1 4" xfId="4" xr:uid="{00000000-0005-0000-0000-000003000000}"/>
    <cellStyle name="20% - Accent2" xfId="5" xr:uid="{00000000-0005-0000-0000-000004000000}"/>
    <cellStyle name="20% - Accent2 2" xfId="6" xr:uid="{00000000-0005-0000-0000-000005000000}"/>
    <cellStyle name="20% - Accent2 3" xfId="7" xr:uid="{00000000-0005-0000-0000-000006000000}"/>
    <cellStyle name="20% - Accent2 4" xfId="8" xr:uid="{00000000-0005-0000-0000-000007000000}"/>
    <cellStyle name="20% - Accent3" xfId="9" xr:uid="{00000000-0005-0000-0000-000008000000}"/>
    <cellStyle name="20% - Accent3 2" xfId="10" xr:uid="{00000000-0005-0000-0000-000009000000}"/>
    <cellStyle name="20% - Accent3 3" xfId="11" xr:uid="{00000000-0005-0000-0000-00000A000000}"/>
    <cellStyle name="20% - Accent3 4" xfId="12" xr:uid="{00000000-0005-0000-0000-00000B000000}"/>
    <cellStyle name="20% - Accent4" xfId="13" xr:uid="{00000000-0005-0000-0000-00000C000000}"/>
    <cellStyle name="20% - Accent4 2" xfId="14" xr:uid="{00000000-0005-0000-0000-00000D000000}"/>
    <cellStyle name="20% - Accent4 3" xfId="15" xr:uid="{00000000-0005-0000-0000-00000E000000}"/>
    <cellStyle name="20% - Accent4 4" xfId="16" xr:uid="{00000000-0005-0000-0000-00000F000000}"/>
    <cellStyle name="20% - Accent5" xfId="17" xr:uid="{00000000-0005-0000-0000-000010000000}"/>
    <cellStyle name="20% - Accent5 2" xfId="18" xr:uid="{00000000-0005-0000-0000-000011000000}"/>
    <cellStyle name="20% - Accent6" xfId="19" xr:uid="{00000000-0005-0000-0000-000012000000}"/>
    <cellStyle name="20% - Accent6 2" xfId="20" xr:uid="{00000000-0005-0000-0000-000013000000}"/>
    <cellStyle name="20% - Accent6 3" xfId="21" xr:uid="{00000000-0005-0000-0000-000014000000}"/>
    <cellStyle name="20% - Cor1 2" xfId="22" xr:uid="{00000000-0005-0000-0000-000015000000}"/>
    <cellStyle name="20% - Cor2 2" xfId="23" xr:uid="{00000000-0005-0000-0000-000016000000}"/>
    <cellStyle name="20% - Cor3 2" xfId="24" xr:uid="{00000000-0005-0000-0000-000017000000}"/>
    <cellStyle name="20% - Cor4 2" xfId="25" xr:uid="{00000000-0005-0000-0000-000018000000}"/>
    <cellStyle name="20% - Cor5 2" xfId="26" xr:uid="{00000000-0005-0000-0000-000019000000}"/>
    <cellStyle name="20% - Cor6 2" xfId="27" xr:uid="{00000000-0005-0000-0000-00001A000000}"/>
    <cellStyle name="40% - Accent1" xfId="28" xr:uid="{00000000-0005-0000-0000-00001B000000}"/>
    <cellStyle name="40% - Accent1 2" xfId="29" xr:uid="{00000000-0005-0000-0000-00001C000000}"/>
    <cellStyle name="40% - Accent1 3" xfId="30" xr:uid="{00000000-0005-0000-0000-00001D000000}"/>
    <cellStyle name="40% - Accent2" xfId="31" xr:uid="{00000000-0005-0000-0000-00001E000000}"/>
    <cellStyle name="40% - Accent2 2" xfId="32" xr:uid="{00000000-0005-0000-0000-00001F000000}"/>
    <cellStyle name="40% - Accent3" xfId="33" xr:uid="{00000000-0005-0000-0000-000020000000}"/>
    <cellStyle name="40% - Accent3 2" xfId="34" xr:uid="{00000000-0005-0000-0000-000021000000}"/>
    <cellStyle name="40% - Accent3 3" xfId="35" xr:uid="{00000000-0005-0000-0000-000022000000}"/>
    <cellStyle name="40% - Accent3 4" xfId="36" xr:uid="{00000000-0005-0000-0000-000023000000}"/>
    <cellStyle name="40% - Accent4" xfId="37" xr:uid="{00000000-0005-0000-0000-000024000000}"/>
    <cellStyle name="40% - Accent4 2" xfId="38" xr:uid="{00000000-0005-0000-0000-000025000000}"/>
    <cellStyle name="40% - Accent4 3" xfId="39" xr:uid="{00000000-0005-0000-0000-000026000000}"/>
    <cellStyle name="40% - Accent5" xfId="40" xr:uid="{00000000-0005-0000-0000-000027000000}"/>
    <cellStyle name="40% - Accent5 2" xfId="41" xr:uid="{00000000-0005-0000-0000-000028000000}"/>
    <cellStyle name="40% - Accent6" xfId="42" xr:uid="{00000000-0005-0000-0000-000029000000}"/>
    <cellStyle name="40% - Accent6 2" xfId="43" xr:uid="{00000000-0005-0000-0000-00002A000000}"/>
    <cellStyle name="40% - Accent6 3" xfId="44" xr:uid="{00000000-0005-0000-0000-00002B000000}"/>
    <cellStyle name="40% - Cor1 2" xfId="45" xr:uid="{00000000-0005-0000-0000-00002C000000}"/>
    <cellStyle name="40% - Cor2 2" xfId="46" xr:uid="{00000000-0005-0000-0000-00002D000000}"/>
    <cellStyle name="40% - Cor3 2" xfId="47" xr:uid="{00000000-0005-0000-0000-00002E000000}"/>
    <cellStyle name="40% - Cor4 2" xfId="48" xr:uid="{00000000-0005-0000-0000-00002F000000}"/>
    <cellStyle name="40% - Cor5 2" xfId="49" xr:uid="{00000000-0005-0000-0000-000030000000}"/>
    <cellStyle name="40% - Cor6 2" xfId="50" xr:uid="{00000000-0005-0000-0000-000031000000}"/>
    <cellStyle name="60% - Accent1" xfId="51" xr:uid="{00000000-0005-0000-0000-000032000000}"/>
    <cellStyle name="60% - Accent1 2" xfId="52" xr:uid="{00000000-0005-0000-0000-000033000000}"/>
    <cellStyle name="60% - Accent1 3" xfId="53" xr:uid="{00000000-0005-0000-0000-000034000000}"/>
    <cellStyle name="60% - Accent2" xfId="54" xr:uid="{00000000-0005-0000-0000-000035000000}"/>
    <cellStyle name="60% - Accent3" xfId="55" xr:uid="{00000000-0005-0000-0000-000036000000}"/>
    <cellStyle name="60% - Accent3 2" xfId="56" xr:uid="{00000000-0005-0000-0000-000037000000}"/>
    <cellStyle name="60% - Accent3 3" xfId="57" xr:uid="{00000000-0005-0000-0000-000038000000}"/>
    <cellStyle name="60% - Accent3 4" xfId="58" xr:uid="{00000000-0005-0000-0000-000039000000}"/>
    <cellStyle name="60% - Accent4" xfId="59" xr:uid="{00000000-0005-0000-0000-00003A000000}"/>
    <cellStyle name="60% - Accent4 2" xfId="60" xr:uid="{00000000-0005-0000-0000-00003B000000}"/>
    <cellStyle name="60% - Accent5" xfId="61" xr:uid="{00000000-0005-0000-0000-00003C000000}"/>
    <cellStyle name="60% - Accent6" xfId="62" xr:uid="{00000000-0005-0000-0000-00003D000000}"/>
    <cellStyle name="60% - Accent6 2" xfId="63" xr:uid="{00000000-0005-0000-0000-00003E000000}"/>
    <cellStyle name="60% - Accent6 3" xfId="64" xr:uid="{00000000-0005-0000-0000-00003F000000}"/>
    <cellStyle name="60% - Accent6 4" xfId="65" xr:uid="{00000000-0005-0000-0000-000040000000}"/>
    <cellStyle name="60% - Cor1 2" xfId="66" xr:uid="{00000000-0005-0000-0000-000041000000}"/>
    <cellStyle name="60% - Cor2 2" xfId="67" xr:uid="{00000000-0005-0000-0000-000042000000}"/>
    <cellStyle name="60% - Cor3 2" xfId="68" xr:uid="{00000000-0005-0000-0000-000043000000}"/>
    <cellStyle name="60% - Cor4 2" xfId="69" xr:uid="{00000000-0005-0000-0000-000044000000}"/>
    <cellStyle name="60% - Cor5 2" xfId="70" xr:uid="{00000000-0005-0000-0000-000045000000}"/>
    <cellStyle name="60% - Cor6 2" xfId="71" xr:uid="{00000000-0005-0000-0000-000046000000}"/>
    <cellStyle name="Accent1" xfId="72" xr:uid="{00000000-0005-0000-0000-000047000000}"/>
    <cellStyle name="Accent1 2" xfId="73" xr:uid="{00000000-0005-0000-0000-000048000000}"/>
    <cellStyle name="Accent1 3" xfId="74" xr:uid="{00000000-0005-0000-0000-000049000000}"/>
    <cellStyle name="Accent2" xfId="75" xr:uid="{00000000-0005-0000-0000-00004A000000}"/>
    <cellStyle name="Accent3" xfId="76" xr:uid="{00000000-0005-0000-0000-00004B000000}"/>
    <cellStyle name="Accent4" xfId="77" xr:uid="{00000000-0005-0000-0000-00004C000000}"/>
    <cellStyle name="Accent4 2" xfId="78" xr:uid="{00000000-0005-0000-0000-00004D000000}"/>
    <cellStyle name="Accent4 3" xfId="79" xr:uid="{00000000-0005-0000-0000-00004E000000}"/>
    <cellStyle name="Accent5" xfId="80" xr:uid="{00000000-0005-0000-0000-00004F000000}"/>
    <cellStyle name="Accent6" xfId="81" xr:uid="{00000000-0005-0000-0000-000050000000}"/>
    <cellStyle name="Accent6 2" xfId="82" xr:uid="{00000000-0005-0000-0000-000051000000}"/>
    <cellStyle name="Accent6 3" xfId="83" xr:uid="{00000000-0005-0000-0000-000052000000}"/>
    <cellStyle name="Bad" xfId="84" xr:uid="{00000000-0005-0000-0000-000053000000}"/>
    <cellStyle name="CABECALHO" xfId="85" xr:uid="{00000000-0005-0000-0000-000054000000}"/>
    <cellStyle name="Cabeçalho 1 2" xfId="86" xr:uid="{00000000-0005-0000-0000-000055000000}"/>
    <cellStyle name="Cabeçalho 2 2" xfId="87" xr:uid="{00000000-0005-0000-0000-000056000000}"/>
    <cellStyle name="Cabeçalho 3 2" xfId="88" xr:uid="{00000000-0005-0000-0000-000057000000}"/>
    <cellStyle name="Cabeçalho 4 2" xfId="89" xr:uid="{00000000-0005-0000-0000-000058000000}"/>
    <cellStyle name="CABECALHO_Publicação dos Transportes 2013" xfId="90" xr:uid="{00000000-0005-0000-0000-000059000000}"/>
    <cellStyle name="Calculation" xfId="91" xr:uid="{00000000-0005-0000-0000-00005A000000}"/>
    <cellStyle name="Calculation 2" xfId="92" xr:uid="{00000000-0005-0000-0000-00005B000000}"/>
    <cellStyle name="Calculation 3" xfId="93" xr:uid="{00000000-0005-0000-0000-00005C000000}"/>
    <cellStyle name="Cálculo 2" xfId="94" xr:uid="{00000000-0005-0000-0000-00005D000000}"/>
    <cellStyle name="Célula Ligada 2" xfId="95" xr:uid="{00000000-0005-0000-0000-00005E000000}"/>
    <cellStyle name="Check Cell" xfId="96" xr:uid="{00000000-0005-0000-0000-00005F000000}"/>
    <cellStyle name="Comma [0] 2" xfId="97" xr:uid="{00000000-0005-0000-0000-000060000000}"/>
    <cellStyle name="Comma [0] 3" xfId="98" xr:uid="{00000000-0005-0000-0000-000061000000}"/>
    <cellStyle name="Comma 10" xfId="99" xr:uid="{00000000-0005-0000-0000-000062000000}"/>
    <cellStyle name="Comma 11" xfId="100" xr:uid="{00000000-0005-0000-0000-000063000000}"/>
    <cellStyle name="Comma 12" xfId="101" xr:uid="{00000000-0005-0000-0000-000064000000}"/>
    <cellStyle name="Comma 13" xfId="102" xr:uid="{00000000-0005-0000-0000-000065000000}"/>
    <cellStyle name="Comma 2" xfId="103" xr:uid="{00000000-0005-0000-0000-000066000000}"/>
    <cellStyle name="Comma 3" xfId="104" xr:uid="{00000000-0005-0000-0000-000067000000}"/>
    <cellStyle name="Comma 4" xfId="105" xr:uid="{00000000-0005-0000-0000-000068000000}"/>
    <cellStyle name="Comma 5" xfId="106" xr:uid="{00000000-0005-0000-0000-000069000000}"/>
    <cellStyle name="Comma 6" xfId="107" xr:uid="{00000000-0005-0000-0000-00006A000000}"/>
    <cellStyle name="Comma 7" xfId="108" xr:uid="{00000000-0005-0000-0000-00006B000000}"/>
    <cellStyle name="Comma 8" xfId="109" xr:uid="{00000000-0005-0000-0000-00006C000000}"/>
    <cellStyle name="Comma 9" xfId="110" xr:uid="{00000000-0005-0000-0000-00006D000000}"/>
    <cellStyle name="Cor1 2" xfId="111" xr:uid="{00000000-0005-0000-0000-00006E000000}"/>
    <cellStyle name="Cor2 2" xfId="112" xr:uid="{00000000-0005-0000-0000-00006F000000}"/>
    <cellStyle name="Cor3 2" xfId="113" xr:uid="{00000000-0005-0000-0000-000070000000}"/>
    <cellStyle name="Cor4 2" xfId="114" xr:uid="{00000000-0005-0000-0000-000071000000}"/>
    <cellStyle name="Cor5 2" xfId="115" xr:uid="{00000000-0005-0000-0000-000072000000}"/>
    <cellStyle name="Cor6 2" xfId="116" xr:uid="{00000000-0005-0000-0000-000073000000}"/>
    <cellStyle name="Correcto 2" xfId="117" xr:uid="{00000000-0005-0000-0000-000074000000}"/>
    <cellStyle name="Currency [0] 2" xfId="118" xr:uid="{00000000-0005-0000-0000-000075000000}"/>
    <cellStyle name="Currency [0] 2 2" xfId="119" xr:uid="{00000000-0005-0000-0000-000076000000}"/>
    <cellStyle name="Currency [0] 3" xfId="120" xr:uid="{00000000-0005-0000-0000-000077000000}"/>
    <cellStyle name="Currency 10" xfId="121" xr:uid="{00000000-0005-0000-0000-000078000000}"/>
    <cellStyle name="Currency 10 2" xfId="122" xr:uid="{00000000-0005-0000-0000-000079000000}"/>
    <cellStyle name="Currency 11" xfId="123" xr:uid="{00000000-0005-0000-0000-00007A000000}"/>
    <cellStyle name="Currency 11 2" xfId="124" xr:uid="{00000000-0005-0000-0000-00007B000000}"/>
    <cellStyle name="Currency 12" xfId="125" xr:uid="{00000000-0005-0000-0000-00007C000000}"/>
    <cellStyle name="Currency 12 2" xfId="126" xr:uid="{00000000-0005-0000-0000-00007D000000}"/>
    <cellStyle name="Currency 13" xfId="127" xr:uid="{00000000-0005-0000-0000-00007E000000}"/>
    <cellStyle name="Currency 2" xfId="128" xr:uid="{00000000-0005-0000-0000-00007F000000}"/>
    <cellStyle name="Currency 2 2" xfId="129" xr:uid="{00000000-0005-0000-0000-000080000000}"/>
    <cellStyle name="Currency 3" xfId="130" xr:uid="{00000000-0005-0000-0000-000081000000}"/>
    <cellStyle name="Currency 3 2" xfId="131" xr:uid="{00000000-0005-0000-0000-000082000000}"/>
    <cellStyle name="Currency 4" xfId="132" xr:uid="{00000000-0005-0000-0000-000083000000}"/>
    <cellStyle name="Currency 4 2" xfId="133" xr:uid="{00000000-0005-0000-0000-000084000000}"/>
    <cellStyle name="Currency 5" xfId="134" xr:uid="{00000000-0005-0000-0000-000085000000}"/>
    <cellStyle name="Currency 5 2" xfId="135" xr:uid="{00000000-0005-0000-0000-000086000000}"/>
    <cellStyle name="Currency 6" xfId="136" xr:uid="{00000000-0005-0000-0000-000087000000}"/>
    <cellStyle name="Currency 6 2" xfId="137" xr:uid="{00000000-0005-0000-0000-000088000000}"/>
    <cellStyle name="Currency 7" xfId="138" xr:uid="{00000000-0005-0000-0000-000089000000}"/>
    <cellStyle name="Currency 7 2" xfId="139" xr:uid="{00000000-0005-0000-0000-00008A000000}"/>
    <cellStyle name="Currency 8" xfId="140" xr:uid="{00000000-0005-0000-0000-00008B000000}"/>
    <cellStyle name="Currency 8 2" xfId="141" xr:uid="{00000000-0005-0000-0000-00008C000000}"/>
    <cellStyle name="Currency 9" xfId="142" xr:uid="{00000000-0005-0000-0000-00008D000000}"/>
    <cellStyle name="Currency 9 2" xfId="143" xr:uid="{00000000-0005-0000-0000-00008E000000}"/>
    <cellStyle name="DADOS" xfId="144" xr:uid="{00000000-0005-0000-0000-00008F000000}"/>
    <cellStyle name="Entrada 2" xfId="145" xr:uid="{00000000-0005-0000-0000-000090000000}"/>
    <cellStyle name="Estilo 1" xfId="146" xr:uid="{00000000-0005-0000-0000-000091000000}"/>
    <cellStyle name="Euro" xfId="147" xr:uid="{00000000-0005-0000-0000-000092000000}"/>
    <cellStyle name="Euro 2" xfId="148" xr:uid="{00000000-0005-0000-0000-000093000000}"/>
    <cellStyle name="Explanatory Text" xfId="149" xr:uid="{00000000-0005-0000-0000-000094000000}"/>
    <cellStyle name="Heading 1 2" xfId="150" xr:uid="{00000000-0005-0000-0000-000095000000}"/>
    <cellStyle name="Heading 2 2" xfId="151" xr:uid="{00000000-0005-0000-0000-000096000000}"/>
    <cellStyle name="Heading 3 2" xfId="152" xr:uid="{00000000-0005-0000-0000-000097000000}"/>
    <cellStyle name="Heading 4 2" xfId="153" xr:uid="{00000000-0005-0000-0000-000098000000}"/>
    <cellStyle name="Hiperligação" xfId="154" builtinId="8"/>
    <cellStyle name="Hiperligação 2" xfId="155" xr:uid="{00000000-0005-0000-0000-000099000000}"/>
    <cellStyle name="Hiperligação 3" xfId="156" xr:uid="{00000000-0005-0000-0000-00009A000000}"/>
    <cellStyle name="Incorrecto 2" xfId="157" xr:uid="{00000000-0005-0000-0000-00009C000000}"/>
    <cellStyle name="Input 2" xfId="158" xr:uid="{00000000-0005-0000-0000-00009D000000}"/>
    <cellStyle name="LineBottom2" xfId="159" xr:uid="{00000000-0005-0000-0000-00009E000000}"/>
    <cellStyle name="LineBottom3" xfId="160" xr:uid="{00000000-0005-0000-0000-00009F000000}"/>
    <cellStyle name="Neutral" xfId="161" xr:uid="{00000000-0005-0000-0000-0000A0000000}"/>
    <cellStyle name="Neutro 2" xfId="162" xr:uid="{00000000-0005-0000-0000-0000A1000000}"/>
    <cellStyle name="Normal" xfId="0" builtinId="0"/>
    <cellStyle name="Normal 10" xfId="163" xr:uid="{00000000-0005-0000-0000-0000A3000000}"/>
    <cellStyle name="Normal 10 2" xfId="164" xr:uid="{00000000-0005-0000-0000-0000A4000000}"/>
    <cellStyle name="Normal 10 2 2" xfId="165" xr:uid="{00000000-0005-0000-0000-0000A5000000}"/>
    <cellStyle name="Normal 11" xfId="166" xr:uid="{00000000-0005-0000-0000-0000A6000000}"/>
    <cellStyle name="Normal 12" xfId="167" xr:uid="{00000000-0005-0000-0000-0000A7000000}"/>
    <cellStyle name="Normal 13" xfId="168" xr:uid="{00000000-0005-0000-0000-0000A8000000}"/>
    <cellStyle name="Normal 14" xfId="169" xr:uid="{00000000-0005-0000-0000-0000A9000000}"/>
    <cellStyle name="Normal 14 10" xfId="170" xr:uid="{00000000-0005-0000-0000-0000AA000000}"/>
    <cellStyle name="Normal 14 11" xfId="171" xr:uid="{00000000-0005-0000-0000-0000AB000000}"/>
    <cellStyle name="Normal 14 12" xfId="172" xr:uid="{00000000-0005-0000-0000-0000AC000000}"/>
    <cellStyle name="Normal 14 13" xfId="173" xr:uid="{00000000-0005-0000-0000-0000AD000000}"/>
    <cellStyle name="Normal 14 14" xfId="174" xr:uid="{00000000-0005-0000-0000-0000AE000000}"/>
    <cellStyle name="Normal 14 15" xfId="175" xr:uid="{00000000-0005-0000-0000-0000AF000000}"/>
    <cellStyle name="Normal 14 16" xfId="176" xr:uid="{00000000-0005-0000-0000-0000B0000000}"/>
    <cellStyle name="Normal 14 17" xfId="177" xr:uid="{00000000-0005-0000-0000-0000B1000000}"/>
    <cellStyle name="Normal 14 18" xfId="178" xr:uid="{00000000-0005-0000-0000-0000B2000000}"/>
    <cellStyle name="Normal 14 19" xfId="179" xr:uid="{00000000-0005-0000-0000-0000B3000000}"/>
    <cellStyle name="Normal 14 2" xfId="180" xr:uid="{00000000-0005-0000-0000-0000B4000000}"/>
    <cellStyle name="Normal 14 3" xfId="181" xr:uid="{00000000-0005-0000-0000-0000B5000000}"/>
    <cellStyle name="Normal 14 4" xfId="182" xr:uid="{00000000-0005-0000-0000-0000B6000000}"/>
    <cellStyle name="Normal 14 5" xfId="183" xr:uid="{00000000-0005-0000-0000-0000B7000000}"/>
    <cellStyle name="Normal 14 6" xfId="184" xr:uid="{00000000-0005-0000-0000-0000B8000000}"/>
    <cellStyle name="Normal 14 6 2" xfId="185" xr:uid="{00000000-0005-0000-0000-0000B9000000}"/>
    <cellStyle name="Normal 14 7" xfId="186" xr:uid="{00000000-0005-0000-0000-0000BA000000}"/>
    <cellStyle name="Normal 14 8" xfId="187" xr:uid="{00000000-0005-0000-0000-0000BB000000}"/>
    <cellStyle name="Normal 14 9" xfId="188" xr:uid="{00000000-0005-0000-0000-0000BC000000}"/>
    <cellStyle name="Normal 15" xfId="189" xr:uid="{00000000-0005-0000-0000-0000BD000000}"/>
    <cellStyle name="Normal 16" xfId="190" xr:uid="{00000000-0005-0000-0000-0000BE000000}"/>
    <cellStyle name="Normal 17" xfId="191" xr:uid="{00000000-0005-0000-0000-0000BF000000}"/>
    <cellStyle name="Normal 18" xfId="192" xr:uid="{00000000-0005-0000-0000-0000C0000000}"/>
    <cellStyle name="Normal 19" xfId="193" xr:uid="{00000000-0005-0000-0000-0000C1000000}"/>
    <cellStyle name="Normal 2" xfId="194" xr:uid="{00000000-0005-0000-0000-0000C2000000}"/>
    <cellStyle name="Normal 2 2" xfId="195" xr:uid="{00000000-0005-0000-0000-0000C3000000}"/>
    <cellStyle name="Normal 2 2 2" xfId="196" xr:uid="{00000000-0005-0000-0000-0000C4000000}"/>
    <cellStyle name="Normal 2 3" xfId="197" xr:uid="{00000000-0005-0000-0000-0000C5000000}"/>
    <cellStyle name="Normal 2 4" xfId="198" xr:uid="{00000000-0005-0000-0000-0000C6000000}"/>
    <cellStyle name="Normal 2 5" xfId="199" xr:uid="{00000000-0005-0000-0000-0000C7000000}"/>
    <cellStyle name="Normal 20" xfId="200" xr:uid="{00000000-0005-0000-0000-0000C8000000}"/>
    <cellStyle name="Normal 21" xfId="201" xr:uid="{00000000-0005-0000-0000-0000C9000000}"/>
    <cellStyle name="Normal 22" xfId="202" xr:uid="{00000000-0005-0000-0000-0000CA000000}"/>
    <cellStyle name="Normal 23" xfId="203" xr:uid="{00000000-0005-0000-0000-0000CB000000}"/>
    <cellStyle name="Normal 24" xfId="204" xr:uid="{00000000-0005-0000-0000-0000CC000000}"/>
    <cellStyle name="Normal 25" xfId="205" xr:uid="{00000000-0005-0000-0000-0000CD000000}"/>
    <cellStyle name="Normal 26" xfId="206" xr:uid="{00000000-0005-0000-0000-0000CE000000}"/>
    <cellStyle name="Normal 27" xfId="207" xr:uid="{00000000-0005-0000-0000-0000CF000000}"/>
    <cellStyle name="Normal 28" xfId="208" xr:uid="{00000000-0005-0000-0000-0000D0000000}"/>
    <cellStyle name="Normal 29" xfId="209" xr:uid="{00000000-0005-0000-0000-0000D1000000}"/>
    <cellStyle name="Normal 3" xfId="210" xr:uid="{00000000-0005-0000-0000-0000D2000000}"/>
    <cellStyle name="Normal 3 2" xfId="211" xr:uid="{00000000-0005-0000-0000-0000D3000000}"/>
    <cellStyle name="Normal 3 3" xfId="212" xr:uid="{00000000-0005-0000-0000-0000D4000000}"/>
    <cellStyle name="Normal 30" xfId="213" xr:uid="{00000000-0005-0000-0000-0000D5000000}"/>
    <cellStyle name="Normal 31" xfId="214" xr:uid="{00000000-0005-0000-0000-0000D6000000}"/>
    <cellStyle name="Normal 32" xfId="215" xr:uid="{00000000-0005-0000-0000-0000D7000000}"/>
    <cellStyle name="Normal 33" xfId="216" xr:uid="{00000000-0005-0000-0000-0000D8000000}"/>
    <cellStyle name="Normal 33 2" xfId="217" xr:uid="{00000000-0005-0000-0000-0000D9000000}"/>
    <cellStyle name="Normal 34" xfId="218" xr:uid="{00000000-0005-0000-0000-0000DA000000}"/>
    <cellStyle name="Normal 34 2" xfId="219" xr:uid="{00000000-0005-0000-0000-0000DB000000}"/>
    <cellStyle name="Normal 35" xfId="220" xr:uid="{00000000-0005-0000-0000-0000DC000000}"/>
    <cellStyle name="Normal 35 2" xfId="221" xr:uid="{00000000-0005-0000-0000-0000DD000000}"/>
    <cellStyle name="Normal 35 2 2" xfId="222" xr:uid="{00000000-0005-0000-0000-0000DE000000}"/>
    <cellStyle name="Normal 35 2 2 2" xfId="223" xr:uid="{00000000-0005-0000-0000-0000DF000000}"/>
    <cellStyle name="Normal 35 2 2 3" xfId="224" xr:uid="{00000000-0005-0000-0000-0000E0000000}"/>
    <cellStyle name="Normal 36" xfId="225" xr:uid="{00000000-0005-0000-0000-0000E1000000}"/>
    <cellStyle name="Normal 37" xfId="226" xr:uid="{00000000-0005-0000-0000-0000E2000000}"/>
    <cellStyle name="Normal 38" xfId="227" xr:uid="{00000000-0005-0000-0000-0000E3000000}"/>
    <cellStyle name="Normal 38 2" xfId="228" xr:uid="{00000000-0005-0000-0000-0000E4000000}"/>
    <cellStyle name="Normal 39" xfId="229" xr:uid="{00000000-0005-0000-0000-0000E5000000}"/>
    <cellStyle name="Normal 4" xfId="230" xr:uid="{00000000-0005-0000-0000-0000E6000000}"/>
    <cellStyle name="Normal 4 2" xfId="231" xr:uid="{00000000-0005-0000-0000-0000E7000000}"/>
    <cellStyle name="Normal 40" xfId="232" xr:uid="{00000000-0005-0000-0000-0000E8000000}"/>
    <cellStyle name="Normal 41" xfId="233" xr:uid="{00000000-0005-0000-0000-0000E9000000}"/>
    <cellStyle name="Normal 42" xfId="234" xr:uid="{00000000-0005-0000-0000-0000EA000000}"/>
    <cellStyle name="Normal 43" xfId="235" xr:uid="{00000000-0005-0000-0000-0000EB000000}"/>
    <cellStyle name="Normal 44" xfId="236" xr:uid="{00000000-0005-0000-0000-0000EC000000}"/>
    <cellStyle name="Normal 45" xfId="237" xr:uid="{00000000-0005-0000-0000-0000ED000000}"/>
    <cellStyle name="Normal 5" xfId="238" xr:uid="{00000000-0005-0000-0000-0000EE000000}"/>
    <cellStyle name="Normal 6" xfId="239" xr:uid="{00000000-0005-0000-0000-0000EF000000}"/>
    <cellStyle name="Normal 7" xfId="240" xr:uid="{00000000-0005-0000-0000-0000F0000000}"/>
    <cellStyle name="Normal 8" xfId="241" xr:uid="{00000000-0005-0000-0000-0000F1000000}"/>
    <cellStyle name="Normal 9" xfId="242" xr:uid="{00000000-0005-0000-0000-0000F2000000}"/>
    <cellStyle name="Nota 2" xfId="243" xr:uid="{00000000-0005-0000-0000-0000F3000000}"/>
    <cellStyle name="Note 2" xfId="244" xr:uid="{00000000-0005-0000-0000-0000F4000000}"/>
    <cellStyle name="NUMLINHA" xfId="245" xr:uid="{00000000-0005-0000-0000-0000F5000000}"/>
    <cellStyle name="Output" xfId="246" xr:uid="{00000000-0005-0000-0000-0000F6000000}"/>
    <cellStyle name="Output 2" xfId="247" xr:uid="{00000000-0005-0000-0000-0000F7000000}"/>
    <cellStyle name="Output 3" xfId="248" xr:uid="{00000000-0005-0000-0000-0000F8000000}"/>
    <cellStyle name="Percentagem 2" xfId="249" xr:uid="{00000000-0005-0000-0000-0000F9000000}"/>
    <cellStyle name="Percentagem 2 2" xfId="250" xr:uid="{00000000-0005-0000-0000-0000FA000000}"/>
    <cellStyle name="Percentagem 3" xfId="251" xr:uid="{00000000-0005-0000-0000-0000FB000000}"/>
    <cellStyle name="Percentagem 3 2" xfId="252" xr:uid="{00000000-0005-0000-0000-0000FC000000}"/>
    <cellStyle name="Percentagem 3 3" xfId="253" xr:uid="{00000000-0005-0000-0000-0000FD000000}"/>
    <cellStyle name="QDTITULO" xfId="254" xr:uid="{00000000-0005-0000-0000-0000FE000000}"/>
    <cellStyle name="Saída 2" xfId="255" xr:uid="{00000000-0005-0000-0000-0000FF000000}"/>
    <cellStyle name="Standard_1.4 Crops and Forage" xfId="256" xr:uid="{00000000-0005-0000-0000-000000010000}"/>
    <cellStyle name="Texto de Aviso 2" xfId="257" xr:uid="{00000000-0005-0000-0000-000001010000}"/>
    <cellStyle name="Texto Explicativo 2" xfId="258" xr:uid="{00000000-0005-0000-0000-000002010000}"/>
    <cellStyle name="TITCOLUNA" xfId="259" xr:uid="{00000000-0005-0000-0000-000003010000}"/>
    <cellStyle name="Title" xfId="260" xr:uid="{00000000-0005-0000-0000-000004010000}"/>
    <cellStyle name="Title 2" xfId="261" xr:uid="{00000000-0005-0000-0000-000005010000}"/>
    <cellStyle name="Title 3" xfId="262" xr:uid="{00000000-0005-0000-0000-000006010000}"/>
    <cellStyle name="Título 2" xfId="263" xr:uid="{00000000-0005-0000-0000-000007010000}"/>
    <cellStyle name="Total" xfId="264" builtinId="25" customBuiltin="1"/>
    <cellStyle name="Total 2" xfId="265" xr:uid="{00000000-0005-0000-0000-000009010000}"/>
    <cellStyle name="Verificar Célula 2" xfId="266" xr:uid="{00000000-0005-0000-0000-00000A010000}"/>
    <cellStyle name="WithoutLine" xfId="267" xr:uid="{00000000-0005-0000-0000-00000B010000}"/>
  </cellStyles>
  <dxfs count="5"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color rgb="FF1F497D"/>
      </font>
    </dxf>
  </dxfs>
  <tableStyles count="0" defaultTableStyle="TableStyleMedium9" defaultPivotStyle="PivotStyleLight16"/>
  <colors>
    <mruColors>
      <color rgb="FF4F81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gov-madeira.pt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://estatistica.gov-madeira.pt/" TargetMode="Externa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Relationship Id="rId5" Type="http://schemas.openxmlformats.org/officeDocument/2006/relationships/printerSettings" Target="../printerSettings/printerSettings5.bin"/><Relationship Id="rId4" Type="http://schemas.openxmlformats.org/officeDocument/2006/relationships/hyperlink" Target="https://estatistica.madeira.gov.pt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estatistica.madeira.gov.pt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B6"/>
  <sheetViews>
    <sheetView showGridLines="0" tabSelected="1" workbookViewId="0">
      <selection activeCell="B1" sqref="B1"/>
    </sheetView>
  </sheetViews>
  <sheetFormatPr defaultRowHeight="12.45"/>
  <cols>
    <col min="1" max="1" width="1.69140625" customWidth="1"/>
    <col min="2" max="2" width="89.4609375" customWidth="1"/>
  </cols>
  <sheetData>
    <row r="1" spans="2:2" ht="25.5" customHeight="1">
      <c r="B1" s="27" t="s">
        <v>66</v>
      </c>
    </row>
    <row r="2" spans="2:2" ht="11.25" customHeight="1">
      <c r="B2" s="27"/>
    </row>
    <row r="3" spans="2:2" ht="18" customHeight="1">
      <c r="B3" s="26" t="s">
        <v>0</v>
      </c>
    </row>
    <row r="4" spans="2:2" ht="18" customHeight="1">
      <c r="B4" s="26" t="s">
        <v>1</v>
      </c>
    </row>
    <row r="5" spans="2:2" ht="18" customHeight="1">
      <c r="B5" s="26" t="s">
        <v>70</v>
      </c>
    </row>
    <row r="6" spans="2:2" ht="18" customHeight="1">
      <c r="B6" s="26" t="s">
        <v>71</v>
      </c>
    </row>
  </sheetData>
  <hyperlinks>
    <hyperlink ref="B3" location="'Q1'!A1" display="Q1 - ALOJAMENTO TURÍSTICO COLETIVO DA RAM - PRINCIPAIS DADOS ESTATÍSTICOS" xr:uid="{00000000-0004-0000-0000-000000000000}"/>
    <hyperlink ref="B4" location="'Q2'!A1" display="Q2 - HOTELARIA DA RAM - PRINCIPAIS DADOS ESTATÍSTICOS" xr:uid="{00000000-0004-0000-0000-000001000000}"/>
    <hyperlink ref="B6" location="'Q4'!A1" display="Q4 - ALOJAMENTO TURÍSTICO COLETIVO NO PORTO SANTO - PRINCIPAIS DADOS ESTATÍSTICOS" xr:uid="{C45E6BDD-92CF-4641-992C-92CCB886E6B4}"/>
    <hyperlink ref="B5" location="'Q3'!A1" display="Q3 - ALOJAMENTO TURÍSTICO COLETIVO NA MADEIRA - PRINCIPAIS DADOS ESTATÍSTICOS" xr:uid="{798A1D71-B77B-4F17-BB9D-4A78E9B19994}"/>
  </hyperlinks>
  <printOptions horizontalCentered="1"/>
  <pageMargins left="0.47244094488188981" right="0.47244094488188981" top="0.6692913385826772" bottom="0.47244094488188981" header="0" footer="0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Q64"/>
  <sheetViews>
    <sheetView showGridLines="0" zoomScaleNormal="100" workbookViewId="0">
      <pane xSplit="2" ySplit="4" topLeftCell="C5" activePane="bottomRight" state="frozen"/>
      <selection activeCell="J5" sqref="J5"/>
      <selection pane="topRight" activeCell="J5" sqref="J5"/>
      <selection pane="bottomLeft" activeCell="J5" sqref="J5"/>
      <selection pane="bottomRight" activeCell="S2" sqref="S2"/>
    </sheetView>
  </sheetViews>
  <sheetFormatPr defaultColWidth="9.15234375" defaultRowHeight="8.6"/>
  <cols>
    <col min="1" max="1" width="6.69140625" style="1" customWidth="1"/>
    <col min="2" max="2" width="42.69140625" style="1" customWidth="1"/>
    <col min="3" max="3" width="10.23046875" style="1" customWidth="1"/>
    <col min="4" max="4" width="11.15234375" style="1" customWidth="1"/>
    <col min="5" max="15" width="10.23046875" style="1" customWidth="1"/>
    <col min="16" max="16" width="12.84375" style="1" customWidth="1"/>
    <col min="17" max="17" width="14.4609375" style="1" customWidth="1"/>
    <col min="18" max="18" width="6.69140625" style="1" customWidth="1"/>
    <col min="19" max="19" width="14" style="1" bestFit="1" customWidth="1"/>
    <col min="20" max="16384" width="9.15234375" style="1"/>
  </cols>
  <sheetData>
    <row r="1" spans="2:33" s="9" customFormat="1" ht="18.75" customHeight="1">
      <c r="B1" s="118" t="s">
        <v>2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</row>
    <row r="2" spans="2:33" s="9" customFormat="1" ht="15" customHeight="1">
      <c r="B2" s="119" t="s">
        <v>67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S2" s="28" t="s">
        <v>73</v>
      </c>
    </row>
    <row r="3" spans="2:33" ht="15" customHeight="1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2:33" s="14" customFormat="1" ht="54" customHeight="1">
      <c r="B4" s="10"/>
      <c r="C4" s="11" t="s">
        <v>68</v>
      </c>
      <c r="D4" s="12" t="s">
        <v>86</v>
      </c>
      <c r="E4" s="12" t="s">
        <v>88</v>
      </c>
      <c r="F4" s="12" t="s">
        <v>89</v>
      </c>
      <c r="G4" s="12" t="s">
        <v>91</v>
      </c>
      <c r="H4" s="12" t="s">
        <v>92</v>
      </c>
      <c r="I4" s="12" t="s">
        <v>93</v>
      </c>
      <c r="J4" s="12" t="s">
        <v>59</v>
      </c>
      <c r="K4" s="12" t="s">
        <v>63</v>
      </c>
      <c r="L4" s="12" t="s">
        <v>60</v>
      </c>
      <c r="M4" s="12" t="s">
        <v>61</v>
      </c>
      <c r="N4" s="12" t="s">
        <v>62</v>
      </c>
      <c r="O4" s="12" t="s">
        <v>56</v>
      </c>
      <c r="P4" s="13" t="s">
        <v>57</v>
      </c>
      <c r="Q4" s="13" t="s">
        <v>58</v>
      </c>
    </row>
    <row r="5" spans="2:33" s="14" customFormat="1" ht="7.5" customHeight="1">
      <c r="L5" s="15"/>
      <c r="M5" s="15"/>
      <c r="O5" s="16"/>
      <c r="P5" s="16"/>
      <c r="Q5" s="16"/>
    </row>
    <row r="6" spans="2:33" s="8" customFormat="1" ht="15" customHeight="1">
      <c r="B6" s="17" t="s">
        <v>3</v>
      </c>
      <c r="C6" s="103">
        <v>136350</v>
      </c>
      <c r="D6" s="103">
        <v>165850</v>
      </c>
      <c r="E6" s="103">
        <v>217172</v>
      </c>
      <c r="F6" s="103">
        <v>240005</v>
      </c>
      <c r="G6" s="103">
        <v>247394</v>
      </c>
      <c r="H6" s="103">
        <v>231900</v>
      </c>
      <c r="I6" s="93">
        <v>247415</v>
      </c>
      <c r="J6" s="32">
        <v>0</v>
      </c>
      <c r="K6" s="32">
        <v>0</v>
      </c>
      <c r="L6" s="32">
        <v>0</v>
      </c>
      <c r="M6" s="32">
        <v>0</v>
      </c>
      <c r="N6" s="53">
        <v>0</v>
      </c>
      <c r="O6" s="53">
        <v>1486086</v>
      </c>
      <c r="P6" s="58">
        <v>0.38911610997500734</v>
      </c>
      <c r="Q6" s="58">
        <v>5.7862287968189152</v>
      </c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8"/>
      <c r="AG6" s="48"/>
    </row>
    <row r="7" spans="2:33" s="8" customFormat="1" ht="15" customHeight="1">
      <c r="B7" s="18" t="s">
        <v>4</v>
      </c>
      <c r="C7" s="103">
        <v>28887</v>
      </c>
      <c r="D7" s="103">
        <v>36657</v>
      </c>
      <c r="E7" s="103">
        <v>46059</v>
      </c>
      <c r="F7" s="103">
        <v>51107</v>
      </c>
      <c r="G7" s="103">
        <v>51936</v>
      </c>
      <c r="H7" s="103">
        <v>56233</v>
      </c>
      <c r="I7" s="93">
        <v>54989</v>
      </c>
      <c r="J7" s="32">
        <v>0</v>
      </c>
      <c r="K7" s="32">
        <v>0</v>
      </c>
      <c r="L7" s="32">
        <v>0</v>
      </c>
      <c r="M7" s="32">
        <v>0</v>
      </c>
      <c r="N7" s="53">
        <v>0</v>
      </c>
      <c r="O7" s="53">
        <v>325868</v>
      </c>
      <c r="P7" s="58">
        <v>3.2037085694981426</v>
      </c>
      <c r="Q7" s="58">
        <v>9.4273222428927319</v>
      </c>
      <c r="S7" s="47"/>
      <c r="T7" s="47"/>
      <c r="U7" s="47"/>
      <c r="V7" s="46"/>
      <c r="W7" s="46"/>
      <c r="X7" s="47"/>
      <c r="Y7" s="47"/>
      <c r="Z7" s="47"/>
      <c r="AA7" s="47"/>
      <c r="AB7" s="47"/>
      <c r="AC7" s="47"/>
      <c r="AD7" s="47"/>
      <c r="AE7" s="47"/>
      <c r="AF7" s="48"/>
      <c r="AG7" s="48"/>
    </row>
    <row r="8" spans="2:33" s="8" customFormat="1" ht="15" customHeight="1">
      <c r="B8" s="18" t="s">
        <v>5</v>
      </c>
      <c r="C8" s="103">
        <v>107463</v>
      </c>
      <c r="D8" s="103">
        <v>129193</v>
      </c>
      <c r="E8" s="103">
        <v>171113</v>
      </c>
      <c r="F8" s="103">
        <v>188898</v>
      </c>
      <c r="G8" s="103">
        <v>195458</v>
      </c>
      <c r="H8" s="103">
        <v>175667</v>
      </c>
      <c r="I8" s="93">
        <v>192426</v>
      </c>
      <c r="J8" s="32">
        <v>0</v>
      </c>
      <c r="K8" s="32">
        <v>0</v>
      </c>
      <c r="L8" s="32">
        <v>0</v>
      </c>
      <c r="M8" s="32">
        <v>0</v>
      </c>
      <c r="N8" s="53">
        <v>0</v>
      </c>
      <c r="O8" s="53">
        <v>1160218</v>
      </c>
      <c r="P8" s="58">
        <v>-0.38721567084597508</v>
      </c>
      <c r="Q8" s="58">
        <v>4.8067446727979135</v>
      </c>
      <c r="S8" s="47"/>
      <c r="T8" s="47"/>
      <c r="U8" s="47"/>
      <c r="V8" s="46"/>
      <c r="W8" s="46"/>
      <c r="X8" s="47"/>
      <c r="Y8" s="47"/>
      <c r="Z8" s="47"/>
      <c r="AA8" s="47"/>
      <c r="AB8" s="47"/>
      <c r="AC8" s="47"/>
      <c r="AD8" s="47"/>
      <c r="AE8" s="47"/>
      <c r="AF8" s="48"/>
      <c r="AG8" s="48"/>
    </row>
    <row r="9" spans="2:33" s="8" customFormat="1" ht="15" customHeight="1">
      <c r="B9" s="29" t="s">
        <v>6</v>
      </c>
      <c r="C9" s="103"/>
      <c r="D9" s="103"/>
      <c r="E9" s="103"/>
      <c r="F9" s="103"/>
      <c r="G9" s="103"/>
      <c r="H9" s="103"/>
      <c r="I9" s="93"/>
      <c r="J9" s="32"/>
      <c r="K9" s="32"/>
      <c r="L9" s="32"/>
      <c r="M9" s="32"/>
      <c r="N9" s="53"/>
      <c r="O9" s="53"/>
      <c r="P9" s="31" t="s">
        <v>7</v>
      </c>
      <c r="Q9" s="31"/>
      <c r="S9" s="47"/>
      <c r="T9" s="47"/>
      <c r="U9" s="47"/>
      <c r="V9" s="46"/>
      <c r="W9" s="42"/>
      <c r="X9" s="47"/>
      <c r="Y9" s="47"/>
      <c r="Z9" s="47"/>
      <c r="AA9" s="47"/>
      <c r="AB9" s="47"/>
      <c r="AC9" s="47"/>
      <c r="AD9" s="47"/>
      <c r="AE9" s="47"/>
      <c r="AF9" s="48"/>
      <c r="AG9" s="48"/>
    </row>
    <row r="10" spans="2:33" s="8" customFormat="1" ht="15" customHeight="1">
      <c r="B10" s="30" t="s">
        <v>8</v>
      </c>
      <c r="C10" s="103">
        <v>20125</v>
      </c>
      <c r="D10" s="103">
        <v>25358</v>
      </c>
      <c r="E10" s="103">
        <v>41823</v>
      </c>
      <c r="F10" s="103">
        <v>37383</v>
      </c>
      <c r="G10" s="103">
        <v>37019</v>
      </c>
      <c r="H10" s="103">
        <v>30630</v>
      </c>
      <c r="I10" s="93">
        <v>29113</v>
      </c>
      <c r="J10" s="32">
        <v>0</v>
      </c>
      <c r="K10" s="32">
        <v>0</v>
      </c>
      <c r="L10" s="32">
        <v>0</v>
      </c>
      <c r="M10" s="32">
        <v>0</v>
      </c>
      <c r="N10" s="53">
        <v>0</v>
      </c>
      <c r="O10" s="53">
        <v>221451</v>
      </c>
      <c r="P10" s="31">
        <v>0.24102193299591068</v>
      </c>
      <c r="Q10" s="31">
        <v>7.3269908352032953</v>
      </c>
      <c r="S10" s="47"/>
      <c r="T10" s="47"/>
      <c r="U10" s="47"/>
      <c r="V10" s="46"/>
      <c r="W10" s="46"/>
      <c r="X10" s="47"/>
      <c r="Y10" s="47"/>
      <c r="Z10" s="47"/>
      <c r="AA10" s="47"/>
      <c r="AB10" s="47"/>
      <c r="AC10" s="47"/>
      <c r="AD10" s="47"/>
      <c r="AE10" s="47"/>
      <c r="AF10" s="48"/>
      <c r="AG10" s="48"/>
    </row>
    <row r="11" spans="2:33" s="8" customFormat="1" ht="15" customHeight="1">
      <c r="B11" s="30" t="s">
        <v>9</v>
      </c>
      <c r="C11" s="103">
        <v>21736</v>
      </c>
      <c r="D11" s="103">
        <v>26353</v>
      </c>
      <c r="E11" s="103">
        <v>31992</v>
      </c>
      <c r="F11" s="103">
        <v>27299</v>
      </c>
      <c r="G11" s="103">
        <v>28542</v>
      </c>
      <c r="H11" s="103">
        <v>30956</v>
      </c>
      <c r="I11" s="93">
        <v>28836</v>
      </c>
      <c r="J11" s="32">
        <v>0</v>
      </c>
      <c r="K11" s="32">
        <v>0</v>
      </c>
      <c r="L11" s="32">
        <v>0</v>
      </c>
      <c r="M11" s="32">
        <v>0</v>
      </c>
      <c r="N11" s="53">
        <v>0</v>
      </c>
      <c r="O11" s="53">
        <v>195714</v>
      </c>
      <c r="P11" s="31">
        <v>-1.5903351307077984</v>
      </c>
      <c r="Q11" s="31">
        <v>4.1508349564162383</v>
      </c>
      <c r="S11" s="47"/>
      <c r="T11" s="47"/>
      <c r="U11" s="47"/>
      <c r="V11" s="46"/>
      <c r="W11" s="46"/>
      <c r="X11" s="47"/>
      <c r="Y11" s="47"/>
      <c r="Z11" s="47"/>
      <c r="AA11" s="47"/>
      <c r="AB11" s="47"/>
      <c r="AC11" s="47"/>
      <c r="AD11" s="47"/>
      <c r="AE11" s="47"/>
      <c r="AF11" s="48"/>
      <c r="AG11" s="48"/>
    </row>
    <row r="12" spans="2:33" s="8" customFormat="1" ht="15" customHeight="1">
      <c r="B12" s="30" t="s">
        <v>10</v>
      </c>
      <c r="C12" s="103">
        <v>4696</v>
      </c>
      <c r="D12" s="103">
        <v>8831</v>
      </c>
      <c r="E12" s="103">
        <v>13348</v>
      </c>
      <c r="F12" s="103">
        <v>27182</v>
      </c>
      <c r="G12" s="103">
        <v>28575</v>
      </c>
      <c r="H12" s="103">
        <v>22640</v>
      </c>
      <c r="I12" s="93">
        <v>25602</v>
      </c>
      <c r="J12" s="32">
        <v>0</v>
      </c>
      <c r="K12" s="32">
        <v>0</v>
      </c>
      <c r="L12" s="32">
        <v>0</v>
      </c>
      <c r="M12" s="32">
        <v>0</v>
      </c>
      <c r="N12" s="53">
        <v>0</v>
      </c>
      <c r="O12" s="53">
        <v>130874</v>
      </c>
      <c r="P12" s="31">
        <v>-1.7876323461715526</v>
      </c>
      <c r="Q12" s="31">
        <v>-0.565272227202962</v>
      </c>
      <c r="S12" s="47"/>
      <c r="T12" s="47"/>
      <c r="U12" s="47"/>
      <c r="V12" s="46"/>
      <c r="W12" s="46"/>
      <c r="X12" s="47"/>
      <c r="Y12" s="47"/>
      <c r="Z12" s="47"/>
      <c r="AA12" s="47"/>
      <c r="AB12" s="47"/>
      <c r="AC12" s="47"/>
      <c r="AD12" s="47"/>
      <c r="AE12" s="47"/>
      <c r="AF12" s="48"/>
      <c r="AG12" s="48"/>
    </row>
    <row r="13" spans="2:33" s="8" customFormat="1" ht="15" customHeight="1">
      <c r="B13" s="30" t="s">
        <v>11</v>
      </c>
      <c r="C13" s="103">
        <v>60906</v>
      </c>
      <c r="D13" s="103">
        <v>68651</v>
      </c>
      <c r="E13" s="103">
        <v>83950</v>
      </c>
      <c r="F13" s="103">
        <v>97034</v>
      </c>
      <c r="G13" s="103">
        <v>101322</v>
      </c>
      <c r="H13" s="103">
        <v>91441</v>
      </c>
      <c r="I13" s="93">
        <v>108875</v>
      </c>
      <c r="J13" s="32">
        <v>0</v>
      </c>
      <c r="K13" s="32">
        <v>0</v>
      </c>
      <c r="L13" s="32">
        <v>0</v>
      </c>
      <c r="M13" s="32">
        <v>0</v>
      </c>
      <c r="N13" s="53">
        <v>0</v>
      </c>
      <c r="O13" s="53">
        <v>612179</v>
      </c>
      <c r="P13" s="31">
        <v>0.10481698402919903</v>
      </c>
      <c r="Q13" s="31">
        <v>5.3406912596232869</v>
      </c>
      <c r="S13" s="47"/>
      <c r="T13" s="47"/>
      <c r="U13" s="47"/>
      <c r="V13" s="46"/>
      <c r="W13" s="46"/>
      <c r="X13" s="47"/>
      <c r="Y13" s="47"/>
      <c r="Z13" s="47"/>
      <c r="AA13" s="47"/>
      <c r="AB13" s="47"/>
      <c r="AC13" s="47"/>
      <c r="AD13" s="47"/>
      <c r="AE13" s="47"/>
      <c r="AF13" s="48"/>
      <c r="AG13" s="48"/>
    </row>
    <row r="14" spans="2:33" s="14" customFormat="1" ht="15" customHeight="1">
      <c r="B14" s="17" t="s">
        <v>12</v>
      </c>
      <c r="C14" s="103">
        <v>162137</v>
      </c>
      <c r="D14" s="103">
        <v>184212</v>
      </c>
      <c r="E14" s="103">
        <v>239323</v>
      </c>
      <c r="F14" s="103">
        <v>265246</v>
      </c>
      <c r="G14" s="103">
        <v>274176</v>
      </c>
      <c r="H14" s="103">
        <v>255635</v>
      </c>
      <c r="I14" s="93">
        <v>274300</v>
      </c>
      <c r="J14" s="32">
        <v>0</v>
      </c>
      <c r="K14" s="32">
        <v>0</v>
      </c>
      <c r="L14" s="32">
        <v>0</v>
      </c>
      <c r="M14" s="32">
        <v>0</v>
      </c>
      <c r="N14" s="53">
        <v>0</v>
      </c>
      <c r="O14" s="53">
        <v>1655029</v>
      </c>
      <c r="P14" s="31">
        <v>0.33799602013344643</v>
      </c>
      <c r="Q14" s="31">
        <v>5.7633294607378982</v>
      </c>
      <c r="S14" s="47"/>
      <c r="T14" s="47"/>
      <c r="U14" s="47"/>
      <c r="V14" s="46"/>
      <c r="W14" s="46"/>
      <c r="X14" s="47"/>
      <c r="Y14" s="47"/>
      <c r="Z14" s="47"/>
      <c r="AA14" s="47"/>
      <c r="AB14" s="47"/>
      <c r="AC14" s="47"/>
      <c r="AD14" s="47"/>
      <c r="AE14" s="47"/>
      <c r="AF14" s="48"/>
      <c r="AG14" s="48"/>
    </row>
    <row r="15" spans="2:33" s="14" customFormat="1" ht="15" customHeight="1">
      <c r="B15" s="18" t="s">
        <v>4</v>
      </c>
      <c r="C15" s="103">
        <v>35279</v>
      </c>
      <c r="D15" s="103">
        <v>38887</v>
      </c>
      <c r="E15" s="103">
        <v>48987</v>
      </c>
      <c r="F15" s="103">
        <v>55290</v>
      </c>
      <c r="G15" s="103">
        <v>56820</v>
      </c>
      <c r="H15" s="103">
        <v>60231</v>
      </c>
      <c r="I15" s="93">
        <v>60223</v>
      </c>
      <c r="J15" s="32">
        <v>0</v>
      </c>
      <c r="K15" s="32">
        <v>0</v>
      </c>
      <c r="L15" s="32">
        <v>0</v>
      </c>
      <c r="M15" s="32">
        <v>0</v>
      </c>
      <c r="N15" s="53">
        <v>0</v>
      </c>
      <c r="O15" s="53">
        <v>355717</v>
      </c>
      <c r="P15" s="31">
        <v>2.0607724507261782</v>
      </c>
      <c r="Q15" s="31">
        <v>8.9942793760322104</v>
      </c>
      <c r="S15" s="47"/>
      <c r="T15" s="47"/>
      <c r="U15" s="47"/>
      <c r="V15" s="46"/>
      <c r="W15" s="46"/>
      <c r="X15" s="47"/>
      <c r="Y15" s="47"/>
      <c r="Z15" s="47"/>
      <c r="AA15" s="47"/>
      <c r="AB15" s="47"/>
      <c r="AC15" s="47"/>
      <c r="AD15" s="47"/>
      <c r="AE15" s="47"/>
      <c r="AF15" s="48"/>
      <c r="AG15" s="48"/>
    </row>
    <row r="16" spans="2:33" s="14" customFormat="1" ht="15" customHeight="1">
      <c r="B16" s="18" t="s">
        <v>5</v>
      </c>
      <c r="C16" s="103">
        <v>126858</v>
      </c>
      <c r="D16" s="103">
        <v>145325</v>
      </c>
      <c r="E16" s="103">
        <v>190336</v>
      </c>
      <c r="F16" s="103">
        <v>209956</v>
      </c>
      <c r="G16" s="103">
        <v>217356</v>
      </c>
      <c r="H16" s="103">
        <v>195404</v>
      </c>
      <c r="I16" s="93">
        <v>214077</v>
      </c>
      <c r="J16" s="32">
        <v>0</v>
      </c>
      <c r="K16" s="32">
        <v>0</v>
      </c>
      <c r="L16" s="32">
        <v>0</v>
      </c>
      <c r="M16" s="32">
        <v>0</v>
      </c>
      <c r="N16" s="53">
        <v>0</v>
      </c>
      <c r="O16" s="53">
        <v>1299312</v>
      </c>
      <c r="P16" s="31">
        <v>-0.13621372493224371</v>
      </c>
      <c r="Q16" s="31">
        <v>4.9119121115497322</v>
      </c>
      <c r="S16" s="47"/>
      <c r="T16" s="47"/>
      <c r="U16" s="47"/>
      <c r="V16" s="46"/>
      <c r="W16" s="46"/>
      <c r="X16" s="47"/>
      <c r="Y16" s="47"/>
      <c r="Z16" s="47"/>
      <c r="AA16" s="47"/>
      <c r="AB16" s="47"/>
      <c r="AC16" s="47"/>
      <c r="AD16" s="47"/>
      <c r="AE16" s="47"/>
      <c r="AF16" s="48"/>
      <c r="AG16" s="48"/>
    </row>
    <row r="17" spans="2:33" s="8" customFormat="1" ht="15" customHeight="1">
      <c r="B17" s="29" t="s">
        <v>6</v>
      </c>
      <c r="C17" s="103"/>
      <c r="D17" s="103"/>
      <c r="E17" s="103"/>
      <c r="F17" s="103"/>
      <c r="G17" s="103"/>
      <c r="H17" s="103"/>
      <c r="I17" s="93"/>
      <c r="J17" s="32"/>
      <c r="K17" s="32"/>
      <c r="L17" s="32"/>
      <c r="M17" s="32"/>
      <c r="N17" s="53"/>
      <c r="O17" s="53"/>
      <c r="P17" s="31" t="s">
        <v>7</v>
      </c>
      <c r="Q17" s="31"/>
      <c r="S17" s="47"/>
      <c r="T17" s="47"/>
      <c r="U17" s="47"/>
      <c r="V17" s="46"/>
      <c r="W17" s="42"/>
      <c r="X17" s="47"/>
      <c r="Y17" s="47"/>
      <c r="Z17" s="47"/>
      <c r="AA17" s="47"/>
      <c r="AB17" s="47"/>
      <c r="AC17" s="47"/>
      <c r="AD17" s="47"/>
      <c r="AE17" s="47"/>
      <c r="AF17" s="48"/>
      <c r="AG17" s="48"/>
    </row>
    <row r="18" spans="2:33" s="8" customFormat="1" ht="15" customHeight="1">
      <c r="B18" s="30" t="s">
        <v>8</v>
      </c>
      <c r="C18" s="103">
        <v>25700</v>
      </c>
      <c r="D18" s="103">
        <v>28886</v>
      </c>
      <c r="E18" s="103">
        <v>46765</v>
      </c>
      <c r="F18" s="103">
        <v>43993</v>
      </c>
      <c r="G18" s="103">
        <v>42558</v>
      </c>
      <c r="H18" s="103">
        <v>36008</v>
      </c>
      <c r="I18" s="93">
        <v>33586</v>
      </c>
      <c r="J18" s="32">
        <v>0</v>
      </c>
      <c r="K18" s="32">
        <v>0</v>
      </c>
      <c r="L18" s="32">
        <v>0</v>
      </c>
      <c r="M18" s="32">
        <v>0</v>
      </c>
      <c r="N18" s="53">
        <v>0</v>
      </c>
      <c r="O18" s="53">
        <v>257496</v>
      </c>
      <c r="P18" s="31">
        <v>0.41258072231522558</v>
      </c>
      <c r="Q18" s="31">
        <v>8.0363511256933418</v>
      </c>
      <c r="S18" s="47"/>
      <c r="T18" s="47"/>
      <c r="U18" s="47"/>
      <c r="V18" s="46"/>
      <c r="W18" s="46"/>
      <c r="X18" s="47"/>
      <c r="Y18" s="47"/>
      <c r="Z18" s="47"/>
      <c r="AA18" s="47"/>
      <c r="AB18" s="47"/>
      <c r="AC18" s="47"/>
      <c r="AD18" s="47"/>
      <c r="AE18" s="47"/>
      <c r="AF18" s="48"/>
      <c r="AG18" s="48"/>
    </row>
    <row r="19" spans="2:33" s="8" customFormat="1" ht="15" customHeight="1">
      <c r="B19" s="30" t="s">
        <v>9</v>
      </c>
      <c r="C19" s="103">
        <v>26355</v>
      </c>
      <c r="D19" s="103">
        <v>30810</v>
      </c>
      <c r="E19" s="103">
        <v>36678</v>
      </c>
      <c r="F19" s="103">
        <v>31541</v>
      </c>
      <c r="G19" s="103">
        <v>31746</v>
      </c>
      <c r="H19" s="103">
        <v>33782</v>
      </c>
      <c r="I19" s="93">
        <v>33548</v>
      </c>
      <c r="J19" s="32">
        <v>0</v>
      </c>
      <c r="K19" s="32">
        <v>0</v>
      </c>
      <c r="L19" s="32">
        <v>0</v>
      </c>
      <c r="M19" s="32">
        <v>0</v>
      </c>
      <c r="N19" s="53">
        <v>0</v>
      </c>
      <c r="O19" s="53">
        <v>224460</v>
      </c>
      <c r="P19" s="31">
        <v>-3.5921604689924669</v>
      </c>
      <c r="Q19" s="31">
        <v>2.2107875503745378</v>
      </c>
      <c r="S19" s="47"/>
      <c r="T19" s="47"/>
      <c r="U19" s="47"/>
      <c r="V19" s="46"/>
      <c r="W19" s="46"/>
      <c r="X19" s="47"/>
      <c r="Y19" s="47"/>
      <c r="Z19" s="47"/>
      <c r="AA19" s="47"/>
      <c r="AB19" s="47"/>
      <c r="AC19" s="47"/>
      <c r="AD19" s="47"/>
      <c r="AE19" s="47"/>
      <c r="AF19" s="48"/>
      <c r="AG19" s="48"/>
    </row>
    <row r="20" spans="2:33" s="8" customFormat="1" ht="15" customHeight="1">
      <c r="B20" s="30" t="s">
        <v>10</v>
      </c>
      <c r="C20" s="103">
        <v>5383</v>
      </c>
      <c r="D20" s="103">
        <v>9226</v>
      </c>
      <c r="E20" s="103">
        <v>14401</v>
      </c>
      <c r="F20" s="103">
        <v>28430</v>
      </c>
      <c r="G20" s="103">
        <v>31261</v>
      </c>
      <c r="H20" s="103">
        <v>24992</v>
      </c>
      <c r="I20" s="93">
        <v>27403</v>
      </c>
      <c r="J20" s="32">
        <v>0</v>
      </c>
      <c r="K20" s="32">
        <v>0</v>
      </c>
      <c r="L20" s="32">
        <v>0</v>
      </c>
      <c r="M20" s="32">
        <v>0</v>
      </c>
      <c r="N20" s="53">
        <v>0</v>
      </c>
      <c r="O20" s="53">
        <v>141096</v>
      </c>
      <c r="P20" s="31">
        <v>-1.0221772737123436</v>
      </c>
      <c r="Q20" s="31">
        <v>0.16754224052251132</v>
      </c>
      <c r="S20" s="47"/>
      <c r="T20" s="47"/>
      <c r="U20" s="47"/>
      <c r="V20" s="46"/>
      <c r="W20" s="46"/>
      <c r="X20" s="47"/>
      <c r="Y20" s="47"/>
      <c r="Z20" s="47"/>
      <c r="AA20" s="47"/>
      <c r="AB20" s="47"/>
      <c r="AC20" s="47"/>
      <c r="AD20" s="47"/>
      <c r="AE20" s="47"/>
      <c r="AF20" s="48"/>
      <c r="AG20" s="48"/>
    </row>
    <row r="21" spans="2:33" s="8" customFormat="1" ht="15" customHeight="1">
      <c r="B21" s="30" t="s">
        <v>11</v>
      </c>
      <c r="C21" s="103">
        <v>69420</v>
      </c>
      <c r="D21" s="103">
        <v>76403</v>
      </c>
      <c r="E21" s="103">
        <v>92492</v>
      </c>
      <c r="F21" s="103">
        <v>105992</v>
      </c>
      <c r="G21" s="103">
        <v>111791</v>
      </c>
      <c r="H21" s="103">
        <v>100622</v>
      </c>
      <c r="I21" s="93">
        <v>119540</v>
      </c>
      <c r="J21" s="32">
        <v>0</v>
      </c>
      <c r="K21" s="32">
        <v>0</v>
      </c>
      <c r="L21" s="32">
        <v>0</v>
      </c>
      <c r="M21" s="32">
        <v>0</v>
      </c>
      <c r="N21" s="53">
        <v>0</v>
      </c>
      <c r="O21" s="53">
        <v>676260</v>
      </c>
      <c r="P21" s="31">
        <v>0.93129680758545774</v>
      </c>
      <c r="Q21" s="31">
        <v>5.7198064007804028</v>
      </c>
      <c r="S21" s="47"/>
      <c r="T21" s="47"/>
      <c r="U21" s="47"/>
      <c r="V21" s="46"/>
      <c r="W21" s="46"/>
      <c r="X21" s="47"/>
      <c r="Y21" s="47"/>
      <c r="Z21" s="47"/>
      <c r="AA21" s="47"/>
      <c r="AB21" s="47"/>
      <c r="AC21" s="47"/>
      <c r="AD21" s="47"/>
      <c r="AE21" s="47"/>
      <c r="AF21" s="48"/>
      <c r="AG21" s="48"/>
    </row>
    <row r="22" spans="2:33" s="8" customFormat="1" ht="15" customHeight="1">
      <c r="B22" s="17" t="s">
        <v>13</v>
      </c>
      <c r="C22" s="103">
        <v>770896</v>
      </c>
      <c r="D22" s="103">
        <v>869137</v>
      </c>
      <c r="E22" s="103">
        <v>1011435</v>
      </c>
      <c r="F22" s="103">
        <v>1144206</v>
      </c>
      <c r="G22" s="103">
        <v>1183369</v>
      </c>
      <c r="H22" s="103">
        <v>1145637</v>
      </c>
      <c r="I22" s="93">
        <v>1342581</v>
      </c>
      <c r="J22" s="32">
        <v>0</v>
      </c>
      <c r="K22" s="32">
        <v>0</v>
      </c>
      <c r="L22" s="32">
        <v>0</v>
      </c>
      <c r="M22" s="32">
        <v>0</v>
      </c>
      <c r="N22" s="53">
        <v>0</v>
      </c>
      <c r="O22" s="53">
        <v>7467261</v>
      </c>
      <c r="P22" s="31">
        <v>2.1964245207904742</v>
      </c>
      <c r="Q22" s="31">
        <v>2.1770741925768666</v>
      </c>
      <c r="S22" s="47"/>
      <c r="T22" s="47"/>
      <c r="U22" s="47"/>
      <c r="V22" s="46"/>
      <c r="W22" s="46"/>
      <c r="X22" s="47"/>
      <c r="Y22" s="47"/>
      <c r="Z22" s="47"/>
      <c r="AA22" s="47"/>
      <c r="AB22" s="47"/>
      <c r="AC22" s="47"/>
      <c r="AD22" s="47"/>
      <c r="AE22" s="47"/>
      <c r="AF22" s="48"/>
      <c r="AG22" s="48"/>
    </row>
    <row r="23" spans="2:33" s="8" customFormat="1" ht="15" customHeight="1">
      <c r="B23" s="18" t="s">
        <v>4</v>
      </c>
      <c r="C23" s="103">
        <v>120491</v>
      </c>
      <c r="D23" s="103">
        <v>130721</v>
      </c>
      <c r="E23" s="103">
        <v>156629</v>
      </c>
      <c r="F23" s="103">
        <v>193947</v>
      </c>
      <c r="G23" s="103">
        <v>196153</v>
      </c>
      <c r="H23" s="103">
        <v>228080</v>
      </c>
      <c r="I23" s="93">
        <v>257018</v>
      </c>
      <c r="J23" s="32">
        <v>0</v>
      </c>
      <c r="K23" s="32">
        <v>0</v>
      </c>
      <c r="L23" s="32">
        <v>0</v>
      </c>
      <c r="M23" s="32">
        <v>0</v>
      </c>
      <c r="N23" s="53">
        <v>0</v>
      </c>
      <c r="O23" s="53">
        <v>1283039</v>
      </c>
      <c r="P23" s="31">
        <v>8.2418045214110123</v>
      </c>
      <c r="Q23" s="31">
        <v>11.448341398542961</v>
      </c>
      <c r="S23" s="47"/>
      <c r="T23" s="47"/>
      <c r="U23" s="47"/>
      <c r="V23" s="46"/>
      <c r="W23" s="46"/>
      <c r="X23" s="47"/>
      <c r="Y23" s="47"/>
      <c r="Z23" s="47"/>
      <c r="AA23" s="47"/>
      <c r="AB23" s="47"/>
      <c r="AC23" s="47"/>
      <c r="AD23" s="47"/>
      <c r="AE23" s="47"/>
      <c r="AF23" s="48"/>
      <c r="AG23" s="48"/>
    </row>
    <row r="24" spans="2:33" s="8" customFormat="1" ht="15" customHeight="1">
      <c r="B24" s="18" t="s">
        <v>5</v>
      </c>
      <c r="C24" s="103">
        <v>650405</v>
      </c>
      <c r="D24" s="103">
        <v>738416</v>
      </c>
      <c r="E24" s="103">
        <v>854806</v>
      </c>
      <c r="F24" s="103">
        <v>950259</v>
      </c>
      <c r="G24" s="103">
        <v>987216</v>
      </c>
      <c r="H24" s="103">
        <v>917557</v>
      </c>
      <c r="I24" s="93">
        <v>1085563</v>
      </c>
      <c r="J24" s="32">
        <v>0</v>
      </c>
      <c r="K24" s="32">
        <v>0</v>
      </c>
      <c r="L24" s="32">
        <v>0</v>
      </c>
      <c r="M24" s="32">
        <v>0</v>
      </c>
      <c r="N24" s="53">
        <v>0</v>
      </c>
      <c r="O24" s="53">
        <v>6184222</v>
      </c>
      <c r="P24" s="31">
        <v>0.86269532592879727</v>
      </c>
      <c r="Q24" s="31">
        <v>0.44350125939673912</v>
      </c>
      <c r="S24" s="47"/>
      <c r="T24" s="47"/>
      <c r="U24" s="47"/>
      <c r="V24" s="46"/>
      <c r="W24" s="46"/>
      <c r="X24" s="47"/>
      <c r="Y24" s="47"/>
      <c r="Z24" s="47"/>
      <c r="AA24" s="47"/>
      <c r="AB24" s="47"/>
      <c r="AC24" s="47"/>
      <c r="AD24" s="47"/>
      <c r="AE24" s="47"/>
      <c r="AF24" s="48"/>
      <c r="AG24" s="48"/>
    </row>
    <row r="25" spans="2:33" s="8" customFormat="1" ht="15" customHeight="1">
      <c r="B25" s="29" t="s">
        <v>6</v>
      </c>
      <c r="C25" s="103"/>
      <c r="D25" s="103"/>
      <c r="E25" s="103"/>
      <c r="F25" s="103"/>
      <c r="G25" s="103"/>
      <c r="H25" s="103"/>
      <c r="I25" s="93"/>
      <c r="J25" s="32"/>
      <c r="K25" s="32"/>
      <c r="L25" s="32"/>
      <c r="M25" s="32"/>
      <c r="N25" s="53"/>
      <c r="O25" s="53"/>
      <c r="P25" s="31" t="s">
        <v>7</v>
      </c>
      <c r="Q25" s="31"/>
      <c r="S25" s="47"/>
      <c r="T25" s="47"/>
      <c r="U25" s="47"/>
      <c r="V25" s="47"/>
      <c r="W25" s="42"/>
      <c r="X25" s="47"/>
      <c r="Y25" s="47"/>
      <c r="Z25" s="47"/>
      <c r="AA25" s="47"/>
      <c r="AB25" s="47"/>
      <c r="AC25" s="47"/>
      <c r="AD25" s="47"/>
      <c r="AE25" s="47"/>
      <c r="AF25" s="48"/>
      <c r="AG25" s="48"/>
    </row>
    <row r="26" spans="2:33" s="8" customFormat="1" ht="15" customHeight="1">
      <c r="B26" s="30" t="s">
        <v>8</v>
      </c>
      <c r="C26" s="103">
        <v>151218</v>
      </c>
      <c r="D26" s="103">
        <v>170454</v>
      </c>
      <c r="E26" s="103">
        <v>236366</v>
      </c>
      <c r="F26" s="103">
        <v>228953</v>
      </c>
      <c r="G26" s="103">
        <v>227532</v>
      </c>
      <c r="H26" s="103">
        <v>197415</v>
      </c>
      <c r="I26" s="93">
        <v>203660</v>
      </c>
      <c r="J26" s="32">
        <v>0</v>
      </c>
      <c r="K26" s="32">
        <v>0</v>
      </c>
      <c r="L26" s="32">
        <v>0</v>
      </c>
      <c r="M26" s="32">
        <v>0</v>
      </c>
      <c r="N26" s="53">
        <v>0</v>
      </c>
      <c r="O26" s="53">
        <v>1415598</v>
      </c>
      <c r="P26" s="31">
        <v>3.0746261102816419</v>
      </c>
      <c r="Q26" s="31">
        <v>2.3297471607358622</v>
      </c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8"/>
      <c r="AG26" s="48"/>
    </row>
    <row r="27" spans="2:33" s="8" customFormat="1" ht="15" customHeight="1">
      <c r="B27" s="30" t="s">
        <v>9</v>
      </c>
      <c r="C27" s="103">
        <v>156022</v>
      </c>
      <c r="D27" s="103">
        <v>171616</v>
      </c>
      <c r="E27" s="103">
        <v>172033</v>
      </c>
      <c r="F27" s="103">
        <v>149338</v>
      </c>
      <c r="G27" s="103">
        <v>166070</v>
      </c>
      <c r="H27" s="103">
        <v>175583</v>
      </c>
      <c r="I27" s="93">
        <v>186253</v>
      </c>
      <c r="J27" s="32">
        <v>0</v>
      </c>
      <c r="K27" s="32">
        <v>0</v>
      </c>
      <c r="L27" s="32">
        <v>0</v>
      </c>
      <c r="M27" s="32">
        <v>0</v>
      </c>
      <c r="N27" s="53">
        <v>0</v>
      </c>
      <c r="O27" s="53">
        <v>1176915</v>
      </c>
      <c r="P27" s="31">
        <v>-5.9342535214112928</v>
      </c>
      <c r="Q27" s="31">
        <v>-5.7274131960715069</v>
      </c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8"/>
      <c r="AG27" s="48"/>
    </row>
    <row r="28" spans="2:33" s="8" customFormat="1" ht="15" customHeight="1">
      <c r="B28" s="30" t="s">
        <v>10</v>
      </c>
      <c r="C28" s="103">
        <v>21779</v>
      </c>
      <c r="D28" s="103">
        <v>37493</v>
      </c>
      <c r="E28" s="103">
        <v>54311</v>
      </c>
      <c r="F28" s="103">
        <v>115721</v>
      </c>
      <c r="G28" s="103">
        <v>122198</v>
      </c>
      <c r="H28" s="103">
        <v>101345</v>
      </c>
      <c r="I28" s="93">
        <v>120677</v>
      </c>
      <c r="J28" s="32">
        <v>0</v>
      </c>
      <c r="K28" s="32">
        <v>0</v>
      </c>
      <c r="L28" s="32">
        <v>0</v>
      </c>
      <c r="M28" s="32">
        <v>0</v>
      </c>
      <c r="N28" s="53">
        <v>0</v>
      </c>
      <c r="O28" s="53">
        <v>573524</v>
      </c>
      <c r="P28" s="31">
        <v>0.82126088191554203</v>
      </c>
      <c r="Q28" s="31">
        <v>-8.717271006009053E-3</v>
      </c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8"/>
      <c r="AG28" s="48"/>
    </row>
    <row r="29" spans="2:33" s="8" customFormat="1" ht="15" customHeight="1">
      <c r="B29" s="30" t="s">
        <v>11</v>
      </c>
      <c r="C29" s="103">
        <v>321386</v>
      </c>
      <c r="D29" s="103">
        <v>358853</v>
      </c>
      <c r="E29" s="103">
        <v>392096</v>
      </c>
      <c r="F29" s="103">
        <v>456247</v>
      </c>
      <c r="G29" s="103">
        <v>471416</v>
      </c>
      <c r="H29" s="103">
        <v>443214</v>
      </c>
      <c r="I29" s="93">
        <v>574973</v>
      </c>
      <c r="J29" s="32">
        <v>0</v>
      </c>
      <c r="K29" s="32">
        <v>0</v>
      </c>
      <c r="L29" s="32">
        <v>0</v>
      </c>
      <c r="M29" s="32">
        <v>0</v>
      </c>
      <c r="N29" s="53">
        <v>0</v>
      </c>
      <c r="O29" s="53">
        <v>3018185</v>
      </c>
      <c r="P29" s="31">
        <v>2.4914616146995749</v>
      </c>
      <c r="Q29" s="31">
        <v>2.2574194763711031</v>
      </c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8"/>
      <c r="AG29" s="48"/>
    </row>
    <row r="30" spans="2:33" s="8" customFormat="1" ht="15" customHeight="1">
      <c r="B30" s="23" t="s">
        <v>14</v>
      </c>
      <c r="C30" s="104">
        <v>4.7545964215447434</v>
      </c>
      <c r="D30" s="104">
        <v>4.7181345406379602</v>
      </c>
      <c r="E30" s="104">
        <v>4.2262340017465938</v>
      </c>
      <c r="F30" s="104">
        <v>4.313754024565875</v>
      </c>
      <c r="G30" s="104">
        <v>4.3160925828664798</v>
      </c>
      <c r="H30" s="104">
        <v>4.4815342187102702</v>
      </c>
      <c r="I30" s="94">
        <v>4.8945716368939118</v>
      </c>
      <c r="J30" s="33" t="s">
        <v>7</v>
      </c>
      <c r="K30" s="33" t="s">
        <v>7</v>
      </c>
      <c r="L30" s="33" t="s">
        <v>7</v>
      </c>
      <c r="M30" s="33" t="s">
        <v>7</v>
      </c>
      <c r="N30" s="54" t="s">
        <v>7</v>
      </c>
      <c r="O30" s="54">
        <v>4.5118611214667537</v>
      </c>
      <c r="P30" s="31">
        <v>1.8521682457004029</v>
      </c>
      <c r="Q30" s="31">
        <v>-3.3908305330840993</v>
      </c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49"/>
      <c r="AG30" s="49"/>
    </row>
    <row r="31" spans="2:33" s="8" customFormat="1" ht="15" customHeight="1">
      <c r="B31" s="23" t="s">
        <v>15</v>
      </c>
      <c r="C31" s="103">
        <v>510</v>
      </c>
      <c r="D31" s="103">
        <v>514</v>
      </c>
      <c r="E31" s="103">
        <v>521</v>
      </c>
      <c r="F31" s="103">
        <v>537</v>
      </c>
      <c r="G31" s="103">
        <v>544</v>
      </c>
      <c r="H31" s="103">
        <v>544</v>
      </c>
      <c r="I31" s="93">
        <v>548</v>
      </c>
      <c r="J31" s="32">
        <v>0</v>
      </c>
      <c r="K31" s="32">
        <v>0</v>
      </c>
      <c r="L31" s="32">
        <v>0</v>
      </c>
      <c r="M31" s="32">
        <v>0</v>
      </c>
      <c r="N31" s="53">
        <v>0</v>
      </c>
      <c r="O31" s="53">
        <v>531.14285714285711</v>
      </c>
      <c r="P31" s="31" t="s">
        <v>76</v>
      </c>
      <c r="Q31" s="31" t="s">
        <v>76</v>
      </c>
      <c r="S31" s="47"/>
      <c r="T31" s="47"/>
      <c r="U31" s="47"/>
      <c r="V31" s="47"/>
      <c r="W31" s="42"/>
      <c r="X31" s="42"/>
      <c r="Y31" s="47"/>
      <c r="Z31" s="47"/>
      <c r="AA31" s="47"/>
      <c r="AB31" s="47"/>
      <c r="AC31" s="47"/>
      <c r="AD31" s="47"/>
      <c r="AE31" s="47"/>
      <c r="AF31" s="49"/>
      <c r="AG31" s="49"/>
    </row>
    <row r="32" spans="2:33" s="8" customFormat="1" ht="15" customHeight="1">
      <c r="B32" s="23" t="s">
        <v>16</v>
      </c>
      <c r="C32" s="103">
        <v>17738</v>
      </c>
      <c r="D32" s="103">
        <v>18129</v>
      </c>
      <c r="E32" s="103">
        <v>18154</v>
      </c>
      <c r="F32" s="103">
        <v>18559</v>
      </c>
      <c r="G32" s="103">
        <v>18636</v>
      </c>
      <c r="H32" s="103">
        <v>18750</v>
      </c>
      <c r="I32" s="93">
        <v>18797</v>
      </c>
      <c r="J32" s="32">
        <v>0</v>
      </c>
      <c r="K32" s="32">
        <v>0</v>
      </c>
      <c r="L32" s="32">
        <v>0</v>
      </c>
      <c r="M32" s="32">
        <v>0</v>
      </c>
      <c r="N32" s="53">
        <v>0</v>
      </c>
      <c r="O32" s="53">
        <v>18394.714285714286</v>
      </c>
      <c r="P32" s="31" t="s">
        <v>76</v>
      </c>
      <c r="Q32" s="31" t="s">
        <v>76</v>
      </c>
      <c r="S32" s="47"/>
      <c r="T32" s="47"/>
      <c r="U32" s="47"/>
      <c r="V32" s="47"/>
      <c r="W32" s="42"/>
      <c r="X32" s="42"/>
      <c r="Y32" s="47"/>
      <c r="Z32" s="47"/>
      <c r="AA32" s="47"/>
      <c r="AB32" s="47"/>
      <c r="AC32" s="47"/>
      <c r="AD32" s="47"/>
      <c r="AE32" s="47"/>
      <c r="AF32" s="49"/>
      <c r="AG32" s="49"/>
    </row>
    <row r="33" spans="2:33" s="8" customFormat="1" ht="15" customHeight="1">
      <c r="B33" s="23" t="s">
        <v>17</v>
      </c>
      <c r="C33" s="103">
        <v>38115</v>
      </c>
      <c r="D33" s="103">
        <v>39296</v>
      </c>
      <c r="E33" s="103">
        <v>39616</v>
      </c>
      <c r="F33" s="103">
        <v>41590</v>
      </c>
      <c r="G33" s="103">
        <v>41936</v>
      </c>
      <c r="H33" s="103">
        <v>43161</v>
      </c>
      <c r="I33" s="93">
        <v>45333</v>
      </c>
      <c r="J33" s="32">
        <v>0</v>
      </c>
      <c r="K33" s="32">
        <v>0</v>
      </c>
      <c r="L33" s="32">
        <v>0</v>
      </c>
      <c r="M33" s="32">
        <v>0</v>
      </c>
      <c r="N33" s="53">
        <v>0</v>
      </c>
      <c r="O33" s="53">
        <v>41292.428571428572</v>
      </c>
      <c r="P33" s="31" t="s">
        <v>76</v>
      </c>
      <c r="Q33" s="31" t="s">
        <v>76</v>
      </c>
      <c r="S33" s="47"/>
      <c r="T33" s="47"/>
      <c r="U33" s="47"/>
      <c r="V33" s="47"/>
      <c r="W33" s="42"/>
      <c r="X33" s="42"/>
      <c r="Y33" s="47"/>
      <c r="Z33" s="47"/>
      <c r="AA33" s="47"/>
      <c r="AB33" s="47"/>
      <c r="AC33" s="47"/>
      <c r="AD33" s="47"/>
      <c r="AE33" s="47"/>
      <c r="AF33" s="49"/>
      <c r="AG33" s="49"/>
    </row>
    <row r="34" spans="2:33" s="8" customFormat="1" ht="15" customHeight="1">
      <c r="B34" s="23" t="s">
        <v>18</v>
      </c>
      <c r="C34" s="105">
        <v>51.063039274182962</v>
      </c>
      <c r="D34" s="105">
        <v>61.032566019078637</v>
      </c>
      <c r="E34" s="105">
        <v>62.468406378654443</v>
      </c>
      <c r="F34" s="105">
        <v>67.634928268013141</v>
      </c>
      <c r="G34" s="105">
        <v>67.6174754772249</v>
      </c>
      <c r="H34" s="105">
        <v>67.181792204382035</v>
      </c>
      <c r="I34" s="95">
        <v>70.461737266094701</v>
      </c>
      <c r="J34" s="34" t="s">
        <v>7</v>
      </c>
      <c r="K34" s="34" t="s">
        <v>7</v>
      </c>
      <c r="L34" s="34" t="s">
        <v>7</v>
      </c>
      <c r="M34" s="34" t="s">
        <v>7</v>
      </c>
      <c r="N34" s="55" t="s">
        <v>7</v>
      </c>
      <c r="O34" s="55">
        <v>64.229160733872291</v>
      </c>
      <c r="P34" s="57">
        <v>-4.903426677909593</v>
      </c>
      <c r="Q34" s="57">
        <v>-3.8859415601598641</v>
      </c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45"/>
      <c r="AF34" s="50"/>
      <c r="AG34" s="50"/>
    </row>
    <row r="35" spans="2:33" s="8" customFormat="1" ht="15" customHeight="1">
      <c r="B35" s="23" t="s">
        <v>19</v>
      </c>
      <c r="C35" s="105">
        <v>59.751799490068706</v>
      </c>
      <c r="D35" s="105">
        <v>70.093890609363058</v>
      </c>
      <c r="E35" s="105">
        <v>73.699033715132543</v>
      </c>
      <c r="F35" s="105">
        <v>78.374912441403083</v>
      </c>
      <c r="G35" s="105">
        <v>79.408221340589492</v>
      </c>
      <c r="H35" s="105">
        <v>78.997155555555551</v>
      </c>
      <c r="I35" s="95">
        <v>81.898964659768978</v>
      </c>
      <c r="J35" s="34" t="s">
        <v>7</v>
      </c>
      <c r="K35" s="34" t="s">
        <v>7</v>
      </c>
      <c r="L35" s="34" t="s">
        <v>7</v>
      </c>
      <c r="M35" s="34" t="s">
        <v>7</v>
      </c>
      <c r="N35" s="55" t="s">
        <v>7</v>
      </c>
      <c r="O35" s="55">
        <v>74.765901265065224</v>
      </c>
      <c r="P35" s="57">
        <v>-3.4944483048201533</v>
      </c>
      <c r="Q35" s="57">
        <v>-3.4789294441263507</v>
      </c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45"/>
      <c r="AF35" s="50"/>
      <c r="AG35" s="50"/>
    </row>
    <row r="36" spans="2:33" s="8" customFormat="1" ht="15" customHeight="1">
      <c r="B36" s="24" t="s">
        <v>20</v>
      </c>
      <c r="C36" s="103">
        <v>53469.502</v>
      </c>
      <c r="D36" s="103">
        <v>54757.133999999998</v>
      </c>
      <c r="E36" s="103">
        <v>69623.778999999995</v>
      </c>
      <c r="F36" s="103">
        <v>80377.650999999998</v>
      </c>
      <c r="G36" s="103">
        <v>87962.14</v>
      </c>
      <c r="H36" s="103">
        <v>86585.081000000006</v>
      </c>
      <c r="I36" s="93">
        <v>101820.72100000001</v>
      </c>
      <c r="J36" s="32">
        <v>0</v>
      </c>
      <c r="K36" s="32">
        <v>0</v>
      </c>
      <c r="L36" s="32">
        <v>0</v>
      </c>
      <c r="M36" s="32">
        <v>0</v>
      </c>
      <c r="N36" s="53">
        <v>0</v>
      </c>
      <c r="O36" s="53">
        <v>534596.00800000003</v>
      </c>
      <c r="P36" s="31">
        <v>5.7915332026017508</v>
      </c>
      <c r="Q36" s="31">
        <v>7.836767617447582</v>
      </c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F36" s="48"/>
      <c r="AG36" s="48"/>
    </row>
    <row r="37" spans="2:33" s="8" customFormat="1" ht="15" customHeight="1">
      <c r="B37" s="25" t="s">
        <v>21</v>
      </c>
      <c r="C37" s="103">
        <v>36358.978000000003</v>
      </c>
      <c r="D37" s="103">
        <v>38501.400999999998</v>
      </c>
      <c r="E37" s="103">
        <v>50023.343000000001</v>
      </c>
      <c r="F37" s="103">
        <v>58309.957999999999</v>
      </c>
      <c r="G37" s="103">
        <v>64164.050999999999</v>
      </c>
      <c r="H37" s="103">
        <v>61520.87</v>
      </c>
      <c r="I37" s="93">
        <v>74035.671000000002</v>
      </c>
      <c r="J37" s="32">
        <v>0</v>
      </c>
      <c r="K37" s="32">
        <v>0</v>
      </c>
      <c r="L37" s="32">
        <v>0</v>
      </c>
      <c r="M37" s="32">
        <v>0</v>
      </c>
      <c r="N37" s="53">
        <v>0</v>
      </c>
      <c r="O37" s="53">
        <v>382914.272</v>
      </c>
      <c r="P37" s="31">
        <v>4.5089998252576313</v>
      </c>
      <c r="Q37" s="31">
        <v>7.201839814006683</v>
      </c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8"/>
      <c r="AG37" s="48"/>
    </row>
    <row r="38" spans="2:33" s="8" customFormat="1" ht="15" customHeight="1">
      <c r="B38" s="24" t="s">
        <v>22</v>
      </c>
      <c r="C38" s="106">
        <v>66.121899766857382</v>
      </c>
      <c r="D38" s="106">
        <v>75.848090667675308</v>
      </c>
      <c r="E38" s="106">
        <v>88.887089666544654</v>
      </c>
      <c r="F38" s="106">
        <v>104.72898683477918</v>
      </c>
      <c r="G38" s="106">
        <v>111.06504060818811</v>
      </c>
      <c r="H38" s="106">
        <v>109.37043555555556</v>
      </c>
      <c r="I38" s="96">
        <v>127.05471360392102</v>
      </c>
      <c r="J38" s="35" t="s">
        <v>7</v>
      </c>
      <c r="K38" s="35" t="s">
        <v>7</v>
      </c>
      <c r="L38" s="35" t="s">
        <v>7</v>
      </c>
      <c r="M38" s="35" t="s">
        <v>7</v>
      </c>
      <c r="N38" s="56" t="s">
        <v>7</v>
      </c>
      <c r="O38" s="56">
        <v>98.184229210732326</v>
      </c>
      <c r="P38" s="31">
        <v>1.7123819121808381</v>
      </c>
      <c r="Q38" s="31">
        <v>4.1043047070501215</v>
      </c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8"/>
      <c r="AG38" s="48"/>
    </row>
    <row r="39" spans="2:33" s="8" customFormat="1" ht="15" customHeight="1">
      <c r="B39" s="24" t="s">
        <v>23</v>
      </c>
      <c r="C39" s="106">
        <v>110.66093461812382</v>
      </c>
      <c r="D39" s="106">
        <v>108.20927474318798</v>
      </c>
      <c r="E39" s="106">
        <v>120.60821585547269</v>
      </c>
      <c r="F39" s="106">
        <v>133.62565082682505</v>
      </c>
      <c r="G39" s="106">
        <v>139.86592160504321</v>
      </c>
      <c r="H39" s="106">
        <v>138.44857423839733</v>
      </c>
      <c r="I39" s="96">
        <v>155.13592159771682</v>
      </c>
      <c r="J39" s="35" t="s">
        <v>7</v>
      </c>
      <c r="K39" s="35" t="s">
        <v>7</v>
      </c>
      <c r="L39" s="35" t="s">
        <v>7</v>
      </c>
      <c r="M39" s="35" t="s">
        <v>7</v>
      </c>
      <c r="N39" s="56" t="s">
        <v>7</v>
      </c>
      <c r="O39" s="56">
        <v>131.32220377126575</v>
      </c>
      <c r="P39" s="31">
        <v>6.052225059512284</v>
      </c>
      <c r="Q39" s="31">
        <v>8.9483783392485972</v>
      </c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8"/>
      <c r="AG39" s="48"/>
    </row>
    <row r="40" spans="2:33" s="8" customFormat="1" ht="7.5" customHeight="1">
      <c r="B40" s="20"/>
      <c r="I40" s="22"/>
    </row>
    <row r="41" spans="2:33" ht="3" customHeight="1">
      <c r="B41" s="5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>
        <v>10.682591643671756</v>
      </c>
      <c r="Q41" s="6">
        <v>10.071972726811907</v>
      </c>
    </row>
    <row r="42" spans="2:33" ht="6" customHeight="1"/>
    <row r="43" spans="2:33" ht="12.75" hidden="1" customHeight="1">
      <c r="B43" s="7" t="s">
        <v>24</v>
      </c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</row>
    <row r="44" spans="2:33" ht="12.75" customHeight="1">
      <c r="B44" s="117" t="s">
        <v>25</v>
      </c>
      <c r="C44" s="117"/>
      <c r="D44" s="117"/>
      <c r="E44" s="117"/>
      <c r="F44" s="117"/>
      <c r="G44" s="117"/>
      <c r="H44" s="117"/>
      <c r="I44" s="117"/>
      <c r="J44" s="117"/>
      <c r="K44" s="117"/>
      <c r="L44" s="117"/>
      <c r="M44" s="117"/>
      <c r="N44" s="117"/>
      <c r="O44" s="117"/>
      <c r="P44" s="117"/>
      <c r="Q44" s="117"/>
    </row>
    <row r="45" spans="2:33" ht="12.75" customHeight="1">
      <c r="B45" s="21" t="s">
        <v>26</v>
      </c>
      <c r="C45" s="21"/>
    </row>
    <row r="46" spans="2:33" ht="6" customHeight="1">
      <c r="B46" s="2"/>
    </row>
    <row r="47" spans="2:33" ht="12.75" customHeight="1">
      <c r="B47" s="121" t="s">
        <v>27</v>
      </c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/>
      <c r="P47" s="121"/>
      <c r="Q47" s="121"/>
    </row>
    <row r="48" spans="2:33" ht="12.75" customHeight="1">
      <c r="B48" s="122" t="s">
        <v>28</v>
      </c>
      <c r="C48" s="122"/>
      <c r="D48" s="122"/>
      <c r="E48" s="122"/>
      <c r="F48" s="122"/>
      <c r="G48" s="122"/>
      <c r="H48" s="122"/>
      <c r="I48" s="122"/>
      <c r="J48" s="122"/>
      <c r="K48" s="122"/>
      <c r="L48" s="122"/>
      <c r="M48" s="122"/>
      <c r="N48" s="122"/>
      <c r="O48" s="122"/>
      <c r="P48" s="122"/>
      <c r="Q48" s="122"/>
    </row>
    <row r="49" spans="1:43" s="3" customFormat="1" ht="14.25" customHeight="1">
      <c r="A49" s="36"/>
      <c r="B49" s="37" t="s">
        <v>29</v>
      </c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T49" s="36"/>
      <c r="U49" s="36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N49" s="36"/>
      <c r="AO49" s="112"/>
    </row>
    <row r="50" spans="1:43" s="3" customFormat="1" ht="12" customHeight="1">
      <c r="A50" s="36"/>
      <c r="B50" s="114" t="s">
        <v>64</v>
      </c>
      <c r="C50" s="115"/>
      <c r="D50" s="115"/>
      <c r="E50" s="115"/>
      <c r="F50" s="115"/>
      <c r="G50" s="115"/>
      <c r="H50" s="115"/>
      <c r="I50" s="115"/>
      <c r="J50" s="115"/>
      <c r="K50" s="115"/>
      <c r="L50" s="115"/>
      <c r="M50" s="115"/>
      <c r="N50" s="115"/>
      <c r="O50" s="115"/>
      <c r="P50" s="115"/>
      <c r="Q50" s="115"/>
      <c r="T50" s="36"/>
      <c r="U50" s="36"/>
      <c r="V50" s="114"/>
      <c r="W50" s="115"/>
      <c r="X50" s="115"/>
      <c r="Y50" s="115"/>
      <c r="Z50" s="115"/>
      <c r="AA50" s="115"/>
      <c r="AB50" s="115"/>
      <c r="AC50" s="115"/>
      <c r="AD50" s="115"/>
      <c r="AE50" s="115"/>
      <c r="AF50" s="115"/>
      <c r="AG50" s="115"/>
      <c r="AH50" s="115"/>
      <c r="AI50" s="115"/>
      <c r="AJ50" s="115"/>
      <c r="AK50" s="115"/>
      <c r="AN50" s="36"/>
      <c r="AO50" s="37"/>
    </row>
    <row r="51" spans="1:43" s="3" customFormat="1" ht="12" customHeight="1">
      <c r="A51" s="36"/>
      <c r="B51" s="114" t="s">
        <v>31</v>
      </c>
      <c r="C51" s="115"/>
      <c r="D51" s="115"/>
      <c r="E51" s="115"/>
      <c r="F51" s="115"/>
      <c r="G51" s="115"/>
      <c r="H51" s="115"/>
      <c r="I51" s="115"/>
      <c r="J51" s="115"/>
      <c r="K51" s="115"/>
      <c r="L51" s="115"/>
      <c r="M51" s="115"/>
      <c r="N51" s="115"/>
      <c r="O51" s="115"/>
      <c r="P51" s="115"/>
      <c r="Q51" s="115"/>
      <c r="T51" s="36"/>
      <c r="U51" s="36"/>
      <c r="V51" s="38"/>
      <c r="W51" s="39"/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39"/>
      <c r="AI51" s="39"/>
      <c r="AJ51" s="39"/>
      <c r="AK51" s="39"/>
      <c r="AN51" s="36"/>
      <c r="AO51" s="37"/>
    </row>
    <row r="52" spans="1:43" s="3" customFormat="1" ht="18.75" customHeight="1">
      <c r="A52" s="36"/>
      <c r="B52" s="114" t="s">
        <v>32</v>
      </c>
      <c r="C52" s="115"/>
      <c r="D52" s="115"/>
      <c r="E52" s="115"/>
      <c r="F52" s="115"/>
      <c r="G52" s="115"/>
      <c r="H52" s="115"/>
      <c r="I52" s="115"/>
      <c r="J52" s="115"/>
      <c r="K52" s="115"/>
      <c r="L52" s="115"/>
      <c r="M52" s="115"/>
      <c r="N52" s="115"/>
      <c r="O52" s="115"/>
      <c r="P52" s="115"/>
      <c r="Q52" s="115"/>
      <c r="T52" s="36"/>
      <c r="U52" s="36"/>
      <c r="V52" s="114"/>
      <c r="W52" s="115"/>
      <c r="X52" s="115"/>
      <c r="Y52" s="115"/>
      <c r="Z52" s="115"/>
      <c r="AA52" s="115"/>
      <c r="AB52" s="115"/>
      <c r="AC52" s="115"/>
      <c r="AD52" s="115"/>
      <c r="AE52" s="115"/>
      <c r="AF52" s="115"/>
      <c r="AG52" s="115"/>
      <c r="AH52" s="115"/>
      <c r="AI52" s="115"/>
      <c r="AJ52" s="115"/>
      <c r="AK52" s="115"/>
      <c r="AN52" s="36"/>
      <c r="AO52" s="37"/>
    </row>
    <row r="53" spans="1:43" s="42" customFormat="1" ht="21" customHeight="1">
      <c r="A53" s="41"/>
      <c r="B53" s="114" t="s">
        <v>33</v>
      </c>
      <c r="C53" s="115"/>
      <c r="D53" s="115"/>
      <c r="E53" s="115"/>
      <c r="F53" s="115"/>
      <c r="G53" s="115"/>
      <c r="H53" s="115"/>
      <c r="I53" s="115"/>
      <c r="J53" s="115"/>
      <c r="K53" s="115"/>
      <c r="L53" s="115"/>
      <c r="M53" s="115"/>
      <c r="N53" s="115"/>
      <c r="O53" s="115"/>
      <c r="P53" s="115"/>
      <c r="Q53" s="115"/>
      <c r="T53" s="41"/>
      <c r="U53" s="41"/>
      <c r="V53" s="114"/>
      <c r="W53" s="115"/>
      <c r="X53" s="115"/>
      <c r="Y53" s="115"/>
      <c r="Z53" s="115"/>
      <c r="AA53" s="115"/>
      <c r="AB53" s="115"/>
      <c r="AC53" s="115"/>
      <c r="AD53" s="115"/>
      <c r="AE53" s="115"/>
      <c r="AF53" s="115"/>
      <c r="AG53" s="115"/>
      <c r="AH53" s="115"/>
      <c r="AI53" s="115"/>
      <c r="AJ53" s="115"/>
      <c r="AK53" s="115"/>
      <c r="AN53" s="41"/>
      <c r="AO53" s="113"/>
    </row>
    <row r="54" spans="1:43" s="42" customFormat="1" ht="21.75" customHeight="1">
      <c r="A54" s="41"/>
      <c r="B54" s="114" t="s">
        <v>34</v>
      </c>
      <c r="C54" s="115"/>
      <c r="D54" s="115"/>
      <c r="E54" s="115"/>
      <c r="F54" s="115"/>
      <c r="G54" s="115"/>
      <c r="H54" s="115"/>
      <c r="I54" s="115"/>
      <c r="J54" s="115"/>
      <c r="K54" s="115"/>
      <c r="L54" s="115"/>
      <c r="M54" s="115"/>
      <c r="N54" s="115"/>
      <c r="O54" s="115"/>
      <c r="P54" s="115"/>
      <c r="Q54" s="115"/>
      <c r="T54" s="41"/>
      <c r="U54" s="41"/>
      <c r="V54" s="114"/>
      <c r="W54" s="115"/>
      <c r="X54" s="115"/>
      <c r="Y54" s="115"/>
      <c r="Z54" s="115"/>
      <c r="AA54" s="115"/>
      <c r="AB54" s="115"/>
      <c r="AC54" s="115"/>
      <c r="AD54" s="115"/>
      <c r="AE54" s="115"/>
      <c r="AF54" s="115"/>
      <c r="AG54" s="115"/>
      <c r="AH54" s="115"/>
      <c r="AI54" s="115"/>
      <c r="AJ54" s="115"/>
      <c r="AK54" s="115"/>
      <c r="AN54" s="41"/>
      <c r="AO54" s="39"/>
    </row>
    <row r="55" spans="1:43" s="42" customFormat="1" ht="11.25" customHeight="1">
      <c r="A55" s="41"/>
      <c r="B55" s="114" t="s">
        <v>35</v>
      </c>
      <c r="C55" s="115"/>
      <c r="D55" s="115"/>
      <c r="E55" s="115"/>
      <c r="F55" s="115"/>
      <c r="G55" s="115"/>
      <c r="H55" s="115"/>
      <c r="I55" s="115"/>
      <c r="J55" s="115"/>
      <c r="K55" s="115"/>
      <c r="L55" s="115"/>
      <c r="M55" s="115"/>
      <c r="N55" s="115"/>
      <c r="O55" s="115"/>
      <c r="P55" s="115"/>
      <c r="Q55" s="115"/>
      <c r="T55" s="41"/>
      <c r="U55" s="41"/>
      <c r="V55" s="114"/>
      <c r="W55" s="115"/>
      <c r="X55" s="115"/>
      <c r="Y55" s="115"/>
      <c r="Z55" s="115"/>
      <c r="AA55" s="115"/>
      <c r="AB55" s="115"/>
      <c r="AC55" s="115"/>
      <c r="AD55" s="115"/>
      <c r="AE55" s="115"/>
      <c r="AF55" s="115"/>
      <c r="AG55" s="115"/>
      <c r="AH55" s="115"/>
      <c r="AI55" s="115"/>
      <c r="AJ55" s="115"/>
      <c r="AK55" s="115"/>
      <c r="AN55" s="41"/>
      <c r="AO55" s="39"/>
      <c r="AP55" s="3"/>
      <c r="AQ55" s="3"/>
    </row>
    <row r="56" spans="1:43" s="3" customFormat="1" ht="21.75" customHeight="1">
      <c r="A56" s="36"/>
      <c r="B56" s="114" t="s">
        <v>36</v>
      </c>
      <c r="C56" s="115"/>
      <c r="D56" s="115"/>
      <c r="E56" s="115"/>
      <c r="F56" s="115"/>
      <c r="G56" s="115"/>
      <c r="H56" s="115"/>
      <c r="I56" s="115"/>
      <c r="J56" s="115"/>
      <c r="K56" s="115"/>
      <c r="L56" s="115"/>
      <c r="M56" s="115"/>
      <c r="N56" s="115"/>
      <c r="O56" s="115"/>
      <c r="P56" s="115"/>
      <c r="Q56" s="115"/>
      <c r="T56" s="36"/>
      <c r="U56" s="36"/>
      <c r="V56" s="114"/>
      <c r="W56" s="115"/>
      <c r="X56" s="115"/>
      <c r="Y56" s="115"/>
      <c r="Z56" s="115"/>
      <c r="AA56" s="115"/>
      <c r="AB56" s="115"/>
      <c r="AC56" s="115"/>
      <c r="AD56" s="115"/>
      <c r="AE56" s="115"/>
      <c r="AF56" s="115"/>
      <c r="AG56" s="115"/>
      <c r="AH56" s="115"/>
      <c r="AI56" s="115"/>
      <c r="AJ56" s="115"/>
      <c r="AK56" s="115"/>
      <c r="AN56" s="36"/>
      <c r="AO56" s="37"/>
      <c r="AP56" s="42"/>
      <c r="AQ56" s="42"/>
    </row>
    <row r="57" spans="1:43" s="42" customFormat="1" ht="20.25" customHeight="1">
      <c r="A57" s="41"/>
      <c r="B57" s="114" t="s">
        <v>37</v>
      </c>
      <c r="C57" s="115"/>
      <c r="D57" s="115"/>
      <c r="E57" s="115"/>
      <c r="F57" s="115"/>
      <c r="G57" s="115"/>
      <c r="H57" s="115"/>
      <c r="I57" s="115"/>
      <c r="J57" s="115"/>
      <c r="K57" s="115"/>
      <c r="L57" s="115"/>
      <c r="M57" s="115"/>
      <c r="N57" s="115"/>
      <c r="O57" s="115"/>
      <c r="P57" s="115"/>
      <c r="Q57" s="115"/>
      <c r="T57" s="41"/>
      <c r="U57" s="41"/>
      <c r="V57" s="114"/>
      <c r="W57" s="115"/>
      <c r="X57" s="115"/>
      <c r="Y57" s="115"/>
      <c r="Z57" s="115"/>
      <c r="AA57" s="115"/>
      <c r="AB57" s="115"/>
      <c r="AC57" s="115"/>
      <c r="AD57" s="115"/>
      <c r="AE57" s="115"/>
      <c r="AF57" s="115"/>
      <c r="AG57" s="115"/>
      <c r="AH57" s="115"/>
      <c r="AI57" s="115"/>
      <c r="AJ57" s="115"/>
      <c r="AK57" s="115"/>
      <c r="AN57" s="41"/>
      <c r="AO57" s="39"/>
    </row>
    <row r="58" spans="1:43" s="42" customFormat="1" ht="10.5" customHeight="1">
      <c r="A58" s="41"/>
      <c r="B58" s="38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T58" s="41"/>
      <c r="U58" s="41"/>
      <c r="V58" s="38"/>
      <c r="W58" s="39"/>
      <c r="X58" s="39"/>
      <c r="Y58" s="39"/>
      <c r="Z58" s="39"/>
      <c r="AA58" s="39"/>
      <c r="AB58" s="39"/>
      <c r="AC58" s="39"/>
      <c r="AD58" s="39"/>
      <c r="AE58" s="39"/>
      <c r="AF58" s="39"/>
      <c r="AG58" s="39"/>
      <c r="AH58" s="39"/>
      <c r="AI58" s="39"/>
      <c r="AJ58" s="39"/>
      <c r="AK58" s="39"/>
      <c r="AN58" s="41"/>
      <c r="AO58" s="39"/>
    </row>
    <row r="59" spans="1:43" ht="10.5" customHeight="1">
      <c r="B59" s="123" t="s">
        <v>38</v>
      </c>
      <c r="C59" s="123"/>
      <c r="D59" s="123"/>
      <c r="E59" s="123"/>
      <c r="F59" s="123"/>
      <c r="G59" s="123"/>
      <c r="H59" s="123"/>
      <c r="I59" s="123"/>
      <c r="J59" s="123"/>
      <c r="K59" s="123"/>
      <c r="L59" s="123"/>
      <c r="M59" s="123"/>
      <c r="N59" s="123"/>
      <c r="O59" s="123"/>
      <c r="P59" s="123"/>
      <c r="Q59" s="123"/>
    </row>
    <row r="60" spans="1:43" ht="12.65" customHeight="1">
      <c r="B60" s="116" t="s">
        <v>39</v>
      </c>
      <c r="C60" s="116"/>
      <c r="D60" s="116"/>
      <c r="E60" s="116"/>
      <c r="F60" s="116"/>
      <c r="G60" s="116"/>
      <c r="H60" s="116"/>
      <c r="I60" s="116"/>
      <c r="J60" s="116"/>
      <c r="K60" s="116"/>
      <c r="L60" s="116"/>
      <c r="M60" s="116"/>
      <c r="N60" s="116"/>
      <c r="O60" s="116"/>
      <c r="P60" s="116"/>
      <c r="Q60" s="116"/>
    </row>
    <row r="61" spans="1:43" ht="12.65" customHeight="1">
      <c r="B61" s="124" t="s">
        <v>69</v>
      </c>
      <c r="C61" s="124"/>
      <c r="D61" s="124"/>
      <c r="E61" s="124"/>
      <c r="F61" s="124"/>
      <c r="G61" s="124"/>
      <c r="H61" s="124"/>
      <c r="I61" s="124"/>
      <c r="J61" s="124"/>
      <c r="K61" s="124"/>
      <c r="L61" s="124"/>
      <c r="M61" s="124"/>
      <c r="N61" s="124"/>
      <c r="O61" s="124"/>
      <c r="P61" s="124"/>
      <c r="Q61" s="124"/>
    </row>
    <row r="62" spans="1:43" ht="12.65" customHeight="1">
      <c r="B62" s="117" t="s">
        <v>65</v>
      </c>
      <c r="C62" s="117"/>
      <c r="D62" s="117"/>
      <c r="E62" s="117"/>
      <c r="F62" s="117"/>
      <c r="G62" s="117"/>
      <c r="H62" s="117"/>
      <c r="I62" s="117"/>
      <c r="J62" s="117"/>
      <c r="K62" s="117"/>
      <c r="L62" s="117"/>
      <c r="M62" s="117"/>
      <c r="N62" s="117"/>
      <c r="O62" s="117"/>
      <c r="P62" s="117"/>
      <c r="Q62" s="117"/>
    </row>
    <row r="63" spans="1:43" ht="12.65" customHeight="1"/>
    <row r="64" spans="1:43" ht="12.65" customHeight="1"/>
  </sheetData>
  <mergeCells count="24">
    <mergeCell ref="B62:Q62"/>
    <mergeCell ref="B1:Q1"/>
    <mergeCell ref="B2:Q2"/>
    <mergeCell ref="B44:Q44"/>
    <mergeCell ref="B47:Q47"/>
    <mergeCell ref="B48:Q48"/>
    <mergeCell ref="B56:Q56"/>
    <mergeCell ref="B59:Q59"/>
    <mergeCell ref="B50:Q50"/>
    <mergeCell ref="B51:Q51"/>
    <mergeCell ref="B52:Q52"/>
    <mergeCell ref="B53:Q53"/>
    <mergeCell ref="B54:Q54"/>
    <mergeCell ref="B55:Q55"/>
    <mergeCell ref="B57:Q57"/>
    <mergeCell ref="B61:Q61"/>
    <mergeCell ref="V56:AK56"/>
    <mergeCell ref="V50:AK50"/>
    <mergeCell ref="B60:Q60"/>
    <mergeCell ref="V57:AK57"/>
    <mergeCell ref="V52:AK52"/>
    <mergeCell ref="V53:AK53"/>
    <mergeCell ref="V54:AK54"/>
    <mergeCell ref="V55:AK55"/>
  </mergeCells>
  <conditionalFormatting sqref="C6:I39">
    <cfRule type="expression" dxfId="4" priority="1">
      <formula>IF(#REF!="Pe",#REF!,"")</formula>
    </cfRule>
  </conditionalFormatting>
  <conditionalFormatting sqref="E30:O30">
    <cfRule type="expression" dxfId="3" priority="15">
      <formula>IF(#REF!="Pe",#REF!,"")</formula>
    </cfRule>
  </conditionalFormatting>
  <hyperlinks>
    <hyperlink ref="B45" r:id="rId1" display="http://estatistica.gov-madeira.pt" xr:uid="{5A1B8712-449E-4AF5-A0C2-4B3281AA6BBE}"/>
    <hyperlink ref="B45:C45" r:id="rId2" display="https://estatistica.madeira.gov.pt/" xr:uid="{C1DBE0F3-259D-45FC-90CC-260CC2C36DDC}"/>
    <hyperlink ref="S2" location="Indice!A1" tooltip="(voltar ao índice)" display="Indice!A1" xr:uid="{CEC0F545-1CC5-483E-8F43-7EE100C1FDE4}"/>
  </hyperlinks>
  <printOptions horizontalCentered="1"/>
  <pageMargins left="7.874015748031496E-2" right="7.874015748031496E-2" top="0.6692913385826772" bottom="7.874015748031496E-2" header="0" footer="0"/>
  <pageSetup paperSize="9" scale="59" orientation="landscape" r:id="rId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S61"/>
  <sheetViews>
    <sheetView showGridLines="0" zoomScaleNormal="100" workbookViewId="0">
      <pane xSplit="2" ySplit="4" topLeftCell="C5" activePane="bottomRight" state="frozen"/>
      <selection activeCell="M6" sqref="M6:M39"/>
      <selection pane="topRight" activeCell="M6" sqref="M6:M39"/>
      <selection pane="bottomLeft" activeCell="M6" sqref="M6:M39"/>
      <selection pane="bottomRight" activeCell="S2" sqref="S2"/>
    </sheetView>
  </sheetViews>
  <sheetFormatPr defaultColWidth="9.15234375" defaultRowHeight="8.6"/>
  <cols>
    <col min="1" max="1" width="6.69140625" style="1" customWidth="1"/>
    <col min="2" max="2" width="44.53515625" style="1" customWidth="1"/>
    <col min="3" max="3" width="10.23046875" style="1" customWidth="1"/>
    <col min="4" max="4" width="11.15234375" style="1" customWidth="1"/>
    <col min="5" max="15" width="10.23046875" style="1" customWidth="1"/>
    <col min="16" max="16" width="12.84375" style="1" customWidth="1"/>
    <col min="17" max="17" width="14.4609375" style="1" customWidth="1"/>
    <col min="18" max="18" width="6.69140625" style="1" customWidth="1"/>
    <col min="19" max="19" width="14" style="1" bestFit="1" customWidth="1"/>
    <col min="20" max="16384" width="9.15234375" style="1"/>
  </cols>
  <sheetData>
    <row r="1" spans="2:19" s="9" customFormat="1" ht="18.75" customHeight="1">
      <c r="B1" s="118" t="s">
        <v>40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</row>
    <row r="2" spans="2:19" s="9" customFormat="1" ht="15" customHeight="1">
      <c r="B2" s="119" t="s">
        <v>67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S2" s="28" t="s">
        <v>73</v>
      </c>
    </row>
    <row r="3" spans="2:19" ht="15" customHeight="1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2:19" s="14" customFormat="1" ht="54" customHeight="1">
      <c r="B4" s="10"/>
      <c r="C4" s="11" t="s">
        <v>68</v>
      </c>
      <c r="D4" s="12" t="s">
        <v>87</v>
      </c>
      <c r="E4" s="12" t="s">
        <v>88</v>
      </c>
      <c r="F4" s="12" t="s">
        <v>90</v>
      </c>
      <c r="G4" s="12" t="s">
        <v>91</v>
      </c>
      <c r="H4" s="12" t="s">
        <v>92</v>
      </c>
      <c r="I4" s="12" t="s">
        <v>94</v>
      </c>
      <c r="J4" s="12" t="s">
        <v>59</v>
      </c>
      <c r="K4" s="12" t="s">
        <v>63</v>
      </c>
      <c r="L4" s="12" t="s">
        <v>60</v>
      </c>
      <c r="M4" s="12" t="s">
        <v>61</v>
      </c>
      <c r="N4" s="12" t="s">
        <v>62</v>
      </c>
      <c r="O4" s="12" t="s">
        <v>56</v>
      </c>
      <c r="P4" s="13" t="s">
        <v>57</v>
      </c>
      <c r="Q4" s="13" t="s">
        <v>58</v>
      </c>
    </row>
    <row r="5" spans="2:19" s="14" customFormat="1" ht="7.5" customHeight="1">
      <c r="L5" s="15"/>
      <c r="M5" s="15"/>
      <c r="O5" s="16"/>
      <c r="P5" s="16"/>
      <c r="Q5" s="16"/>
    </row>
    <row r="6" spans="2:19" s="8" customFormat="1" ht="15" customHeight="1">
      <c r="B6" s="17" t="s">
        <v>3</v>
      </c>
      <c r="C6" s="32">
        <v>90825</v>
      </c>
      <c r="D6" s="103">
        <v>108764</v>
      </c>
      <c r="E6" s="103">
        <v>141053</v>
      </c>
      <c r="F6" s="103">
        <v>147579</v>
      </c>
      <c r="G6" s="103">
        <v>153784</v>
      </c>
      <c r="H6" s="103">
        <v>149934</v>
      </c>
      <c r="I6" s="53">
        <v>154665</v>
      </c>
      <c r="J6" s="32">
        <v>0</v>
      </c>
      <c r="K6" s="32">
        <v>0</v>
      </c>
      <c r="L6" s="32">
        <v>0</v>
      </c>
      <c r="M6" s="32">
        <v>0</v>
      </c>
      <c r="N6" s="53">
        <v>0</v>
      </c>
      <c r="O6" s="53">
        <v>946604</v>
      </c>
      <c r="P6" s="58">
        <v>-1.1428352284711729</v>
      </c>
      <c r="Q6" s="58">
        <v>3.5127028336291222</v>
      </c>
    </row>
    <row r="7" spans="2:19" s="8" customFormat="1" ht="15" customHeight="1">
      <c r="B7" s="18" t="s">
        <v>4</v>
      </c>
      <c r="C7" s="32">
        <v>20022</v>
      </c>
      <c r="D7" s="103">
        <v>26541</v>
      </c>
      <c r="E7" s="103">
        <v>33422</v>
      </c>
      <c r="F7" s="103">
        <v>36351</v>
      </c>
      <c r="G7" s="103">
        <v>37235</v>
      </c>
      <c r="H7" s="103">
        <v>41685</v>
      </c>
      <c r="I7" s="53">
        <v>39154</v>
      </c>
      <c r="J7" s="32">
        <v>0</v>
      </c>
      <c r="K7" s="32">
        <v>0</v>
      </c>
      <c r="L7" s="32">
        <v>0</v>
      </c>
      <c r="M7" s="32">
        <v>0</v>
      </c>
      <c r="N7" s="53">
        <v>0</v>
      </c>
      <c r="O7" s="53">
        <v>234410</v>
      </c>
      <c r="P7" s="58">
        <v>-4.1799226665361511</v>
      </c>
      <c r="Q7" s="58">
        <v>2.7631769301248887</v>
      </c>
    </row>
    <row r="8" spans="2:19" s="8" customFormat="1" ht="15" customHeight="1">
      <c r="B8" s="18" t="s">
        <v>5</v>
      </c>
      <c r="C8" s="32">
        <v>70803</v>
      </c>
      <c r="D8" s="103">
        <v>82223</v>
      </c>
      <c r="E8" s="103">
        <v>107631</v>
      </c>
      <c r="F8" s="103">
        <v>111228</v>
      </c>
      <c r="G8" s="103">
        <v>116549</v>
      </c>
      <c r="H8" s="103">
        <v>108249</v>
      </c>
      <c r="I8" s="53">
        <v>115511</v>
      </c>
      <c r="J8" s="32">
        <v>0</v>
      </c>
      <c r="K8" s="32">
        <v>0</v>
      </c>
      <c r="L8" s="32">
        <v>0</v>
      </c>
      <c r="M8" s="32">
        <v>0</v>
      </c>
      <c r="N8" s="53">
        <v>0</v>
      </c>
      <c r="O8" s="53">
        <v>712194</v>
      </c>
      <c r="P8" s="58">
        <v>-6.9209540535164482E-2</v>
      </c>
      <c r="Q8" s="58">
        <v>3.7617975039847096</v>
      </c>
    </row>
    <row r="9" spans="2:19" s="8" customFormat="1" ht="15" customHeight="1">
      <c r="B9" s="29" t="s">
        <v>6</v>
      </c>
      <c r="C9" s="32"/>
      <c r="D9" s="103"/>
      <c r="E9" s="103"/>
      <c r="F9" s="103"/>
      <c r="G9" s="103"/>
      <c r="H9" s="103"/>
      <c r="I9" s="53"/>
      <c r="J9" s="32"/>
      <c r="K9" s="32"/>
      <c r="L9" s="32"/>
      <c r="M9" s="32"/>
      <c r="N9" s="53"/>
      <c r="O9" s="53"/>
      <c r="P9" s="58" t="s">
        <v>7</v>
      </c>
      <c r="Q9" s="58"/>
    </row>
    <row r="10" spans="2:19" s="8" customFormat="1" ht="15" customHeight="1">
      <c r="B10" s="30" t="s">
        <v>8</v>
      </c>
      <c r="C10" s="32">
        <v>13870</v>
      </c>
      <c r="D10" s="103">
        <v>16954</v>
      </c>
      <c r="E10" s="103">
        <v>27688</v>
      </c>
      <c r="F10" s="103">
        <v>24707</v>
      </c>
      <c r="G10" s="103">
        <v>24027</v>
      </c>
      <c r="H10" s="103">
        <v>20276</v>
      </c>
      <c r="I10" s="53">
        <v>18437</v>
      </c>
      <c r="J10" s="32">
        <v>0</v>
      </c>
      <c r="K10" s="32">
        <v>0</v>
      </c>
      <c r="L10" s="32">
        <v>0</v>
      </c>
      <c r="M10" s="32">
        <v>0</v>
      </c>
      <c r="N10" s="53">
        <v>0</v>
      </c>
      <c r="O10" s="53">
        <v>145959</v>
      </c>
      <c r="P10" s="58">
        <v>-2.1961699644581167</v>
      </c>
      <c r="Q10" s="58">
        <v>7.7840464340043436</v>
      </c>
    </row>
    <row r="11" spans="2:19" s="8" customFormat="1" ht="15" customHeight="1">
      <c r="B11" s="30" t="s">
        <v>9</v>
      </c>
      <c r="C11" s="32">
        <v>17729</v>
      </c>
      <c r="D11" s="103">
        <v>21054</v>
      </c>
      <c r="E11" s="103">
        <v>24497</v>
      </c>
      <c r="F11" s="103">
        <v>19390</v>
      </c>
      <c r="G11" s="103">
        <v>20861</v>
      </c>
      <c r="H11" s="103">
        <v>23487</v>
      </c>
      <c r="I11" s="53">
        <v>22001</v>
      </c>
      <c r="J11" s="32">
        <v>0</v>
      </c>
      <c r="K11" s="32">
        <v>0</v>
      </c>
      <c r="L11" s="32">
        <v>0</v>
      </c>
      <c r="M11" s="32">
        <v>0</v>
      </c>
      <c r="N11" s="53">
        <v>0</v>
      </c>
      <c r="O11" s="53">
        <v>149019</v>
      </c>
      <c r="P11" s="58">
        <v>-3.5340027184636247</v>
      </c>
      <c r="Q11" s="58">
        <v>0.99764820701200296</v>
      </c>
    </row>
    <row r="12" spans="2:19" s="8" customFormat="1" ht="15" customHeight="1">
      <c r="B12" s="30" t="s">
        <v>10</v>
      </c>
      <c r="C12" s="32">
        <v>2568</v>
      </c>
      <c r="D12" s="103">
        <v>4550</v>
      </c>
      <c r="E12" s="103">
        <v>7056</v>
      </c>
      <c r="F12" s="103">
        <v>13426</v>
      </c>
      <c r="G12" s="103">
        <v>15128</v>
      </c>
      <c r="H12" s="103">
        <v>11758</v>
      </c>
      <c r="I12" s="53">
        <v>11596</v>
      </c>
      <c r="J12" s="32">
        <v>0</v>
      </c>
      <c r="K12" s="32">
        <v>0</v>
      </c>
      <c r="L12" s="32">
        <v>0</v>
      </c>
      <c r="M12" s="32">
        <v>0</v>
      </c>
      <c r="N12" s="53">
        <v>0</v>
      </c>
      <c r="O12" s="53">
        <v>66082</v>
      </c>
      <c r="P12" s="58">
        <v>3.7209302325581506</v>
      </c>
      <c r="Q12" s="58">
        <v>1.6255286428296767</v>
      </c>
    </row>
    <row r="13" spans="2:19" s="8" customFormat="1" ht="15" customHeight="1">
      <c r="B13" s="30" t="s">
        <v>11</v>
      </c>
      <c r="C13" s="32">
        <v>36636</v>
      </c>
      <c r="D13" s="103">
        <v>39665</v>
      </c>
      <c r="E13" s="103">
        <v>48390</v>
      </c>
      <c r="F13" s="103">
        <v>53705</v>
      </c>
      <c r="G13" s="103">
        <v>56533</v>
      </c>
      <c r="H13" s="103">
        <v>52728</v>
      </c>
      <c r="I13" s="53">
        <v>63477</v>
      </c>
      <c r="J13" s="32">
        <v>0</v>
      </c>
      <c r="K13" s="32">
        <v>0</v>
      </c>
      <c r="L13" s="32">
        <v>0</v>
      </c>
      <c r="M13" s="32">
        <v>0</v>
      </c>
      <c r="N13" s="53">
        <v>0</v>
      </c>
      <c r="O13" s="53">
        <v>351134</v>
      </c>
      <c r="P13" s="58">
        <v>1.153729702165629</v>
      </c>
      <c r="Q13" s="58">
        <v>3.7679086481630319</v>
      </c>
    </row>
    <row r="14" spans="2:19" s="14" customFormat="1" ht="15" customHeight="1">
      <c r="B14" s="17" t="s">
        <v>41</v>
      </c>
      <c r="C14" s="32">
        <v>110952</v>
      </c>
      <c r="D14" s="103">
        <v>123454</v>
      </c>
      <c r="E14" s="103">
        <v>158278</v>
      </c>
      <c r="F14" s="103">
        <v>166777</v>
      </c>
      <c r="G14" s="103">
        <v>174138</v>
      </c>
      <c r="H14" s="103">
        <v>168109</v>
      </c>
      <c r="I14" s="53">
        <v>175471</v>
      </c>
      <c r="J14" s="32">
        <v>0</v>
      </c>
      <c r="K14" s="32">
        <v>0</v>
      </c>
      <c r="L14" s="32">
        <v>0</v>
      </c>
      <c r="M14" s="32">
        <v>0</v>
      </c>
      <c r="N14" s="53">
        <v>0</v>
      </c>
      <c r="O14" s="53">
        <v>1077179</v>
      </c>
      <c r="P14" s="58">
        <v>-1.5065532822542194</v>
      </c>
      <c r="Q14" s="58">
        <v>3.3071000560086494</v>
      </c>
    </row>
    <row r="15" spans="2:19" s="14" customFormat="1" ht="15" customHeight="1">
      <c r="B15" s="18" t="s">
        <v>4</v>
      </c>
      <c r="C15" s="32">
        <v>24996</v>
      </c>
      <c r="D15" s="103">
        <v>28146</v>
      </c>
      <c r="E15" s="103">
        <v>35519</v>
      </c>
      <c r="F15" s="103">
        <v>39501</v>
      </c>
      <c r="G15" s="103">
        <v>41129</v>
      </c>
      <c r="H15" s="103">
        <v>44803</v>
      </c>
      <c r="I15" s="53">
        <v>43293</v>
      </c>
      <c r="J15" s="32">
        <v>0</v>
      </c>
      <c r="K15" s="32">
        <v>0</v>
      </c>
      <c r="L15" s="32">
        <v>0</v>
      </c>
      <c r="M15" s="32">
        <v>0</v>
      </c>
      <c r="N15" s="53">
        <v>0</v>
      </c>
      <c r="O15" s="53">
        <v>257387</v>
      </c>
      <c r="P15" s="58">
        <v>-5.7987727925497223</v>
      </c>
      <c r="Q15" s="58">
        <v>1.9827008950682012</v>
      </c>
    </row>
    <row r="16" spans="2:19" s="14" customFormat="1" ht="15" customHeight="1">
      <c r="B16" s="18" t="s">
        <v>5</v>
      </c>
      <c r="C16" s="32">
        <v>85956</v>
      </c>
      <c r="D16" s="103">
        <v>95308</v>
      </c>
      <c r="E16" s="103">
        <v>122759</v>
      </c>
      <c r="F16" s="103">
        <v>127276</v>
      </c>
      <c r="G16" s="103">
        <v>133009</v>
      </c>
      <c r="H16" s="103">
        <v>123306</v>
      </c>
      <c r="I16" s="53">
        <v>132178</v>
      </c>
      <c r="J16" s="32">
        <v>0</v>
      </c>
      <c r="K16" s="32">
        <v>0</v>
      </c>
      <c r="L16" s="32">
        <v>0</v>
      </c>
      <c r="M16" s="32">
        <v>0</v>
      </c>
      <c r="N16" s="53">
        <v>0</v>
      </c>
      <c r="O16" s="53">
        <v>819792</v>
      </c>
      <c r="P16" s="58">
        <v>-1.4372489542124889E-2</v>
      </c>
      <c r="Q16" s="58">
        <v>3.7300411356007146</v>
      </c>
    </row>
    <row r="17" spans="2:17" s="8" customFormat="1" ht="15" customHeight="1">
      <c r="B17" s="29" t="s">
        <v>6</v>
      </c>
      <c r="C17" s="32"/>
      <c r="D17" s="103"/>
      <c r="E17" s="103"/>
      <c r="F17" s="103"/>
      <c r="G17" s="103"/>
      <c r="H17" s="103"/>
      <c r="I17" s="53"/>
      <c r="J17" s="32"/>
      <c r="K17" s="32"/>
      <c r="L17" s="32"/>
      <c r="M17" s="32"/>
      <c r="N17" s="53"/>
      <c r="O17" s="53"/>
      <c r="P17" s="58" t="s">
        <v>7</v>
      </c>
      <c r="Q17" s="58"/>
    </row>
    <row r="18" spans="2:17" s="8" customFormat="1" ht="15" customHeight="1">
      <c r="B18" s="30" t="s">
        <v>8</v>
      </c>
      <c r="C18" s="32">
        <v>18285</v>
      </c>
      <c r="D18" s="103">
        <v>19840</v>
      </c>
      <c r="E18" s="103">
        <v>31595</v>
      </c>
      <c r="F18" s="103">
        <v>29713</v>
      </c>
      <c r="G18" s="103">
        <v>28526</v>
      </c>
      <c r="H18" s="103">
        <v>24502</v>
      </c>
      <c r="I18" s="53">
        <v>21883</v>
      </c>
      <c r="J18" s="32">
        <v>0</v>
      </c>
      <c r="K18" s="32">
        <v>0</v>
      </c>
      <c r="L18" s="32">
        <v>0</v>
      </c>
      <c r="M18" s="32">
        <v>0</v>
      </c>
      <c r="N18" s="53">
        <v>0</v>
      </c>
      <c r="O18" s="53">
        <v>174344</v>
      </c>
      <c r="P18" s="58">
        <v>-2.225101648719896</v>
      </c>
      <c r="Q18" s="58">
        <v>8.4471647881366518</v>
      </c>
    </row>
    <row r="19" spans="2:17" s="8" customFormat="1" ht="15" customHeight="1">
      <c r="B19" s="30" t="s">
        <v>9</v>
      </c>
      <c r="C19" s="32">
        <v>21757</v>
      </c>
      <c r="D19" s="103">
        <v>25086</v>
      </c>
      <c r="E19" s="103">
        <v>28656</v>
      </c>
      <c r="F19" s="103">
        <v>22963</v>
      </c>
      <c r="G19" s="103">
        <v>23676</v>
      </c>
      <c r="H19" s="103">
        <v>25871</v>
      </c>
      <c r="I19" s="53">
        <v>26056</v>
      </c>
      <c r="J19" s="32">
        <v>0</v>
      </c>
      <c r="K19" s="32">
        <v>0</v>
      </c>
      <c r="L19" s="32">
        <v>0</v>
      </c>
      <c r="M19" s="32">
        <v>0</v>
      </c>
      <c r="N19" s="53">
        <v>0</v>
      </c>
      <c r="O19" s="53">
        <v>174065</v>
      </c>
      <c r="P19" s="58">
        <v>-6.0977367738215378</v>
      </c>
      <c r="Q19" s="58">
        <v>-1.1690627058209002</v>
      </c>
    </row>
    <row r="20" spans="2:17" s="8" customFormat="1" ht="15" customHeight="1">
      <c r="B20" s="30" t="s">
        <v>10</v>
      </c>
      <c r="C20" s="32">
        <v>3053</v>
      </c>
      <c r="D20" s="103">
        <v>4844</v>
      </c>
      <c r="E20" s="103">
        <v>7760</v>
      </c>
      <c r="F20" s="103">
        <v>14269</v>
      </c>
      <c r="G20" s="103">
        <v>16993</v>
      </c>
      <c r="H20" s="103">
        <v>13560</v>
      </c>
      <c r="I20" s="53">
        <v>12783</v>
      </c>
      <c r="J20" s="32">
        <v>0</v>
      </c>
      <c r="K20" s="32">
        <v>0</v>
      </c>
      <c r="L20" s="32">
        <v>0</v>
      </c>
      <c r="M20" s="32">
        <v>0</v>
      </c>
      <c r="N20" s="53">
        <v>0</v>
      </c>
      <c r="O20" s="53">
        <v>73262</v>
      </c>
      <c r="P20" s="58">
        <v>4.2829172785119995</v>
      </c>
      <c r="Q20" s="58">
        <v>2.6164663697229473</v>
      </c>
    </row>
    <row r="21" spans="2:17" s="8" customFormat="1" ht="15" customHeight="1">
      <c r="B21" s="30" t="s">
        <v>11</v>
      </c>
      <c r="C21" s="32">
        <v>42861</v>
      </c>
      <c r="D21" s="103">
        <v>45538</v>
      </c>
      <c r="E21" s="103">
        <v>54748</v>
      </c>
      <c r="F21" s="103">
        <v>60331</v>
      </c>
      <c r="G21" s="103">
        <v>63814</v>
      </c>
      <c r="H21" s="103">
        <v>59373</v>
      </c>
      <c r="I21" s="53">
        <v>71456</v>
      </c>
      <c r="J21" s="32">
        <v>0</v>
      </c>
      <c r="K21" s="32">
        <v>0</v>
      </c>
      <c r="L21" s="32">
        <v>0</v>
      </c>
      <c r="M21" s="32">
        <v>0</v>
      </c>
      <c r="N21" s="53">
        <v>0</v>
      </c>
      <c r="O21" s="53">
        <v>398121</v>
      </c>
      <c r="P21" s="58">
        <v>2.3578283913479492</v>
      </c>
      <c r="Q21" s="58">
        <v>4.2117000976360508</v>
      </c>
    </row>
    <row r="22" spans="2:17" s="8" customFormat="1" ht="15" customHeight="1">
      <c r="B22" s="17" t="s">
        <v>13</v>
      </c>
      <c r="C22" s="32">
        <v>528951</v>
      </c>
      <c r="D22" s="103">
        <v>585993</v>
      </c>
      <c r="E22" s="103">
        <v>662001</v>
      </c>
      <c r="F22" s="103">
        <v>725760</v>
      </c>
      <c r="G22" s="103">
        <v>756829</v>
      </c>
      <c r="H22" s="103">
        <v>758581</v>
      </c>
      <c r="I22" s="53">
        <v>862183</v>
      </c>
      <c r="J22" s="32">
        <v>0</v>
      </c>
      <c r="K22" s="32">
        <v>0</v>
      </c>
      <c r="L22" s="32">
        <v>0</v>
      </c>
      <c r="M22" s="32">
        <v>0</v>
      </c>
      <c r="N22" s="53">
        <v>0</v>
      </c>
      <c r="O22" s="53">
        <v>4880298</v>
      </c>
      <c r="P22" s="58">
        <v>-0.74448857422436676</v>
      </c>
      <c r="Q22" s="58">
        <v>-1.877543010900784</v>
      </c>
    </row>
    <row r="23" spans="2:17" s="8" customFormat="1" ht="15" customHeight="1">
      <c r="B23" s="18" t="s">
        <v>4</v>
      </c>
      <c r="C23" s="32">
        <v>71239</v>
      </c>
      <c r="D23" s="103">
        <v>81730</v>
      </c>
      <c r="E23" s="103">
        <v>98586</v>
      </c>
      <c r="F23" s="103">
        <v>126001</v>
      </c>
      <c r="G23" s="103">
        <v>128752</v>
      </c>
      <c r="H23" s="103">
        <v>158439</v>
      </c>
      <c r="I23" s="53">
        <v>172097</v>
      </c>
      <c r="J23" s="32">
        <v>0</v>
      </c>
      <c r="K23" s="32">
        <v>0</v>
      </c>
      <c r="L23" s="32">
        <v>0</v>
      </c>
      <c r="M23" s="32">
        <v>0</v>
      </c>
      <c r="N23" s="53">
        <v>0</v>
      </c>
      <c r="O23" s="53">
        <v>836844</v>
      </c>
      <c r="P23" s="58">
        <v>-4.1455942965355934</v>
      </c>
      <c r="Q23" s="58">
        <v>-0.97446510917914564</v>
      </c>
    </row>
    <row r="24" spans="2:17" s="8" customFormat="1" ht="15" customHeight="1">
      <c r="B24" s="18" t="s">
        <v>5</v>
      </c>
      <c r="C24" s="32">
        <v>457712</v>
      </c>
      <c r="D24" s="103">
        <v>504263</v>
      </c>
      <c r="E24" s="103">
        <v>563415</v>
      </c>
      <c r="F24" s="103">
        <v>599759</v>
      </c>
      <c r="G24" s="103">
        <v>628077</v>
      </c>
      <c r="H24" s="103">
        <v>600142</v>
      </c>
      <c r="I24" s="53">
        <v>690086</v>
      </c>
      <c r="J24" s="32">
        <v>0</v>
      </c>
      <c r="K24" s="32">
        <v>0</v>
      </c>
      <c r="L24" s="32">
        <v>0</v>
      </c>
      <c r="M24" s="32">
        <v>0</v>
      </c>
      <c r="N24" s="53">
        <v>0</v>
      </c>
      <c r="O24" s="53">
        <v>4043454</v>
      </c>
      <c r="P24" s="58">
        <v>0.14163196006442558</v>
      </c>
      <c r="Q24" s="58">
        <v>-2.0623930327989926</v>
      </c>
    </row>
    <row r="25" spans="2:17" s="8" customFormat="1" ht="15" customHeight="1">
      <c r="B25" s="29" t="s">
        <v>6</v>
      </c>
      <c r="C25" s="32"/>
      <c r="D25" s="103"/>
      <c r="E25" s="103"/>
      <c r="F25" s="103"/>
      <c r="G25" s="103"/>
      <c r="H25" s="103"/>
      <c r="I25" s="53"/>
      <c r="J25" s="32"/>
      <c r="K25" s="32"/>
      <c r="L25" s="32"/>
      <c r="M25" s="32"/>
      <c r="N25" s="53"/>
      <c r="O25" s="53"/>
      <c r="P25" s="58" t="s">
        <v>7</v>
      </c>
      <c r="Q25" s="58"/>
    </row>
    <row r="26" spans="2:17" s="8" customFormat="1" ht="15" customHeight="1">
      <c r="B26" s="30" t="s">
        <v>8</v>
      </c>
      <c r="C26" s="32">
        <v>110578</v>
      </c>
      <c r="D26" s="103">
        <v>121511</v>
      </c>
      <c r="E26" s="103">
        <v>160354</v>
      </c>
      <c r="F26" s="103">
        <v>158779</v>
      </c>
      <c r="G26" s="103">
        <v>156986</v>
      </c>
      <c r="H26" s="103">
        <v>137945</v>
      </c>
      <c r="I26" s="53">
        <v>134996</v>
      </c>
      <c r="J26" s="32">
        <v>0</v>
      </c>
      <c r="K26" s="32">
        <v>0</v>
      </c>
      <c r="L26" s="32">
        <v>0</v>
      </c>
      <c r="M26" s="32">
        <v>0</v>
      </c>
      <c r="N26" s="53">
        <v>0</v>
      </c>
      <c r="O26" s="53">
        <v>981149</v>
      </c>
      <c r="P26" s="58">
        <v>-0.75501937172389733</v>
      </c>
      <c r="Q26" s="58">
        <v>1.4668576422104174</v>
      </c>
    </row>
    <row r="27" spans="2:17" s="8" customFormat="1" ht="15" customHeight="1">
      <c r="B27" s="30" t="s">
        <v>9</v>
      </c>
      <c r="C27" s="32">
        <v>131738</v>
      </c>
      <c r="D27" s="103">
        <v>144114</v>
      </c>
      <c r="E27" s="103">
        <v>137621</v>
      </c>
      <c r="F27" s="103">
        <v>113610</v>
      </c>
      <c r="G27" s="103">
        <v>130511</v>
      </c>
      <c r="H27" s="103">
        <v>139709</v>
      </c>
      <c r="I27" s="53">
        <v>148951</v>
      </c>
      <c r="J27" s="32">
        <v>0</v>
      </c>
      <c r="K27" s="32">
        <v>0</v>
      </c>
      <c r="L27" s="32">
        <v>0</v>
      </c>
      <c r="M27" s="32">
        <v>0</v>
      </c>
      <c r="N27" s="53">
        <v>0</v>
      </c>
      <c r="O27" s="53">
        <v>946254</v>
      </c>
      <c r="P27" s="58">
        <v>-8.6666462274274103</v>
      </c>
      <c r="Q27" s="60">
        <v>-9.1909414928226347</v>
      </c>
    </row>
    <row r="28" spans="2:17" s="8" customFormat="1" ht="15" customHeight="1">
      <c r="B28" s="30" t="s">
        <v>10</v>
      </c>
      <c r="C28" s="32">
        <v>13162</v>
      </c>
      <c r="D28" s="103">
        <v>20323</v>
      </c>
      <c r="E28" s="103">
        <v>30281</v>
      </c>
      <c r="F28" s="103">
        <v>58538</v>
      </c>
      <c r="G28" s="103">
        <v>68642</v>
      </c>
      <c r="H28" s="103">
        <v>57003</v>
      </c>
      <c r="I28" s="53">
        <v>55150</v>
      </c>
      <c r="J28" s="32">
        <v>0</v>
      </c>
      <c r="K28" s="32">
        <v>0</v>
      </c>
      <c r="L28" s="32">
        <v>0</v>
      </c>
      <c r="M28" s="32">
        <v>0</v>
      </c>
      <c r="N28" s="53">
        <v>0</v>
      </c>
      <c r="O28" s="53">
        <v>303099</v>
      </c>
      <c r="P28" s="58">
        <v>5.9049447911665887</v>
      </c>
      <c r="Q28" s="58">
        <v>1.7428257812001746</v>
      </c>
    </row>
    <row r="29" spans="2:17" s="8" customFormat="1" ht="15" customHeight="1">
      <c r="B29" s="30" t="s">
        <v>11</v>
      </c>
      <c r="C29" s="32">
        <v>202234</v>
      </c>
      <c r="D29" s="103">
        <v>218315</v>
      </c>
      <c r="E29" s="103">
        <v>235159</v>
      </c>
      <c r="F29" s="103">
        <v>268832</v>
      </c>
      <c r="G29" s="103">
        <v>271938</v>
      </c>
      <c r="H29" s="103">
        <v>265485</v>
      </c>
      <c r="I29" s="53">
        <v>350989</v>
      </c>
      <c r="J29" s="32">
        <v>0</v>
      </c>
      <c r="K29" s="32">
        <v>0</v>
      </c>
      <c r="L29" s="32">
        <v>0</v>
      </c>
      <c r="M29" s="32">
        <v>0</v>
      </c>
      <c r="N29" s="53">
        <v>0</v>
      </c>
      <c r="O29" s="53">
        <v>1812952</v>
      </c>
      <c r="P29" s="58">
        <v>3.8653318616150845</v>
      </c>
      <c r="Q29" s="58">
        <v>-0.48042931233613917</v>
      </c>
    </row>
    <row r="30" spans="2:17" s="8" customFormat="1" ht="15" customHeight="1">
      <c r="B30" s="17" t="s">
        <v>14</v>
      </c>
      <c r="C30" s="33">
        <v>4.7673858966039369</v>
      </c>
      <c r="D30" s="104">
        <v>4.7466505743029792</v>
      </c>
      <c r="E30" s="104">
        <v>4.182520628261666</v>
      </c>
      <c r="F30" s="104">
        <v>4.3516791883772941</v>
      </c>
      <c r="G30" s="104">
        <v>4.3461450114277183</v>
      </c>
      <c r="H30" s="104">
        <v>4.5124353841852605</v>
      </c>
      <c r="I30" s="111">
        <v>4.9135355699802243</v>
      </c>
      <c r="J30" s="33" t="s">
        <v>7</v>
      </c>
      <c r="K30" s="33" t="s">
        <v>7</v>
      </c>
      <c r="L30" s="33" t="s">
        <v>7</v>
      </c>
      <c r="M30" s="33" t="s">
        <v>7</v>
      </c>
      <c r="N30" s="54" t="s">
        <v>7</v>
      </c>
      <c r="O30" s="54">
        <v>4.5306286141857575</v>
      </c>
      <c r="P30" s="58">
        <v>0.77372123062531273</v>
      </c>
      <c r="Q30" s="58">
        <v>-5.0186706084078825</v>
      </c>
    </row>
    <row r="31" spans="2:17" s="8" customFormat="1" ht="15" customHeight="1">
      <c r="B31" s="23" t="s">
        <v>42</v>
      </c>
      <c r="C31" s="32">
        <v>150</v>
      </c>
      <c r="D31" s="103">
        <v>152</v>
      </c>
      <c r="E31" s="103">
        <v>152</v>
      </c>
      <c r="F31" s="103">
        <v>154</v>
      </c>
      <c r="G31" s="103">
        <v>154</v>
      </c>
      <c r="H31" s="103">
        <v>155</v>
      </c>
      <c r="I31" s="53">
        <v>155</v>
      </c>
      <c r="J31" s="32">
        <v>0</v>
      </c>
      <c r="K31" s="32">
        <v>0</v>
      </c>
      <c r="L31" s="32">
        <v>0</v>
      </c>
      <c r="M31" s="32">
        <v>0</v>
      </c>
      <c r="N31" s="53">
        <v>0</v>
      </c>
      <c r="O31" s="53">
        <v>153.14285714285714</v>
      </c>
      <c r="P31" s="31" t="s">
        <v>76</v>
      </c>
      <c r="Q31" s="31" t="s">
        <v>76</v>
      </c>
    </row>
    <row r="32" spans="2:17" s="8" customFormat="1" ht="15" customHeight="1">
      <c r="B32" s="23" t="s">
        <v>43</v>
      </c>
      <c r="C32" s="32">
        <v>14671</v>
      </c>
      <c r="D32" s="103">
        <v>15052</v>
      </c>
      <c r="E32" s="103">
        <v>15071</v>
      </c>
      <c r="F32" s="103">
        <v>15397</v>
      </c>
      <c r="G32" s="103">
        <v>15439</v>
      </c>
      <c r="H32" s="103">
        <v>15530</v>
      </c>
      <c r="I32" s="53">
        <v>15564</v>
      </c>
      <c r="J32" s="32">
        <v>0</v>
      </c>
      <c r="K32" s="32">
        <v>0</v>
      </c>
      <c r="L32" s="32">
        <v>0</v>
      </c>
      <c r="M32" s="32">
        <v>0</v>
      </c>
      <c r="N32" s="53">
        <v>0</v>
      </c>
      <c r="O32" s="53">
        <v>15246.285714285714</v>
      </c>
      <c r="P32" s="31" t="s">
        <v>76</v>
      </c>
      <c r="Q32" s="31" t="s">
        <v>76</v>
      </c>
    </row>
    <row r="33" spans="2:17" s="8" customFormat="1" ht="15" customHeight="1">
      <c r="B33" s="23" t="s">
        <v>44</v>
      </c>
      <c r="C33" s="32">
        <v>31346</v>
      </c>
      <c r="D33" s="103">
        <v>32549</v>
      </c>
      <c r="E33" s="103">
        <v>32781</v>
      </c>
      <c r="F33" s="103">
        <v>34550</v>
      </c>
      <c r="G33" s="103">
        <v>34852</v>
      </c>
      <c r="H33" s="103">
        <v>36047</v>
      </c>
      <c r="I33" s="107">
        <v>38107</v>
      </c>
      <c r="J33" s="32">
        <v>0</v>
      </c>
      <c r="K33" s="32">
        <v>0</v>
      </c>
      <c r="L33" s="32">
        <v>0</v>
      </c>
      <c r="M33" s="32">
        <v>0</v>
      </c>
      <c r="N33" s="53">
        <v>0</v>
      </c>
      <c r="O33" s="53">
        <v>34318.857142857145</v>
      </c>
      <c r="P33" s="31" t="s">
        <v>76</v>
      </c>
      <c r="Q33" s="31" t="s">
        <v>76</v>
      </c>
    </row>
    <row r="34" spans="2:17" s="8" customFormat="1" ht="15" customHeight="1">
      <c r="B34" s="23" t="s">
        <v>45</v>
      </c>
      <c r="C34" s="109">
        <v>54.434171772701355</v>
      </c>
      <c r="D34" s="105">
        <v>64.297893725065066</v>
      </c>
      <c r="E34" s="105">
        <v>65.144049808553532</v>
      </c>
      <c r="F34" s="105">
        <v>70.020260492040521</v>
      </c>
      <c r="G34" s="105">
        <v>70.050036467569782</v>
      </c>
      <c r="H34" s="105">
        <v>70.147400153503298</v>
      </c>
      <c r="I34" s="108">
        <v>72.9848973645516</v>
      </c>
      <c r="J34" s="109" t="s">
        <v>7</v>
      </c>
      <c r="K34" s="109" t="s">
        <v>7</v>
      </c>
      <c r="L34" s="109" t="s">
        <v>7</v>
      </c>
      <c r="M34" s="109" t="s">
        <v>7</v>
      </c>
      <c r="N34" s="110" t="s">
        <v>7</v>
      </c>
      <c r="O34" s="110">
        <v>67.046749063188798</v>
      </c>
      <c r="P34" s="59">
        <v>-4.9355379457442297</v>
      </c>
      <c r="Q34" s="59">
        <v>-4.1623032845484289</v>
      </c>
    </row>
    <row r="35" spans="2:17" s="8" customFormat="1" ht="15" customHeight="1">
      <c r="B35" s="23" t="s">
        <v>46</v>
      </c>
      <c r="C35" s="109">
        <v>62.544717359900261</v>
      </c>
      <c r="D35" s="105">
        <v>72.818277590068718</v>
      </c>
      <c r="E35" s="105">
        <v>76.084597421666473</v>
      </c>
      <c r="F35" s="105">
        <v>80.475850273862875</v>
      </c>
      <c r="G35" s="105">
        <v>81.545478668391112</v>
      </c>
      <c r="H35" s="105">
        <v>82.283751878085425</v>
      </c>
      <c r="I35" s="108">
        <v>84.737939496439267</v>
      </c>
      <c r="J35" s="109" t="s">
        <v>7</v>
      </c>
      <c r="K35" s="109" t="s">
        <v>7</v>
      </c>
      <c r="L35" s="109" t="s">
        <v>7</v>
      </c>
      <c r="M35" s="109" t="s">
        <v>7</v>
      </c>
      <c r="N35" s="110" t="s">
        <v>7</v>
      </c>
      <c r="O35" s="110">
        <v>77.374897172685849</v>
      </c>
      <c r="P35" s="59">
        <v>-3.376152362481406</v>
      </c>
      <c r="Q35" s="59">
        <v>-3.8847755258658623</v>
      </c>
    </row>
    <row r="36" spans="2:17" s="8" customFormat="1" ht="15" customHeight="1">
      <c r="B36" s="24" t="s">
        <v>47</v>
      </c>
      <c r="C36" s="32">
        <v>49029.464</v>
      </c>
      <c r="D36" s="103">
        <v>49927.377</v>
      </c>
      <c r="E36" s="103">
        <v>63381.468000000001</v>
      </c>
      <c r="F36" s="103">
        <v>72801.028000000006</v>
      </c>
      <c r="G36" s="103">
        <v>79703.107000000004</v>
      </c>
      <c r="H36" s="103">
        <v>79347.947</v>
      </c>
      <c r="I36" s="53">
        <v>93325.11</v>
      </c>
      <c r="J36" s="32">
        <v>0</v>
      </c>
      <c r="K36" s="32">
        <v>0</v>
      </c>
      <c r="L36" s="32">
        <v>0</v>
      </c>
      <c r="M36" s="32">
        <v>0</v>
      </c>
      <c r="N36" s="53">
        <v>0</v>
      </c>
      <c r="O36" s="53">
        <v>487515.50099999999</v>
      </c>
      <c r="P36" s="58">
        <v>6.1488797333984602</v>
      </c>
      <c r="Q36" s="58">
        <v>8.0533394434094685</v>
      </c>
    </row>
    <row r="37" spans="2:17" s="8" customFormat="1" ht="15" customHeight="1">
      <c r="B37" s="25" t="s">
        <v>48</v>
      </c>
      <c r="C37" s="32">
        <v>32707.894</v>
      </c>
      <c r="D37" s="103">
        <v>34482.247000000003</v>
      </c>
      <c r="E37" s="103">
        <v>44747.487999999998</v>
      </c>
      <c r="F37" s="103">
        <v>51843.571000000004</v>
      </c>
      <c r="G37" s="103">
        <v>57177.184999999998</v>
      </c>
      <c r="H37" s="103">
        <v>55421.972999999998</v>
      </c>
      <c r="I37" s="53">
        <v>66797.016000000003</v>
      </c>
      <c r="J37" s="32">
        <v>0</v>
      </c>
      <c r="K37" s="32">
        <v>0</v>
      </c>
      <c r="L37" s="32">
        <v>0</v>
      </c>
      <c r="M37" s="32">
        <v>0</v>
      </c>
      <c r="N37" s="53">
        <v>0</v>
      </c>
      <c r="O37" s="53">
        <v>343177.37400000001</v>
      </c>
      <c r="P37" s="58">
        <v>5.0452532521450211</v>
      </c>
      <c r="Q37" s="58">
        <v>7.5688138025504337</v>
      </c>
    </row>
    <row r="38" spans="2:17" s="8" customFormat="1" ht="15" customHeight="1">
      <c r="B38" s="24" t="s">
        <v>49</v>
      </c>
      <c r="C38" s="35">
        <v>71.916935099087297</v>
      </c>
      <c r="D38" s="106">
        <v>81.81695598117004</v>
      </c>
      <c r="E38" s="106">
        <v>95.777808694758789</v>
      </c>
      <c r="F38" s="106">
        <v>112.23738607087961</v>
      </c>
      <c r="G38" s="106">
        <v>119.46533600496439</v>
      </c>
      <c r="H38" s="106">
        <v>118.956799742434</v>
      </c>
      <c r="I38" s="56">
        <v>138.44400228815877</v>
      </c>
      <c r="J38" s="35" t="s">
        <v>7</v>
      </c>
      <c r="K38" s="35" t="s">
        <v>7</v>
      </c>
      <c r="L38" s="35" t="s">
        <v>7</v>
      </c>
      <c r="M38" s="35" t="s">
        <v>7</v>
      </c>
      <c r="N38" s="56" t="s">
        <v>7</v>
      </c>
      <c r="O38" s="56">
        <v>106.16925955980783</v>
      </c>
      <c r="P38" s="58">
        <v>2.9394887305137507</v>
      </c>
      <c r="Q38" s="58">
        <v>4.9561020504787168</v>
      </c>
    </row>
    <row r="39" spans="2:17" s="8" customFormat="1" ht="15" customHeight="1">
      <c r="B39" s="24" t="s">
        <v>50</v>
      </c>
      <c r="C39" s="35">
        <v>114.98482707221554</v>
      </c>
      <c r="D39" s="106">
        <v>112.35771936512901</v>
      </c>
      <c r="E39" s="106">
        <v>125.88330876478332</v>
      </c>
      <c r="F39" s="106">
        <v>139.46716398637707</v>
      </c>
      <c r="G39" s="106">
        <v>146.50148353506677</v>
      </c>
      <c r="H39" s="106">
        <v>144.56900302587647</v>
      </c>
      <c r="I39" s="56">
        <v>163.37900486000876</v>
      </c>
      <c r="J39" s="35" t="s">
        <v>7</v>
      </c>
      <c r="K39" s="35" t="s">
        <v>7</v>
      </c>
      <c r="L39" s="35" t="s">
        <v>7</v>
      </c>
      <c r="M39" s="35" t="s">
        <v>7</v>
      </c>
      <c r="N39" s="56" t="s">
        <v>7</v>
      </c>
      <c r="O39" s="56">
        <v>137.21408808189886</v>
      </c>
      <c r="P39" s="58">
        <v>7.0408322389283962</v>
      </c>
      <c r="Q39" s="58">
        <v>10.225652142752239</v>
      </c>
    </row>
    <row r="40" spans="2:17" s="8" customFormat="1" ht="7.5" customHeight="1">
      <c r="B40" s="20"/>
      <c r="E40" s="53"/>
      <c r="H40" s="19"/>
      <c r="I40" s="22"/>
    </row>
    <row r="41" spans="2:17" ht="3" customHeight="1">
      <c r="B41" s="5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</row>
    <row r="42" spans="2:17" ht="6" customHeight="1"/>
    <row r="43" spans="2:17" ht="12.75" hidden="1" customHeight="1">
      <c r="B43" s="7" t="s">
        <v>24</v>
      </c>
      <c r="C43" s="3">
        <v>64.924249977630353</v>
      </c>
      <c r="D43" s="3">
        <v>64.189564859875148</v>
      </c>
      <c r="E43" s="3" t="s">
        <v>7</v>
      </c>
      <c r="F43" s="3" t="s">
        <v>7</v>
      </c>
      <c r="G43" s="3" t="s">
        <v>7</v>
      </c>
      <c r="H43" s="3" t="s">
        <v>7</v>
      </c>
      <c r="I43" s="3" t="s">
        <v>7</v>
      </c>
      <c r="J43" s="3" t="s">
        <v>7</v>
      </c>
      <c r="K43" s="3" t="s">
        <v>7</v>
      </c>
      <c r="L43" s="3" t="s">
        <v>7</v>
      </c>
      <c r="M43" s="3" t="s">
        <v>7</v>
      </c>
      <c r="N43" s="3" t="s">
        <v>7</v>
      </c>
      <c r="O43" s="3">
        <v>64.543152204673063</v>
      </c>
      <c r="P43" s="3">
        <v>5.0923324590886443</v>
      </c>
      <c r="Q43" s="3">
        <v>3.3729036479792196</v>
      </c>
    </row>
    <row r="44" spans="2:17" ht="12.75" customHeight="1">
      <c r="B44" s="117" t="s">
        <v>25</v>
      </c>
      <c r="C44" s="117"/>
      <c r="D44" s="117"/>
      <c r="E44" s="117"/>
      <c r="F44" s="117"/>
      <c r="G44" s="117"/>
      <c r="H44" s="117"/>
      <c r="I44" s="117"/>
      <c r="J44" s="117"/>
      <c r="K44" s="117"/>
      <c r="L44" s="117"/>
      <c r="M44" s="117"/>
      <c r="N44" s="117"/>
      <c r="O44" s="117"/>
      <c r="P44" s="117"/>
      <c r="Q44" s="117"/>
    </row>
    <row r="45" spans="2:17" ht="12.75" customHeight="1">
      <c r="B45" s="21" t="s">
        <v>26</v>
      </c>
      <c r="C45" s="21"/>
    </row>
    <row r="46" spans="2:17" ht="6" customHeight="1">
      <c r="B46" s="2"/>
    </row>
    <row r="47" spans="2:17" ht="12.75" customHeight="1">
      <c r="B47" s="121" t="s">
        <v>27</v>
      </c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/>
      <c r="P47" s="121"/>
      <c r="Q47" s="121"/>
    </row>
    <row r="48" spans="2:17" ht="12.75" customHeight="1">
      <c r="B48" s="122" t="s">
        <v>28</v>
      </c>
      <c r="C48" s="122"/>
      <c r="D48" s="122"/>
      <c r="E48" s="122"/>
      <c r="F48" s="122"/>
      <c r="G48" s="122"/>
      <c r="H48" s="122"/>
      <c r="I48" s="122"/>
      <c r="J48" s="122"/>
      <c r="K48" s="122"/>
      <c r="L48" s="122"/>
      <c r="M48" s="122"/>
      <c r="N48" s="122"/>
      <c r="O48" s="122"/>
      <c r="P48" s="122"/>
      <c r="Q48" s="122"/>
    </row>
    <row r="49" spans="2:17" ht="12.75" customHeight="1">
      <c r="B49" s="126" t="s">
        <v>29</v>
      </c>
      <c r="C49" s="126"/>
      <c r="D49" s="126"/>
      <c r="E49" s="126"/>
      <c r="F49" s="126"/>
      <c r="G49" s="126"/>
      <c r="H49" s="126"/>
      <c r="I49" s="126"/>
      <c r="J49" s="126"/>
      <c r="K49" s="126"/>
      <c r="L49" s="126"/>
      <c r="M49" s="126"/>
      <c r="N49" s="126"/>
      <c r="O49" s="126"/>
      <c r="P49" s="126"/>
      <c r="Q49" s="126"/>
    </row>
    <row r="50" spans="2:17" ht="12.75" customHeight="1">
      <c r="B50" s="125" t="s">
        <v>51</v>
      </c>
      <c r="C50" s="126"/>
      <c r="D50" s="126"/>
      <c r="E50" s="126"/>
      <c r="F50" s="126"/>
      <c r="G50" s="126"/>
      <c r="H50" s="126"/>
      <c r="I50" s="126"/>
      <c r="J50" s="126"/>
      <c r="K50" s="126"/>
      <c r="L50" s="126"/>
      <c r="M50" s="126"/>
      <c r="N50" s="126"/>
      <c r="O50" s="126"/>
      <c r="P50" s="126"/>
      <c r="Q50" s="126"/>
    </row>
    <row r="51" spans="2:17" ht="22.5" customHeight="1">
      <c r="B51" s="127" t="s">
        <v>52</v>
      </c>
      <c r="C51" s="128"/>
      <c r="D51" s="128"/>
      <c r="E51" s="128"/>
      <c r="F51" s="128"/>
      <c r="G51" s="128"/>
      <c r="H51" s="128"/>
      <c r="I51" s="128"/>
      <c r="J51" s="128"/>
      <c r="K51" s="128"/>
      <c r="L51" s="128"/>
      <c r="M51" s="128"/>
      <c r="N51" s="128"/>
      <c r="O51" s="128"/>
      <c r="P51" s="128"/>
      <c r="Q51" s="128"/>
    </row>
    <row r="52" spans="2:17" ht="22.5" customHeight="1">
      <c r="B52" s="127" t="s">
        <v>53</v>
      </c>
      <c r="C52" s="128"/>
      <c r="D52" s="128"/>
      <c r="E52" s="128"/>
      <c r="F52" s="128"/>
      <c r="G52" s="128"/>
      <c r="H52" s="128"/>
      <c r="I52" s="128"/>
      <c r="J52" s="128"/>
      <c r="K52" s="128"/>
      <c r="L52" s="128"/>
      <c r="M52" s="128"/>
      <c r="N52" s="128"/>
      <c r="O52" s="128"/>
      <c r="P52" s="128"/>
      <c r="Q52" s="128"/>
    </row>
    <row r="53" spans="2:17" ht="12.75" customHeight="1">
      <c r="B53" s="125" t="s">
        <v>54</v>
      </c>
      <c r="C53" s="126"/>
      <c r="D53" s="126"/>
      <c r="E53" s="126"/>
      <c r="F53" s="126"/>
      <c r="G53" s="126"/>
      <c r="H53" s="126"/>
      <c r="I53" s="126"/>
      <c r="J53" s="126"/>
      <c r="K53" s="126"/>
      <c r="L53" s="126"/>
      <c r="M53" s="126"/>
      <c r="N53" s="126"/>
      <c r="O53" s="126"/>
      <c r="P53" s="126"/>
      <c r="Q53" s="126"/>
    </row>
    <row r="54" spans="2:17" ht="12.75" customHeight="1">
      <c r="B54" s="125" t="s">
        <v>55</v>
      </c>
      <c r="C54" s="126"/>
      <c r="D54" s="126"/>
      <c r="E54" s="126"/>
      <c r="F54" s="126"/>
      <c r="G54" s="126"/>
      <c r="H54" s="126"/>
      <c r="I54" s="126"/>
      <c r="J54" s="126"/>
      <c r="K54" s="126"/>
      <c r="L54" s="126"/>
      <c r="M54" s="126"/>
      <c r="N54" s="126"/>
      <c r="O54" s="126"/>
      <c r="P54" s="126"/>
      <c r="Q54" s="126"/>
    </row>
    <row r="55" spans="2:17" ht="6" customHeight="1"/>
    <row r="56" spans="2:17" ht="12.75" customHeight="1">
      <c r="B56" s="123" t="s">
        <v>38</v>
      </c>
      <c r="C56" s="123"/>
      <c r="D56" s="123"/>
      <c r="E56" s="123"/>
      <c r="F56" s="123"/>
      <c r="G56" s="123"/>
      <c r="H56" s="123"/>
      <c r="I56" s="123"/>
      <c r="J56" s="123"/>
      <c r="K56" s="123"/>
      <c r="L56" s="123"/>
      <c r="M56" s="123"/>
      <c r="N56" s="123"/>
      <c r="O56" s="123"/>
      <c r="P56" s="123"/>
      <c r="Q56" s="123"/>
    </row>
    <row r="57" spans="2:17" ht="12.75" customHeight="1">
      <c r="B57" s="130" t="s">
        <v>39</v>
      </c>
      <c r="C57" s="130"/>
      <c r="D57" s="130"/>
      <c r="E57" s="130"/>
      <c r="F57" s="130"/>
      <c r="G57" s="130"/>
      <c r="H57" s="130"/>
      <c r="I57" s="130"/>
      <c r="J57" s="130"/>
      <c r="K57" s="130"/>
      <c r="L57" s="130"/>
      <c r="M57" s="130"/>
      <c r="N57" s="130"/>
      <c r="O57" s="130"/>
      <c r="P57" s="130"/>
      <c r="Q57" s="130"/>
    </row>
    <row r="58" spans="2:17" ht="12.65" customHeight="1">
      <c r="B58" s="129" t="s">
        <v>69</v>
      </c>
      <c r="C58" s="129"/>
      <c r="D58" s="129"/>
      <c r="E58" s="129"/>
      <c r="F58" s="129"/>
      <c r="G58" s="129"/>
      <c r="H58" s="129"/>
      <c r="I58" s="129"/>
      <c r="J58" s="129"/>
      <c r="K58" s="129"/>
      <c r="L58" s="129"/>
      <c r="M58" s="129"/>
      <c r="N58" s="129"/>
      <c r="O58" s="129"/>
      <c r="P58" s="129"/>
      <c r="Q58" s="129"/>
    </row>
    <row r="59" spans="2:17" ht="12.65" customHeight="1"/>
    <row r="60" spans="2:17" ht="12.65" customHeight="1"/>
    <row r="61" spans="2:17" ht="12.65" customHeight="1"/>
  </sheetData>
  <customSheetViews>
    <customSheetView guid="{25212DC4-65BC-4FB8-B905-82B7C9BCBA24}" showGridLines="0" fitToPage="1">
      <pane xSplit="2" ySplit="4" topLeftCell="C5" activePane="bottomRight" state="frozen"/>
      <selection pane="bottomRight" activeCell="K14" sqref="K14"/>
      <pageMargins left="0" right="0" top="0" bottom="0" header="0" footer="0"/>
      <printOptions horizontalCentered="1"/>
      <pageSetup paperSize="9" scale="75" orientation="landscape" r:id="rId1"/>
      <headerFooter alignWithMargins="0"/>
    </customSheetView>
    <customSheetView guid="{946ED1CF-3290-44C3-8D89-4C1CFBE713EA}" showGridLines="0" fitToPage="1">
      <pane xSplit="2" ySplit="4" topLeftCell="C5" activePane="bottomRight" state="frozen"/>
      <selection pane="bottomRight" activeCell="C6" sqref="C6:P21"/>
      <pageMargins left="0" right="0" top="0" bottom="0" header="0" footer="0"/>
      <printOptions horizontalCentered="1"/>
      <pageSetup paperSize="9" scale="75" orientation="landscape" r:id="rId2"/>
      <headerFooter alignWithMargins="0"/>
    </customSheetView>
  </customSheetViews>
  <mergeCells count="14">
    <mergeCell ref="B58:Q58"/>
    <mergeCell ref="B56:Q56"/>
    <mergeCell ref="B57:Q57"/>
    <mergeCell ref="B53:Q53"/>
    <mergeCell ref="B54:Q54"/>
    <mergeCell ref="B1:Q1"/>
    <mergeCell ref="B50:Q50"/>
    <mergeCell ref="B48:Q48"/>
    <mergeCell ref="B49:Q49"/>
    <mergeCell ref="B52:Q52"/>
    <mergeCell ref="B51:Q51"/>
    <mergeCell ref="B44:Q44"/>
    <mergeCell ref="B47:Q47"/>
    <mergeCell ref="B2:Q2"/>
  </mergeCells>
  <phoneticPr fontId="19" type="noConversion"/>
  <conditionalFormatting sqref="C30 F30:O30">
    <cfRule type="expression" dxfId="2" priority="14">
      <formula>IF($AR$5="Pe",$AR$8:$AR$40,"")</formula>
    </cfRule>
  </conditionalFormatting>
  <conditionalFormatting sqref="D6:H39">
    <cfRule type="expression" dxfId="1" priority="1">
      <formula>IF(#REF!="Pe",#REF!,"")</formula>
    </cfRule>
  </conditionalFormatting>
  <conditionalFormatting sqref="I34:I35">
    <cfRule type="expression" dxfId="0" priority="2">
      <formula>IF(#REF!="Pe",#REF!,"")</formula>
    </cfRule>
  </conditionalFormatting>
  <hyperlinks>
    <hyperlink ref="B45" r:id="rId3" display="http://estatistica.gov-madeira.pt" xr:uid="{FD5C6F4F-6F77-4570-B131-B7C167614861}"/>
    <hyperlink ref="B45:C45" r:id="rId4" display="https://estatistica.madeira.gov.pt/" xr:uid="{C12641AD-EB68-4D72-AE40-E6229A973AC6}"/>
    <hyperlink ref="S2" location="Indice!A1" tooltip="(voltar ao índice)" display="Indice!A1" xr:uid="{441CD9CA-ADF4-4AAE-A13F-EA7AC328C016}"/>
  </hyperlinks>
  <printOptions horizontalCentered="1"/>
  <pageMargins left="7.874015748031496E-2" right="7.874015748031496E-2" top="0.6692913385826772" bottom="7.874015748031496E-2" header="0" footer="0"/>
  <pageSetup paperSize="9" scale="64" orientation="landscape" r:id="rId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66D17-A92C-4FEE-AEA8-AAA30A7C60A4}">
  <sheetPr>
    <pageSetUpPr fitToPage="1"/>
  </sheetPr>
  <dimension ref="A1:AA60"/>
  <sheetViews>
    <sheetView showGridLines="0" zoomScaleNormal="100" workbookViewId="0">
      <pane xSplit="2" ySplit="4" topLeftCell="C5" activePane="bottomRight" state="frozen"/>
      <selection activeCell="S2" sqref="S2"/>
      <selection pane="topRight" activeCell="S2" sqref="S2"/>
      <selection pane="bottomLeft" activeCell="S2" sqref="S2"/>
      <selection pane="bottomRight" activeCell="S2" sqref="S2"/>
    </sheetView>
  </sheetViews>
  <sheetFormatPr defaultColWidth="9.15234375" defaultRowHeight="8.6"/>
  <cols>
    <col min="1" max="1" width="6.69140625" style="63" customWidth="1"/>
    <col min="2" max="2" width="35.84375" style="63" customWidth="1"/>
    <col min="3" max="3" width="10.23046875" style="63" customWidth="1"/>
    <col min="4" max="4" width="11.53515625" style="63" customWidth="1"/>
    <col min="5" max="14" width="10.23046875" style="63" customWidth="1"/>
    <col min="15" max="15" width="11.53515625" style="63" customWidth="1"/>
    <col min="16" max="16" width="12.84375" style="63" customWidth="1"/>
    <col min="17" max="17" width="14.4609375" style="63" customWidth="1"/>
    <col min="18" max="18" width="6.69140625" style="63" customWidth="1"/>
    <col min="19" max="19" width="14" style="63" bestFit="1" customWidth="1"/>
    <col min="20" max="16384" width="9.15234375" style="63"/>
  </cols>
  <sheetData>
    <row r="1" spans="2:21" s="61" customFormat="1" ht="18.75" customHeight="1">
      <c r="B1" s="132" t="s">
        <v>72</v>
      </c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</row>
    <row r="2" spans="2:21" s="61" customFormat="1" ht="15" customHeight="1">
      <c r="B2" s="133" t="s">
        <v>67</v>
      </c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S2" s="28" t="s">
        <v>73</v>
      </c>
    </row>
    <row r="3" spans="2:21" ht="15" customHeight="1"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</row>
    <row r="4" spans="2:21" s="67" customFormat="1" ht="54" customHeight="1">
      <c r="B4" s="64"/>
      <c r="C4" s="65" t="s">
        <v>68</v>
      </c>
      <c r="D4" s="12" t="s">
        <v>87</v>
      </c>
      <c r="E4" s="12" t="s">
        <v>88</v>
      </c>
      <c r="F4" s="12" t="s">
        <v>89</v>
      </c>
      <c r="G4" s="12" t="s">
        <v>91</v>
      </c>
      <c r="H4" s="12" t="s">
        <v>92</v>
      </c>
      <c r="I4" s="12" t="s">
        <v>74</v>
      </c>
      <c r="J4" s="12" t="s">
        <v>75</v>
      </c>
      <c r="K4" s="12" t="s">
        <v>63</v>
      </c>
      <c r="L4" s="12" t="s">
        <v>60</v>
      </c>
      <c r="M4" s="12" t="s">
        <v>61</v>
      </c>
      <c r="N4" s="12" t="s">
        <v>62</v>
      </c>
      <c r="O4" s="12" t="s">
        <v>83</v>
      </c>
      <c r="P4" s="66" t="s">
        <v>84</v>
      </c>
      <c r="Q4" s="66" t="s">
        <v>85</v>
      </c>
    </row>
    <row r="5" spans="2:21" s="67" customFormat="1" ht="7.5" customHeight="1">
      <c r="L5" s="68"/>
      <c r="M5" s="68"/>
      <c r="O5" s="69"/>
      <c r="P5" s="69"/>
      <c r="Q5" s="69"/>
    </row>
    <row r="6" spans="2:21" s="73" customFormat="1" ht="15" customHeight="1">
      <c r="B6" s="70" t="s">
        <v>3</v>
      </c>
      <c r="C6" s="71">
        <v>134704</v>
      </c>
      <c r="D6" s="71">
        <v>162297</v>
      </c>
      <c r="E6" s="71">
        <v>209876</v>
      </c>
      <c r="F6" s="71">
        <v>228463</v>
      </c>
      <c r="G6" s="71">
        <v>234162</v>
      </c>
      <c r="H6" s="71">
        <v>215491</v>
      </c>
      <c r="I6" s="71">
        <v>0</v>
      </c>
      <c r="J6" s="72">
        <v>0</v>
      </c>
      <c r="K6" s="72">
        <v>0</v>
      </c>
      <c r="L6" s="72">
        <v>0</v>
      </c>
      <c r="M6" s="72">
        <v>0</v>
      </c>
      <c r="N6" s="72">
        <v>0</v>
      </c>
      <c r="O6" s="71">
        <v>1184993</v>
      </c>
      <c r="P6" s="31">
        <v>2.6739216405643251</v>
      </c>
      <c r="Q6" s="31">
        <v>6.5776325954999715</v>
      </c>
      <c r="S6" s="71"/>
      <c r="T6" s="74"/>
      <c r="U6" s="74"/>
    </row>
    <row r="7" spans="2:21" s="73" customFormat="1" ht="15" customHeight="1">
      <c r="B7" s="75" t="s">
        <v>4</v>
      </c>
      <c r="C7" s="71">
        <v>28209</v>
      </c>
      <c r="D7" s="71">
        <v>34857</v>
      </c>
      <c r="E7" s="71">
        <v>41972</v>
      </c>
      <c r="F7" s="71">
        <v>43142</v>
      </c>
      <c r="G7" s="71">
        <v>41969</v>
      </c>
      <c r="H7" s="71">
        <v>43212</v>
      </c>
      <c r="I7" s="71">
        <v>0</v>
      </c>
      <c r="J7" s="72">
        <v>0</v>
      </c>
      <c r="K7" s="72">
        <v>0</v>
      </c>
      <c r="L7" s="72">
        <v>0</v>
      </c>
      <c r="M7" s="72">
        <v>0</v>
      </c>
      <c r="N7" s="72">
        <v>0</v>
      </c>
      <c r="O7" s="71">
        <v>233361</v>
      </c>
      <c r="P7" s="31">
        <v>8.6547648981644354</v>
      </c>
      <c r="Q7" s="31">
        <v>9.996040612008251</v>
      </c>
      <c r="S7" s="71"/>
      <c r="T7" s="74"/>
      <c r="U7" s="74"/>
    </row>
    <row r="8" spans="2:21" s="73" customFormat="1" ht="15" customHeight="1">
      <c r="B8" s="75" t="s">
        <v>5</v>
      </c>
      <c r="C8" s="71">
        <v>106495</v>
      </c>
      <c r="D8" s="71">
        <v>127440</v>
      </c>
      <c r="E8" s="71">
        <v>167904</v>
      </c>
      <c r="F8" s="71">
        <v>185321</v>
      </c>
      <c r="G8" s="71">
        <v>192193</v>
      </c>
      <c r="H8" s="71">
        <v>172279</v>
      </c>
      <c r="I8" s="71">
        <v>0</v>
      </c>
      <c r="J8" s="72">
        <v>0</v>
      </c>
      <c r="K8" s="72">
        <v>0</v>
      </c>
      <c r="L8" s="72">
        <v>0</v>
      </c>
      <c r="M8" s="72">
        <v>0</v>
      </c>
      <c r="N8" s="72">
        <v>0</v>
      </c>
      <c r="O8" s="71">
        <v>951632</v>
      </c>
      <c r="P8" s="31">
        <v>1.2756526697587978</v>
      </c>
      <c r="Q8" s="31">
        <v>5.7715584552714416</v>
      </c>
      <c r="S8" s="71"/>
      <c r="T8" s="74"/>
      <c r="U8" s="74"/>
    </row>
    <row r="9" spans="2:21" s="73" customFormat="1" ht="15" customHeight="1">
      <c r="B9" s="76" t="s">
        <v>6</v>
      </c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>
        <v>0</v>
      </c>
      <c r="P9" s="31" t="s">
        <v>7</v>
      </c>
      <c r="Q9" s="31"/>
      <c r="S9" s="71"/>
      <c r="T9" s="74"/>
      <c r="U9" s="74"/>
    </row>
    <row r="10" spans="2:21" s="73" customFormat="1" ht="15" customHeight="1">
      <c r="B10" s="77" t="s">
        <v>8</v>
      </c>
      <c r="C10" s="71">
        <v>20000</v>
      </c>
      <c r="D10" s="71">
        <v>25222</v>
      </c>
      <c r="E10" s="71">
        <v>41356</v>
      </c>
      <c r="F10" s="71">
        <v>36838</v>
      </c>
      <c r="G10" s="71">
        <v>36353</v>
      </c>
      <c r="H10" s="71">
        <v>30060</v>
      </c>
      <c r="I10" s="71">
        <v>0</v>
      </c>
      <c r="J10" s="71">
        <v>0</v>
      </c>
      <c r="K10" s="71">
        <v>0</v>
      </c>
      <c r="L10" s="71">
        <v>0</v>
      </c>
      <c r="M10" s="71">
        <v>0</v>
      </c>
      <c r="N10" s="71">
        <v>0</v>
      </c>
      <c r="O10" s="71">
        <v>189829</v>
      </c>
      <c r="P10" s="31">
        <v>-3.7710480824636683</v>
      </c>
      <c r="Q10" s="31">
        <v>8.3801976580207835</v>
      </c>
      <c r="S10" s="71"/>
      <c r="T10" s="74"/>
      <c r="U10" s="74"/>
    </row>
    <row r="11" spans="2:21" s="73" customFormat="1" ht="15" customHeight="1">
      <c r="B11" s="77" t="s">
        <v>9</v>
      </c>
      <c r="C11" s="71">
        <v>21688</v>
      </c>
      <c r="D11" s="71">
        <v>26179</v>
      </c>
      <c r="E11" s="71">
        <v>31824</v>
      </c>
      <c r="F11" s="71">
        <v>27075</v>
      </c>
      <c r="G11" s="71">
        <v>28371</v>
      </c>
      <c r="H11" s="71">
        <v>30755</v>
      </c>
      <c r="I11" s="71">
        <v>0</v>
      </c>
      <c r="J11" s="71">
        <v>0</v>
      </c>
      <c r="K11" s="71">
        <v>0</v>
      </c>
      <c r="L11" s="71">
        <v>0</v>
      </c>
      <c r="M11" s="71">
        <v>0</v>
      </c>
      <c r="N11" s="71">
        <v>0</v>
      </c>
      <c r="O11" s="71">
        <v>165892</v>
      </c>
      <c r="P11" s="31">
        <v>-0.47891790441056958</v>
      </c>
      <c r="Q11" s="31">
        <v>4.9896207786947588</v>
      </c>
      <c r="S11" s="71"/>
      <c r="T11" s="74"/>
      <c r="U11" s="74"/>
    </row>
    <row r="12" spans="2:21" s="73" customFormat="1" ht="15" customHeight="1">
      <c r="B12" s="77" t="s">
        <v>10</v>
      </c>
      <c r="C12" s="78">
        <v>4665</v>
      </c>
      <c r="D12" s="78">
        <v>8773</v>
      </c>
      <c r="E12" s="78">
        <v>13257</v>
      </c>
      <c r="F12" s="78">
        <v>26813</v>
      </c>
      <c r="G12" s="78">
        <v>28286</v>
      </c>
      <c r="H12" s="78">
        <v>22401</v>
      </c>
      <c r="I12" s="71">
        <v>0</v>
      </c>
      <c r="J12" s="71">
        <v>0</v>
      </c>
      <c r="K12" s="71">
        <v>0</v>
      </c>
      <c r="L12" s="71">
        <v>0</v>
      </c>
      <c r="M12" s="71">
        <v>0</v>
      </c>
      <c r="N12" s="71">
        <v>0</v>
      </c>
      <c r="O12" s="78">
        <v>104195</v>
      </c>
      <c r="P12" s="31">
        <v>8.5162040401104413</v>
      </c>
      <c r="Q12" s="31">
        <v>-0.52413503398762717</v>
      </c>
      <c r="S12" s="71"/>
      <c r="T12" s="74"/>
      <c r="U12" s="74"/>
    </row>
    <row r="13" spans="2:21" s="73" customFormat="1" ht="15" customHeight="1">
      <c r="B13" s="77" t="s">
        <v>11</v>
      </c>
      <c r="C13" s="71">
        <v>60142</v>
      </c>
      <c r="D13" s="71">
        <v>67266</v>
      </c>
      <c r="E13" s="71">
        <v>81467</v>
      </c>
      <c r="F13" s="71">
        <v>94595</v>
      </c>
      <c r="G13" s="71">
        <v>99183</v>
      </c>
      <c r="H13" s="71">
        <v>89063</v>
      </c>
      <c r="I13" s="71">
        <v>0</v>
      </c>
      <c r="J13" s="71">
        <v>0</v>
      </c>
      <c r="K13" s="71">
        <v>0</v>
      </c>
      <c r="L13" s="71">
        <v>0</v>
      </c>
      <c r="M13" s="71">
        <v>0</v>
      </c>
      <c r="N13" s="71">
        <v>0</v>
      </c>
      <c r="O13" s="71">
        <v>491716</v>
      </c>
      <c r="P13" s="31">
        <v>1.9902662467792709</v>
      </c>
      <c r="Q13" s="31">
        <v>6.4776679182853236</v>
      </c>
      <c r="S13" s="71"/>
      <c r="T13" s="74"/>
      <c r="U13" s="74"/>
    </row>
    <row r="14" spans="2:21" s="67" customFormat="1" ht="15" customHeight="1">
      <c r="B14" s="70" t="s">
        <v>41</v>
      </c>
      <c r="C14" s="71">
        <v>160160</v>
      </c>
      <c r="D14" s="71">
        <v>180493</v>
      </c>
      <c r="E14" s="71">
        <v>231509</v>
      </c>
      <c r="F14" s="71">
        <v>252323</v>
      </c>
      <c r="G14" s="71">
        <v>259645</v>
      </c>
      <c r="H14" s="71">
        <v>237914</v>
      </c>
      <c r="I14" s="71">
        <v>0</v>
      </c>
      <c r="J14" s="72">
        <v>0</v>
      </c>
      <c r="K14" s="72">
        <v>0</v>
      </c>
      <c r="L14" s="72">
        <v>0</v>
      </c>
      <c r="M14" s="72">
        <v>0</v>
      </c>
      <c r="N14" s="72">
        <v>0</v>
      </c>
      <c r="O14" s="71">
        <v>1322044</v>
      </c>
      <c r="P14" s="31">
        <v>1.5771496883272063</v>
      </c>
      <c r="Q14" s="31">
        <v>6.6303823564046294</v>
      </c>
      <c r="S14" s="71"/>
      <c r="T14" s="74"/>
      <c r="U14" s="74"/>
    </row>
    <row r="15" spans="2:21" s="67" customFormat="1" ht="15" customHeight="1">
      <c r="B15" s="75" t="s">
        <v>4</v>
      </c>
      <c r="C15" s="71">
        <v>34467</v>
      </c>
      <c r="D15" s="71">
        <v>37022</v>
      </c>
      <c r="E15" s="71">
        <v>44748</v>
      </c>
      <c r="F15" s="71">
        <v>46378</v>
      </c>
      <c r="G15" s="71">
        <v>45779</v>
      </c>
      <c r="H15" s="71">
        <v>46369</v>
      </c>
      <c r="I15" s="71">
        <v>0</v>
      </c>
      <c r="J15" s="72">
        <v>0</v>
      </c>
      <c r="K15" s="72">
        <v>0</v>
      </c>
      <c r="L15" s="72">
        <v>0</v>
      </c>
      <c r="M15" s="72">
        <v>0</v>
      </c>
      <c r="N15" s="72">
        <v>0</v>
      </c>
      <c r="O15" s="71">
        <v>254763</v>
      </c>
      <c r="P15" s="31">
        <v>7.6146490902339492</v>
      </c>
      <c r="Q15" s="31">
        <v>9.7709469765517873</v>
      </c>
      <c r="S15" s="71"/>
      <c r="T15" s="74"/>
      <c r="U15" s="74"/>
    </row>
    <row r="16" spans="2:21" s="67" customFormat="1" ht="15" customHeight="1">
      <c r="B16" s="75" t="s">
        <v>5</v>
      </c>
      <c r="C16" s="71">
        <v>125693</v>
      </c>
      <c r="D16" s="71">
        <v>143471</v>
      </c>
      <c r="E16" s="71">
        <v>186761</v>
      </c>
      <c r="F16" s="71">
        <v>205945</v>
      </c>
      <c r="G16" s="71">
        <v>213866</v>
      </c>
      <c r="H16" s="71">
        <v>191545</v>
      </c>
      <c r="I16" s="71">
        <v>0</v>
      </c>
      <c r="J16" s="72">
        <v>0</v>
      </c>
      <c r="K16" s="72">
        <v>0</v>
      </c>
      <c r="L16" s="72">
        <v>0</v>
      </c>
      <c r="M16" s="72">
        <v>0</v>
      </c>
      <c r="N16" s="72">
        <v>0</v>
      </c>
      <c r="O16" s="71">
        <v>1067281</v>
      </c>
      <c r="P16" s="31">
        <v>0.21608103300336801</v>
      </c>
      <c r="Q16" s="31">
        <v>5.9071080980241275</v>
      </c>
      <c r="S16" s="71"/>
      <c r="T16" s="79"/>
      <c r="U16" s="74"/>
    </row>
    <row r="17" spans="2:21" s="73" customFormat="1" ht="15" customHeight="1">
      <c r="B17" s="76" t="s">
        <v>6</v>
      </c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>
        <v>0</v>
      </c>
      <c r="P17" s="31" t="s">
        <v>7</v>
      </c>
      <c r="Q17" s="31"/>
      <c r="S17" s="71"/>
      <c r="T17" s="74"/>
      <c r="U17" s="74"/>
    </row>
    <row r="18" spans="2:21" s="73" customFormat="1" ht="15" customHeight="1">
      <c r="B18" s="77" t="s">
        <v>8</v>
      </c>
      <c r="C18" s="71">
        <v>25558</v>
      </c>
      <c r="D18" s="71">
        <v>28748</v>
      </c>
      <c r="E18" s="71">
        <v>46283</v>
      </c>
      <c r="F18" s="71">
        <v>43417</v>
      </c>
      <c r="G18" s="71">
        <v>41876</v>
      </c>
      <c r="H18" s="71">
        <v>35342</v>
      </c>
      <c r="I18" s="71">
        <v>0</v>
      </c>
      <c r="J18" s="71">
        <v>0</v>
      </c>
      <c r="K18" s="71">
        <v>0</v>
      </c>
      <c r="L18" s="71">
        <v>0</v>
      </c>
      <c r="M18" s="71">
        <v>0</v>
      </c>
      <c r="N18" s="71">
        <v>0</v>
      </c>
      <c r="O18" s="71">
        <v>221224</v>
      </c>
      <c r="P18" s="31">
        <v>-1.9557799539490106</v>
      </c>
      <c r="Q18" s="31">
        <v>9.2588293979069203</v>
      </c>
      <c r="S18" s="71"/>
      <c r="T18" s="74"/>
      <c r="U18" s="74"/>
    </row>
    <row r="19" spans="2:21" s="73" customFormat="1" ht="15" customHeight="1">
      <c r="B19" s="77" t="s">
        <v>9</v>
      </c>
      <c r="C19" s="71">
        <v>26298</v>
      </c>
      <c r="D19" s="71">
        <v>30633</v>
      </c>
      <c r="E19" s="71">
        <v>36506</v>
      </c>
      <c r="F19" s="71">
        <v>31286</v>
      </c>
      <c r="G19" s="71">
        <v>31563</v>
      </c>
      <c r="H19" s="71">
        <v>33564</v>
      </c>
      <c r="I19" s="71">
        <v>0</v>
      </c>
      <c r="J19" s="71">
        <v>0</v>
      </c>
      <c r="K19" s="71">
        <v>0</v>
      </c>
      <c r="L19" s="71">
        <v>0</v>
      </c>
      <c r="M19" s="71">
        <v>0</v>
      </c>
      <c r="N19" s="71">
        <v>0</v>
      </c>
      <c r="O19" s="71">
        <v>189850</v>
      </c>
      <c r="P19" s="31">
        <v>-5.5971198739944832</v>
      </c>
      <c r="Q19" s="31">
        <v>3.0897046046915788</v>
      </c>
      <c r="S19" s="71"/>
      <c r="T19" s="74"/>
      <c r="U19" s="74"/>
    </row>
    <row r="20" spans="2:21" s="73" customFormat="1" ht="15" customHeight="1">
      <c r="B20" s="77" t="s">
        <v>10</v>
      </c>
      <c r="C20" s="71">
        <v>5350</v>
      </c>
      <c r="D20" s="71">
        <v>9168</v>
      </c>
      <c r="E20" s="71">
        <v>14310</v>
      </c>
      <c r="F20" s="71">
        <v>28054</v>
      </c>
      <c r="G20" s="71">
        <v>30955</v>
      </c>
      <c r="H20" s="71">
        <v>24717</v>
      </c>
      <c r="I20" s="71">
        <v>0</v>
      </c>
      <c r="J20" s="71">
        <v>0</v>
      </c>
      <c r="K20" s="71">
        <v>0</v>
      </c>
      <c r="L20" s="71">
        <v>0</v>
      </c>
      <c r="M20" s="71">
        <v>0</v>
      </c>
      <c r="N20" s="71">
        <v>0</v>
      </c>
      <c r="O20" s="71">
        <v>112554</v>
      </c>
      <c r="P20" s="31">
        <v>9.1065595479826946</v>
      </c>
      <c r="Q20" s="31">
        <v>0.21011770152601361</v>
      </c>
      <c r="S20" s="71"/>
      <c r="T20" s="74"/>
      <c r="U20" s="74"/>
    </row>
    <row r="21" spans="2:21" s="73" customFormat="1" ht="15" customHeight="1">
      <c r="B21" s="77" t="s">
        <v>11</v>
      </c>
      <c r="C21" s="71">
        <v>68487</v>
      </c>
      <c r="D21" s="71">
        <v>74922</v>
      </c>
      <c r="E21" s="71">
        <v>89662</v>
      </c>
      <c r="F21" s="71">
        <v>103188</v>
      </c>
      <c r="G21" s="71">
        <v>109472</v>
      </c>
      <c r="H21" s="71">
        <v>97922</v>
      </c>
      <c r="I21" s="71">
        <v>0</v>
      </c>
      <c r="J21" s="71">
        <v>0</v>
      </c>
      <c r="K21" s="71">
        <v>0</v>
      </c>
      <c r="L21" s="71">
        <v>0</v>
      </c>
      <c r="M21" s="71">
        <v>0</v>
      </c>
      <c r="N21" s="71">
        <v>0</v>
      </c>
      <c r="O21" s="71">
        <v>543653</v>
      </c>
      <c r="P21" s="31">
        <v>1.0786874077438391</v>
      </c>
      <c r="Q21" s="31">
        <v>6.8506693239150485</v>
      </c>
      <c r="S21" s="71"/>
      <c r="T21" s="74"/>
      <c r="U21" s="74"/>
    </row>
    <row r="22" spans="2:21" s="73" customFormat="1" ht="15" customHeight="1">
      <c r="B22" s="70" t="s">
        <v>13</v>
      </c>
      <c r="C22" s="71">
        <v>760351</v>
      </c>
      <c r="D22" s="71">
        <v>853689</v>
      </c>
      <c r="E22" s="71">
        <v>985755</v>
      </c>
      <c r="F22" s="71">
        <v>1094340</v>
      </c>
      <c r="G22" s="71">
        <v>1132303</v>
      </c>
      <c r="H22" s="71">
        <v>1069987</v>
      </c>
      <c r="I22" s="71">
        <v>0</v>
      </c>
      <c r="J22" s="72">
        <v>0</v>
      </c>
      <c r="K22" s="72">
        <v>0</v>
      </c>
      <c r="L22" s="72">
        <v>0</v>
      </c>
      <c r="M22" s="72">
        <v>0</v>
      </c>
      <c r="N22" s="72">
        <v>0</v>
      </c>
      <c r="O22" s="71">
        <v>5896425</v>
      </c>
      <c r="P22" s="31">
        <v>-0.98232281635606267</v>
      </c>
      <c r="Q22" s="31">
        <v>2.058645913006818</v>
      </c>
      <c r="S22" s="71"/>
      <c r="T22" s="74"/>
      <c r="U22" s="74"/>
    </row>
    <row r="23" spans="2:21" s="73" customFormat="1" ht="15" customHeight="1">
      <c r="B23" s="75" t="s">
        <v>4</v>
      </c>
      <c r="C23" s="71">
        <v>116055</v>
      </c>
      <c r="D23" s="71">
        <v>124581</v>
      </c>
      <c r="E23" s="71">
        <v>145196</v>
      </c>
      <c r="F23" s="71">
        <v>163749</v>
      </c>
      <c r="G23" s="71">
        <v>160758</v>
      </c>
      <c r="H23" s="71">
        <v>169431</v>
      </c>
      <c r="I23" s="71">
        <v>0</v>
      </c>
      <c r="J23" s="72">
        <v>0</v>
      </c>
      <c r="K23" s="72">
        <v>0</v>
      </c>
      <c r="L23" s="72">
        <v>0</v>
      </c>
      <c r="M23" s="72">
        <v>0</v>
      </c>
      <c r="N23" s="72">
        <v>0</v>
      </c>
      <c r="O23" s="71">
        <v>879770</v>
      </c>
      <c r="P23" s="31">
        <v>7.9694121395571083</v>
      </c>
      <c r="Q23" s="31">
        <v>13.481809785721289</v>
      </c>
      <c r="S23" s="71"/>
      <c r="T23" s="74"/>
      <c r="U23" s="74"/>
    </row>
    <row r="24" spans="2:21" s="73" customFormat="1" ht="15" customHeight="1">
      <c r="B24" s="75" t="s">
        <v>5</v>
      </c>
      <c r="C24" s="71">
        <v>644296</v>
      </c>
      <c r="D24" s="71">
        <v>729108</v>
      </c>
      <c r="E24" s="71">
        <v>840559</v>
      </c>
      <c r="F24" s="71">
        <v>930591</v>
      </c>
      <c r="G24" s="71">
        <v>971545</v>
      </c>
      <c r="H24" s="71">
        <v>900556</v>
      </c>
      <c r="I24" s="71">
        <v>0</v>
      </c>
      <c r="J24" s="72">
        <v>0</v>
      </c>
      <c r="K24" s="72">
        <v>0</v>
      </c>
      <c r="L24" s="72">
        <v>0</v>
      </c>
      <c r="M24" s="72">
        <v>0</v>
      </c>
      <c r="N24" s="72">
        <v>0</v>
      </c>
      <c r="O24" s="71">
        <v>5016655</v>
      </c>
      <c r="P24" s="31">
        <v>-2.5031477453698603</v>
      </c>
      <c r="Q24" s="31">
        <v>0.28827114279916799</v>
      </c>
      <c r="S24" s="71"/>
      <c r="T24" s="74"/>
      <c r="U24" s="79"/>
    </row>
    <row r="25" spans="2:21" s="73" customFormat="1" ht="15" customHeight="1">
      <c r="B25" s="76" t="s">
        <v>6</v>
      </c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>
        <v>0</v>
      </c>
      <c r="P25" s="31" t="s">
        <v>7</v>
      </c>
      <c r="Q25" s="31"/>
      <c r="S25" s="71"/>
      <c r="T25" s="74"/>
      <c r="U25" s="74"/>
    </row>
    <row r="26" spans="2:21" s="73" customFormat="1" ht="15" customHeight="1">
      <c r="B26" s="77" t="s">
        <v>8</v>
      </c>
      <c r="C26" s="71">
        <v>150420</v>
      </c>
      <c r="D26" s="71">
        <v>169660</v>
      </c>
      <c r="E26" s="71">
        <v>234579</v>
      </c>
      <c r="F26" s="71">
        <v>226252</v>
      </c>
      <c r="G26" s="71">
        <v>224401</v>
      </c>
      <c r="H26" s="71">
        <v>195001</v>
      </c>
      <c r="I26" s="71">
        <v>0</v>
      </c>
      <c r="J26" s="71">
        <v>0</v>
      </c>
      <c r="K26" s="71">
        <v>0</v>
      </c>
      <c r="L26" s="71">
        <v>0</v>
      </c>
      <c r="M26" s="71">
        <v>0</v>
      </c>
      <c r="N26" s="71">
        <v>0</v>
      </c>
      <c r="O26" s="71">
        <v>1200313</v>
      </c>
      <c r="P26" s="31">
        <v>-5.6868141169187369</v>
      </c>
      <c r="Q26" s="31">
        <v>2.1966551242940779</v>
      </c>
      <c r="S26" s="71"/>
      <c r="T26" s="74"/>
      <c r="U26" s="74"/>
    </row>
    <row r="27" spans="2:21" s="73" customFormat="1" ht="15" customHeight="1">
      <c r="B27" s="77" t="s">
        <v>9</v>
      </c>
      <c r="C27" s="71">
        <v>155791</v>
      </c>
      <c r="D27" s="71">
        <v>171262</v>
      </c>
      <c r="E27" s="71">
        <v>171651</v>
      </c>
      <c r="F27" s="71">
        <v>148712</v>
      </c>
      <c r="G27" s="71">
        <v>165383</v>
      </c>
      <c r="H27" s="71">
        <v>174884</v>
      </c>
      <c r="I27" s="71">
        <v>0</v>
      </c>
      <c r="J27" s="71">
        <v>0</v>
      </c>
      <c r="K27" s="71">
        <v>0</v>
      </c>
      <c r="L27" s="71">
        <v>0</v>
      </c>
      <c r="M27" s="71">
        <v>0</v>
      </c>
      <c r="N27" s="71">
        <v>0</v>
      </c>
      <c r="O27" s="71">
        <v>987683</v>
      </c>
      <c r="P27" s="31">
        <v>-9.38230280168505</v>
      </c>
      <c r="Q27" s="31">
        <v>-5.7752189425883893</v>
      </c>
      <c r="S27" s="71"/>
      <c r="T27" s="74"/>
      <c r="U27" s="74"/>
    </row>
    <row r="28" spans="2:21" s="73" customFormat="1" ht="15" customHeight="1">
      <c r="B28" s="77" t="s">
        <v>10</v>
      </c>
      <c r="C28" s="71">
        <v>21690</v>
      </c>
      <c r="D28" s="71">
        <v>37321</v>
      </c>
      <c r="E28" s="71">
        <v>53960</v>
      </c>
      <c r="F28" s="71">
        <v>114419</v>
      </c>
      <c r="G28" s="71">
        <v>121090</v>
      </c>
      <c r="H28" s="71">
        <v>100366</v>
      </c>
      <c r="I28" s="71">
        <v>0</v>
      </c>
      <c r="J28" s="71">
        <v>0</v>
      </c>
      <c r="K28" s="71">
        <v>0</v>
      </c>
      <c r="L28" s="71">
        <v>0</v>
      </c>
      <c r="M28" s="71">
        <v>0</v>
      </c>
      <c r="N28" s="71">
        <v>0</v>
      </c>
      <c r="O28" s="71">
        <v>448846</v>
      </c>
      <c r="P28" s="31">
        <v>7.3502042911844701</v>
      </c>
      <c r="Q28" s="31">
        <v>-0.60168791508604658</v>
      </c>
      <c r="S28" s="71"/>
      <c r="T28" s="74"/>
      <c r="U28" s="74"/>
    </row>
    <row r="29" spans="2:21" s="73" customFormat="1" ht="15" customHeight="1">
      <c r="B29" s="77" t="s">
        <v>11</v>
      </c>
      <c r="C29" s="71">
        <v>316395</v>
      </c>
      <c r="D29" s="71">
        <v>350865</v>
      </c>
      <c r="E29" s="71">
        <v>380369</v>
      </c>
      <c r="F29" s="71">
        <v>441208</v>
      </c>
      <c r="G29" s="71">
        <v>460671</v>
      </c>
      <c r="H29" s="71">
        <v>430305</v>
      </c>
      <c r="I29" s="71">
        <v>0</v>
      </c>
      <c r="J29" s="71">
        <v>0</v>
      </c>
      <c r="K29" s="71">
        <v>0</v>
      </c>
      <c r="L29" s="71">
        <v>0</v>
      </c>
      <c r="M29" s="71">
        <v>0</v>
      </c>
      <c r="N29" s="71">
        <v>0</v>
      </c>
      <c r="O29" s="71">
        <v>2379813</v>
      </c>
      <c r="P29" s="31">
        <v>-2.9737496892667803E-2</v>
      </c>
      <c r="Q29" s="31">
        <v>2.2283229929993764</v>
      </c>
      <c r="S29" s="71"/>
      <c r="T29" s="74"/>
      <c r="U29" s="74"/>
    </row>
    <row r="30" spans="2:21" s="73" customFormat="1" ht="15" customHeight="1">
      <c r="B30" s="23" t="s">
        <v>14</v>
      </c>
      <c r="C30" s="80">
        <v>4.7474463036963037</v>
      </c>
      <c r="D30" s="80">
        <v>4.729762373056019</v>
      </c>
      <c r="E30" s="80">
        <v>4.2579554142603531</v>
      </c>
      <c r="F30" s="80">
        <v>4.3370600381257356</v>
      </c>
      <c r="G30" s="80">
        <v>4.3609659342563889</v>
      </c>
      <c r="H30" s="80">
        <v>4.4973687971283738</v>
      </c>
      <c r="I30" s="80" t="s">
        <v>7</v>
      </c>
      <c r="J30" s="80" t="s">
        <v>7</v>
      </c>
      <c r="K30" s="80" t="s">
        <v>7</v>
      </c>
      <c r="L30" s="80" t="s">
        <v>7</v>
      </c>
      <c r="M30" s="80" t="s">
        <v>7</v>
      </c>
      <c r="N30" s="80" t="s">
        <v>7</v>
      </c>
      <c r="O30" s="80">
        <v>4.4600822665508861</v>
      </c>
      <c r="P30" s="31">
        <v>-2.5197325506146062</v>
      </c>
      <c r="Q30" s="31">
        <v>-4.2874613617318813</v>
      </c>
      <c r="S30" s="80"/>
      <c r="T30" s="74"/>
      <c r="U30" s="74"/>
    </row>
    <row r="31" spans="2:21" s="73" customFormat="1" ht="15" customHeight="1">
      <c r="B31" s="23" t="s">
        <v>15</v>
      </c>
      <c r="C31" s="71">
        <v>494</v>
      </c>
      <c r="D31" s="71">
        <v>496</v>
      </c>
      <c r="E31" s="71">
        <v>501</v>
      </c>
      <c r="F31" s="71">
        <v>517</v>
      </c>
      <c r="G31" s="71">
        <v>521</v>
      </c>
      <c r="H31" s="71">
        <v>521</v>
      </c>
      <c r="I31" s="71">
        <v>0</v>
      </c>
      <c r="J31" s="72">
        <v>0</v>
      </c>
      <c r="O31" s="71">
        <v>508.33333333333331</v>
      </c>
      <c r="P31" s="31" t="s">
        <v>76</v>
      </c>
      <c r="Q31" s="31" t="s">
        <v>76</v>
      </c>
      <c r="S31" s="71"/>
      <c r="T31" s="81"/>
      <c r="U31" s="81"/>
    </row>
    <row r="32" spans="2:21" s="73" customFormat="1" ht="15" customHeight="1">
      <c r="B32" s="23" t="s">
        <v>16</v>
      </c>
      <c r="C32" s="71">
        <v>17115</v>
      </c>
      <c r="D32" s="71">
        <v>17119</v>
      </c>
      <c r="E32" s="71">
        <v>17133</v>
      </c>
      <c r="F32" s="71">
        <v>17165</v>
      </c>
      <c r="G32" s="71">
        <v>17225</v>
      </c>
      <c r="H32" s="71">
        <v>17251</v>
      </c>
      <c r="I32" s="71">
        <v>0</v>
      </c>
      <c r="J32" s="72">
        <v>0</v>
      </c>
      <c r="K32" s="72">
        <v>0</v>
      </c>
      <c r="L32" s="72">
        <v>0</v>
      </c>
      <c r="M32" s="72">
        <v>0</v>
      </c>
      <c r="N32" s="72">
        <v>0</v>
      </c>
      <c r="O32" s="71">
        <v>17168</v>
      </c>
      <c r="P32" s="31" t="s">
        <v>76</v>
      </c>
      <c r="Q32" s="31" t="s">
        <v>76</v>
      </c>
      <c r="S32" s="71"/>
      <c r="T32" s="81"/>
      <c r="U32" s="81"/>
    </row>
    <row r="33" spans="1:27" s="73" customFormat="1" ht="15" customHeight="1">
      <c r="B33" s="23" t="s">
        <v>17</v>
      </c>
      <c r="C33" s="71">
        <v>36691</v>
      </c>
      <c r="D33" s="71">
        <v>37131</v>
      </c>
      <c r="E33" s="71">
        <v>37351</v>
      </c>
      <c r="F33" s="71">
        <v>38431</v>
      </c>
      <c r="G33" s="71">
        <v>38691</v>
      </c>
      <c r="H33" s="71">
        <v>39564</v>
      </c>
      <c r="I33" s="71">
        <v>0</v>
      </c>
      <c r="J33" s="72">
        <v>0</v>
      </c>
      <c r="K33" s="82">
        <v>0</v>
      </c>
      <c r="L33" s="82">
        <v>0</v>
      </c>
      <c r="M33" s="82">
        <v>0</v>
      </c>
      <c r="N33" s="82">
        <v>0</v>
      </c>
      <c r="O33" s="71">
        <v>37976.5</v>
      </c>
      <c r="P33" s="31" t="s">
        <v>76</v>
      </c>
      <c r="Q33" s="31" t="s">
        <v>76</v>
      </c>
      <c r="S33" s="71"/>
      <c r="T33" s="81"/>
      <c r="U33" s="81"/>
    </row>
    <row r="34" spans="1:27" s="73" customFormat="1" ht="15" customHeight="1">
      <c r="B34" s="23" t="s">
        <v>18</v>
      </c>
      <c r="C34" s="83">
        <v>52.380429058369771</v>
      </c>
      <c r="D34" s="83">
        <v>63.373403817372463</v>
      </c>
      <c r="E34" s="83">
        <v>64.350395247870892</v>
      </c>
      <c r="F34" s="83">
        <v>69.288074731336678</v>
      </c>
      <c r="G34" s="83">
        <v>69.440338296561421</v>
      </c>
      <c r="H34" s="83">
        <v>67.57161392511712</v>
      </c>
      <c r="I34" s="83" t="s">
        <v>7</v>
      </c>
      <c r="J34" s="83" t="s">
        <v>7</v>
      </c>
      <c r="K34" s="83" t="s">
        <v>7</v>
      </c>
      <c r="L34" s="83" t="s">
        <v>7</v>
      </c>
      <c r="M34" s="83" t="s">
        <v>7</v>
      </c>
      <c r="N34" s="83" t="s">
        <v>7</v>
      </c>
      <c r="O34" s="83">
        <v>64.494480190613046</v>
      </c>
      <c r="P34" s="84">
        <v>-6.7972609209172674</v>
      </c>
      <c r="Q34" s="84">
        <v>-3.1881000347676434</v>
      </c>
      <c r="S34" s="83"/>
      <c r="T34" s="85"/>
      <c r="U34" s="85"/>
    </row>
    <row r="35" spans="1:27" s="73" customFormat="1" ht="15" customHeight="1">
      <c r="B35" s="23" t="s">
        <v>19</v>
      </c>
      <c r="C35" s="83">
        <v>61.158010799807748</v>
      </c>
      <c r="D35" s="83">
        <v>72.727462385152677</v>
      </c>
      <c r="E35" s="83">
        <v>75.668912850695605</v>
      </c>
      <c r="F35" s="83">
        <v>80.109331003009999</v>
      </c>
      <c r="G35" s="83">
        <v>81.309050049159609</v>
      </c>
      <c r="H35" s="83">
        <v>79.357331942109639</v>
      </c>
      <c r="I35" s="83" t="s">
        <v>7</v>
      </c>
      <c r="J35" s="83" t="s">
        <v>7</v>
      </c>
      <c r="K35" s="83" t="s">
        <v>7</v>
      </c>
      <c r="L35" s="83" t="s">
        <v>7</v>
      </c>
      <c r="M35" s="83" t="s">
        <v>7</v>
      </c>
      <c r="N35" s="83" t="s">
        <v>7</v>
      </c>
      <c r="O35" s="83">
        <v>75.056919202889802</v>
      </c>
      <c r="P35" s="84">
        <v>-5.7022480484519491</v>
      </c>
      <c r="Q35" s="84">
        <v>-2.992510639640642</v>
      </c>
      <c r="S35" s="83"/>
      <c r="T35" s="85"/>
      <c r="U35" s="85"/>
    </row>
    <row r="36" spans="1:27" s="73" customFormat="1" ht="15" customHeight="1">
      <c r="B36" s="24" t="s">
        <v>20</v>
      </c>
      <c r="C36" s="71">
        <v>53144.487999999998</v>
      </c>
      <c r="D36" s="71">
        <v>54193.046999999999</v>
      </c>
      <c r="E36" s="71">
        <v>68552.929999999993</v>
      </c>
      <c r="F36" s="71">
        <v>77746.887000000002</v>
      </c>
      <c r="G36" s="71">
        <v>84645.903999999995</v>
      </c>
      <c r="H36" s="71">
        <v>80140.92</v>
      </c>
      <c r="I36" s="71">
        <v>0</v>
      </c>
      <c r="J36" s="72">
        <v>0</v>
      </c>
      <c r="K36" s="71">
        <v>0</v>
      </c>
      <c r="L36" s="71">
        <v>0</v>
      </c>
      <c r="M36" s="71">
        <v>0</v>
      </c>
      <c r="N36" s="71">
        <v>0</v>
      </c>
      <c r="O36" s="71">
        <v>418424.17599999998</v>
      </c>
      <c r="P36" s="31">
        <v>3.8765562493843886</v>
      </c>
      <c r="Q36" s="31">
        <v>7.8996851254447442</v>
      </c>
      <c r="S36" s="71"/>
      <c r="T36" s="81"/>
      <c r="U36" s="81"/>
    </row>
    <row r="37" spans="1:27" s="73" customFormat="1" ht="15" customHeight="1">
      <c r="B37" s="25" t="s">
        <v>21</v>
      </c>
      <c r="C37" s="71">
        <v>36141.697999999997</v>
      </c>
      <c r="D37" s="71">
        <v>38134.796999999999</v>
      </c>
      <c r="E37" s="71">
        <v>49323.656999999999</v>
      </c>
      <c r="F37" s="71">
        <v>56597.237999999998</v>
      </c>
      <c r="G37" s="71">
        <v>62044.881999999998</v>
      </c>
      <c r="H37" s="71">
        <v>57013.065999999999</v>
      </c>
      <c r="I37" s="71">
        <v>0</v>
      </c>
      <c r="J37" s="72">
        <v>0</v>
      </c>
      <c r="K37" s="71">
        <v>0</v>
      </c>
      <c r="L37" s="71">
        <v>0</v>
      </c>
      <c r="M37" s="71">
        <v>0</v>
      </c>
      <c r="N37" s="71">
        <v>0</v>
      </c>
      <c r="O37" s="71">
        <v>299255.33799999999</v>
      </c>
      <c r="P37" s="31">
        <v>3.6874293836736571</v>
      </c>
      <c r="Q37" s="31">
        <v>7.5812504809388948</v>
      </c>
      <c r="S37" s="71"/>
      <c r="T37" s="81"/>
      <c r="U37" s="81"/>
    </row>
    <row r="38" spans="1:27" s="73" customFormat="1" ht="15" customHeight="1">
      <c r="B38" s="24" t="s">
        <v>22</v>
      </c>
      <c r="C38" s="86">
        <v>68.119265311507547</v>
      </c>
      <c r="D38" s="86">
        <v>79.5582122620647</v>
      </c>
      <c r="E38" s="86">
        <v>92.86673143509131</v>
      </c>
      <c r="F38" s="86">
        <v>109.90822021555491</v>
      </c>
      <c r="G38" s="86">
        <v>116.1943574137366</v>
      </c>
      <c r="H38" s="86">
        <v>110.1637895387707</v>
      </c>
      <c r="I38" s="86" t="s">
        <v>7</v>
      </c>
      <c r="J38" s="86" t="s">
        <v>7</v>
      </c>
      <c r="K38" s="80" t="s">
        <v>7</v>
      </c>
      <c r="L38" s="80" t="s">
        <v>7</v>
      </c>
      <c r="M38" s="86" t="s">
        <v>7</v>
      </c>
      <c r="N38" s="86" t="s">
        <v>7</v>
      </c>
      <c r="O38" s="86">
        <v>96.301768477622502</v>
      </c>
      <c r="P38" s="31">
        <v>1.8902847899852748</v>
      </c>
      <c r="Q38" s="31">
        <v>5.4590699088567174</v>
      </c>
      <c r="S38" s="86"/>
      <c r="T38" s="81"/>
      <c r="U38" s="81"/>
    </row>
    <row r="39" spans="1:27" s="73" customFormat="1" ht="15" customHeight="1">
      <c r="B39" s="24" t="s">
        <v>23</v>
      </c>
      <c r="C39" s="86">
        <v>111.38240832339444</v>
      </c>
      <c r="D39" s="86">
        <v>109.39225658766631</v>
      </c>
      <c r="E39" s="86">
        <v>122.72771992684656</v>
      </c>
      <c r="F39" s="86">
        <v>137.19777563917648</v>
      </c>
      <c r="G39" s="86">
        <v>142.90458115484719</v>
      </c>
      <c r="H39" s="86">
        <v>138.8199260770688</v>
      </c>
      <c r="I39" s="86" t="s">
        <v>7</v>
      </c>
      <c r="J39" s="86" t="s">
        <v>7</v>
      </c>
      <c r="K39" s="80" t="s">
        <v>7</v>
      </c>
      <c r="L39" s="80" t="s">
        <v>7</v>
      </c>
      <c r="M39" s="86" t="s">
        <v>7</v>
      </c>
      <c r="N39" s="86" t="s">
        <v>7</v>
      </c>
      <c r="O39" s="86">
        <v>128.30498440430893</v>
      </c>
      <c r="P39" s="31">
        <v>9.2116458209199337</v>
      </c>
      <c r="Q39" s="31">
        <v>9.6637107614313109</v>
      </c>
      <c r="S39" s="86"/>
      <c r="T39" s="81"/>
      <c r="U39" s="81"/>
    </row>
    <row r="40" spans="1:27" s="73" customFormat="1" ht="7.5" customHeight="1">
      <c r="B40" s="87"/>
      <c r="P40" s="87"/>
      <c r="Q40" s="87"/>
    </row>
    <row r="41" spans="1:27" ht="3" customHeight="1">
      <c r="B41" s="88"/>
      <c r="C41" s="89"/>
      <c r="D41" s="89"/>
      <c r="E41" s="89"/>
      <c r="F41" s="89"/>
      <c r="G41" s="89"/>
      <c r="H41" s="89"/>
      <c r="I41" s="89"/>
      <c r="J41" s="89"/>
      <c r="K41" s="89"/>
      <c r="L41" s="89"/>
      <c r="M41" s="89"/>
      <c r="N41" s="89"/>
      <c r="O41" s="89"/>
      <c r="P41" s="89"/>
      <c r="Q41" s="89"/>
    </row>
    <row r="42" spans="1:27" ht="6" customHeight="1"/>
    <row r="43" spans="1:27" ht="12.75" customHeight="1">
      <c r="B43" s="135" t="s">
        <v>77</v>
      </c>
      <c r="C43" s="135"/>
      <c r="D43" s="135"/>
      <c r="E43" s="135"/>
      <c r="F43" s="135"/>
      <c r="G43" s="135"/>
      <c r="H43" s="135"/>
      <c r="I43" s="135"/>
      <c r="J43" s="135"/>
      <c r="K43" s="135"/>
      <c r="L43" s="135"/>
      <c r="M43" s="135"/>
      <c r="N43" s="135"/>
      <c r="O43" s="135"/>
      <c r="P43" s="135"/>
      <c r="Q43" s="135"/>
    </row>
    <row r="44" spans="1:27" ht="12.75" customHeight="1">
      <c r="B44" s="21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</row>
    <row r="45" spans="1:27" ht="6" customHeight="1">
      <c r="B45" s="90"/>
    </row>
    <row r="46" spans="1:27" ht="12.75" customHeight="1">
      <c r="B46" s="136" t="s">
        <v>27</v>
      </c>
      <c r="C46" s="136"/>
      <c r="D46" s="136"/>
      <c r="E46" s="136"/>
      <c r="F46" s="136"/>
      <c r="G46" s="136"/>
      <c r="H46" s="136"/>
      <c r="I46" s="136"/>
      <c r="J46" s="136"/>
      <c r="K46" s="136"/>
      <c r="L46" s="136"/>
      <c r="M46" s="136"/>
      <c r="N46" s="136"/>
      <c r="O46" s="136"/>
      <c r="P46" s="136"/>
      <c r="Q46" s="136"/>
    </row>
    <row r="47" spans="1:27" ht="12.75" customHeight="1">
      <c r="B47" s="137" t="s">
        <v>28</v>
      </c>
      <c r="C47" s="137"/>
      <c r="D47" s="137"/>
      <c r="E47" s="137"/>
      <c r="F47" s="137"/>
      <c r="G47" s="137"/>
      <c r="H47" s="137"/>
      <c r="I47" s="137"/>
      <c r="J47" s="137"/>
      <c r="K47" s="137"/>
      <c r="L47" s="137"/>
      <c r="M47" s="137"/>
      <c r="N47" s="137"/>
      <c r="O47" s="137"/>
      <c r="P47" s="137"/>
      <c r="Q47" s="137"/>
    </row>
    <row r="48" spans="1:27" s="3" customFormat="1" ht="14.25" customHeight="1">
      <c r="A48" s="36"/>
      <c r="B48" s="37" t="s">
        <v>29</v>
      </c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T48" s="36"/>
      <c r="U48" s="36"/>
      <c r="V48" s="137"/>
      <c r="W48" s="137"/>
      <c r="X48" s="137"/>
      <c r="Y48" s="137"/>
      <c r="Z48" s="137"/>
      <c r="AA48" s="137"/>
    </row>
    <row r="49" spans="1:27" s="3" customFormat="1" ht="12" customHeight="1">
      <c r="A49" s="36"/>
      <c r="B49" s="114" t="s">
        <v>30</v>
      </c>
      <c r="C49" s="115"/>
      <c r="D49" s="115"/>
      <c r="E49" s="115"/>
      <c r="F49" s="115"/>
      <c r="G49" s="115"/>
      <c r="H49" s="115"/>
      <c r="I49" s="115"/>
      <c r="J49" s="115"/>
      <c r="K49" s="115"/>
      <c r="L49" s="115"/>
      <c r="M49" s="115"/>
      <c r="N49" s="115"/>
      <c r="O49" s="115"/>
      <c r="P49" s="115"/>
      <c r="Q49" s="115"/>
      <c r="T49" s="36"/>
      <c r="U49" s="36"/>
      <c r="V49" s="138"/>
      <c r="W49" s="138"/>
      <c r="X49" s="138"/>
      <c r="Y49" s="138"/>
      <c r="Z49" s="138"/>
      <c r="AA49" s="138"/>
    </row>
    <row r="50" spans="1:27" s="3" customFormat="1" ht="12" customHeight="1">
      <c r="A50" s="36"/>
      <c r="B50" s="114" t="s">
        <v>31</v>
      </c>
      <c r="C50" s="115"/>
      <c r="D50" s="115"/>
      <c r="E50" s="115"/>
      <c r="F50" s="115"/>
      <c r="G50" s="115"/>
      <c r="H50" s="115"/>
      <c r="I50" s="115"/>
      <c r="J50" s="115"/>
      <c r="K50" s="115"/>
      <c r="L50" s="115"/>
      <c r="M50" s="115"/>
      <c r="N50" s="115"/>
      <c r="O50" s="115"/>
      <c r="P50" s="115"/>
      <c r="Q50" s="115"/>
      <c r="T50" s="36"/>
      <c r="U50" s="36"/>
      <c r="V50" s="40"/>
      <c r="W50" s="40"/>
      <c r="X50" s="40"/>
      <c r="Y50" s="40"/>
      <c r="Z50" s="40"/>
      <c r="AA50" s="40"/>
    </row>
    <row r="51" spans="1:27" s="3" customFormat="1" ht="19.5" customHeight="1">
      <c r="A51" s="36"/>
      <c r="B51" s="114" t="s">
        <v>32</v>
      </c>
      <c r="C51" s="115"/>
      <c r="D51" s="115"/>
      <c r="E51" s="115"/>
      <c r="F51" s="115"/>
      <c r="G51" s="115"/>
      <c r="H51" s="115"/>
      <c r="I51" s="115"/>
      <c r="J51" s="115"/>
      <c r="K51" s="115"/>
      <c r="L51" s="115"/>
      <c r="M51" s="115"/>
      <c r="N51" s="115"/>
      <c r="O51" s="115"/>
      <c r="P51" s="115"/>
      <c r="Q51" s="115"/>
      <c r="T51" s="36"/>
      <c r="U51" s="36"/>
      <c r="V51" s="138"/>
      <c r="W51" s="138"/>
      <c r="X51" s="138"/>
      <c r="Y51" s="138"/>
      <c r="Z51" s="138"/>
      <c r="AA51" s="138"/>
    </row>
    <row r="52" spans="1:27" s="42" customFormat="1" ht="22.5" customHeight="1">
      <c r="A52" s="41"/>
      <c r="B52" s="114" t="s">
        <v>33</v>
      </c>
      <c r="C52" s="115"/>
      <c r="D52" s="115"/>
      <c r="E52" s="115"/>
      <c r="F52" s="115"/>
      <c r="G52" s="115"/>
      <c r="H52" s="115"/>
      <c r="I52" s="115"/>
      <c r="J52" s="115"/>
      <c r="K52" s="115"/>
      <c r="L52" s="115"/>
      <c r="M52" s="115"/>
      <c r="N52" s="115"/>
      <c r="O52" s="115"/>
      <c r="P52" s="115"/>
      <c r="Q52" s="115"/>
      <c r="T52" s="41"/>
      <c r="U52" s="41"/>
      <c r="V52" s="131"/>
      <c r="W52" s="131"/>
      <c r="X52" s="131"/>
      <c r="Y52" s="131"/>
      <c r="Z52" s="131"/>
      <c r="AA52" s="131"/>
    </row>
    <row r="53" spans="1:27" s="42" customFormat="1" ht="21.75" customHeight="1">
      <c r="A53" s="41"/>
      <c r="B53" s="114" t="s">
        <v>34</v>
      </c>
      <c r="C53" s="115"/>
      <c r="D53" s="115"/>
      <c r="E53" s="115"/>
      <c r="F53" s="115"/>
      <c r="G53" s="115"/>
      <c r="H53" s="115"/>
      <c r="I53" s="115"/>
      <c r="J53" s="115"/>
      <c r="K53" s="115"/>
      <c r="L53" s="115"/>
      <c r="M53" s="115"/>
      <c r="N53" s="115"/>
      <c r="O53" s="115"/>
      <c r="P53" s="115"/>
      <c r="Q53" s="115"/>
      <c r="T53" s="41"/>
      <c r="U53" s="41"/>
      <c r="V53" s="139"/>
      <c r="W53" s="139"/>
      <c r="X53" s="139"/>
      <c r="Y53" s="139"/>
      <c r="Z53" s="139"/>
      <c r="AA53" s="139"/>
    </row>
    <row r="54" spans="1:27" s="42" customFormat="1" ht="11.25" customHeight="1">
      <c r="A54" s="41"/>
      <c r="B54" s="114" t="s">
        <v>35</v>
      </c>
      <c r="C54" s="115"/>
      <c r="D54" s="115"/>
      <c r="E54" s="115"/>
      <c r="F54" s="115"/>
      <c r="G54" s="115"/>
      <c r="H54" s="115"/>
      <c r="I54" s="115"/>
      <c r="J54" s="115"/>
      <c r="K54" s="115"/>
      <c r="L54" s="115"/>
      <c r="M54" s="115"/>
      <c r="N54" s="115"/>
      <c r="O54" s="115"/>
      <c r="P54" s="115"/>
      <c r="Q54" s="115"/>
      <c r="T54" s="41"/>
      <c r="U54" s="41"/>
      <c r="V54" s="139"/>
      <c r="W54" s="139"/>
      <c r="X54" s="139"/>
      <c r="Y54" s="139"/>
      <c r="Z54" s="139"/>
      <c r="AA54" s="139"/>
    </row>
    <row r="55" spans="1:27" s="3" customFormat="1" ht="21.75" customHeight="1">
      <c r="A55" s="36"/>
      <c r="B55" s="114" t="s">
        <v>36</v>
      </c>
      <c r="C55" s="115"/>
      <c r="D55" s="115"/>
      <c r="E55" s="115"/>
      <c r="F55" s="115"/>
      <c r="G55" s="115"/>
      <c r="H55" s="115"/>
      <c r="I55" s="115"/>
      <c r="J55" s="115"/>
      <c r="K55" s="115"/>
      <c r="L55" s="115"/>
      <c r="M55" s="115"/>
      <c r="N55" s="115"/>
      <c r="O55" s="115"/>
      <c r="P55" s="115"/>
      <c r="Q55" s="115"/>
      <c r="T55" s="36"/>
      <c r="U55" s="36"/>
      <c r="V55" s="138"/>
      <c r="W55" s="138"/>
      <c r="X55" s="138"/>
      <c r="Y55" s="138"/>
      <c r="Z55" s="138"/>
      <c r="AA55" s="138"/>
    </row>
    <row r="56" spans="1:27" s="42" customFormat="1" ht="19.5" customHeight="1">
      <c r="A56" s="41"/>
      <c r="B56" s="114" t="s">
        <v>37</v>
      </c>
      <c r="C56" s="115"/>
      <c r="D56" s="115"/>
      <c r="E56" s="115"/>
      <c r="F56" s="115"/>
      <c r="G56" s="115"/>
      <c r="H56" s="115"/>
      <c r="I56" s="115"/>
      <c r="J56" s="115"/>
      <c r="K56" s="115"/>
      <c r="L56" s="115"/>
      <c r="M56" s="115"/>
      <c r="N56" s="115"/>
      <c r="O56" s="115"/>
      <c r="P56" s="115"/>
      <c r="Q56" s="115"/>
      <c r="T56" s="41"/>
      <c r="U56" s="41"/>
      <c r="V56" s="139"/>
      <c r="W56" s="139"/>
      <c r="X56" s="139"/>
      <c r="Y56" s="139"/>
      <c r="Z56" s="139"/>
      <c r="AA56" s="139"/>
    </row>
    <row r="57" spans="1:27" s="42" customFormat="1" ht="9" customHeight="1">
      <c r="A57" s="41"/>
      <c r="B57" s="38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T57" s="41"/>
      <c r="U57" s="41"/>
      <c r="V57" s="43"/>
      <c r="W57" s="43"/>
      <c r="X57" s="43"/>
      <c r="Y57" s="43"/>
      <c r="Z57" s="43"/>
      <c r="AA57" s="43"/>
    </row>
    <row r="58" spans="1:27" ht="10.5" customHeight="1">
      <c r="B58" s="123" t="s">
        <v>79</v>
      </c>
      <c r="C58" s="123"/>
      <c r="D58" s="123"/>
      <c r="E58" s="123"/>
      <c r="F58" s="123"/>
      <c r="G58" s="123"/>
      <c r="H58" s="123"/>
      <c r="I58" s="123"/>
      <c r="J58" s="123"/>
      <c r="K58" s="123"/>
      <c r="L58" s="123"/>
      <c r="M58" s="123"/>
      <c r="N58" s="123"/>
      <c r="O58" s="123"/>
      <c r="P58" s="123"/>
      <c r="Q58" s="123"/>
    </row>
    <row r="59" spans="1:27" ht="12.75" customHeight="1">
      <c r="B59" s="130" t="s">
        <v>39</v>
      </c>
      <c r="C59" s="130"/>
      <c r="D59" s="130"/>
      <c r="E59" s="130"/>
      <c r="F59" s="130"/>
      <c r="G59" s="130"/>
      <c r="H59" s="130"/>
      <c r="I59" s="130"/>
      <c r="J59" s="130"/>
      <c r="K59" s="130"/>
      <c r="L59" s="130"/>
      <c r="M59" s="130"/>
      <c r="N59" s="130"/>
      <c r="O59" s="130"/>
      <c r="P59" s="130"/>
      <c r="Q59" s="130"/>
    </row>
    <row r="60" spans="1:27" ht="12.65" customHeight="1">
      <c r="B60" s="135" t="s">
        <v>80</v>
      </c>
      <c r="C60" s="135"/>
      <c r="D60" s="135"/>
      <c r="E60" s="135"/>
      <c r="F60" s="135"/>
      <c r="G60" s="135"/>
      <c r="H60" s="135"/>
      <c r="I60" s="135"/>
      <c r="J60" s="135"/>
      <c r="K60" s="135"/>
      <c r="L60" s="135"/>
      <c r="M60" s="135"/>
      <c r="N60" s="135"/>
      <c r="O60" s="135"/>
      <c r="P60" s="135"/>
      <c r="Q60" s="135"/>
    </row>
  </sheetData>
  <mergeCells count="24">
    <mergeCell ref="B56:Q56"/>
    <mergeCell ref="V56:AA56"/>
    <mergeCell ref="B58:Q58"/>
    <mergeCell ref="B59:Q59"/>
    <mergeCell ref="B60:Q60"/>
    <mergeCell ref="B53:Q53"/>
    <mergeCell ref="V53:AA53"/>
    <mergeCell ref="B54:Q54"/>
    <mergeCell ref="V54:AA54"/>
    <mergeCell ref="B55:Q55"/>
    <mergeCell ref="V55:AA55"/>
    <mergeCell ref="B52:Q52"/>
    <mergeCell ref="V52:AA52"/>
    <mergeCell ref="B1:Q1"/>
    <mergeCell ref="B2:Q2"/>
    <mergeCell ref="B43:Q43"/>
    <mergeCell ref="B46:Q46"/>
    <mergeCell ref="B47:Q47"/>
    <mergeCell ref="V48:AA48"/>
    <mergeCell ref="B49:Q49"/>
    <mergeCell ref="V49:AA49"/>
    <mergeCell ref="B50:Q50"/>
    <mergeCell ref="B51:Q51"/>
    <mergeCell ref="V51:AA51"/>
  </mergeCells>
  <hyperlinks>
    <hyperlink ref="B44" r:id="rId1" xr:uid="{E1D7C783-301C-4FC4-B411-C8CEC6D0C8B4}"/>
    <hyperlink ref="S2" location="Indice!A1" tooltip="(voltar ao índice)" display="Indice!A1" xr:uid="{FC18B09E-106C-462E-8B1A-ED5878DB7680}"/>
  </hyperlinks>
  <printOptions horizontalCentered="1"/>
  <pageMargins left="7.874015748031496E-2" right="7.874015748031496E-2" top="0.6692913385826772" bottom="7.874015748031496E-2" header="0" footer="0"/>
  <pageSetup paperSize="9" scale="60" orientation="landscape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78E89-7CF7-4ABB-A8C3-50C1EB31807A}">
  <sheetPr>
    <pageSetUpPr fitToPage="1"/>
  </sheetPr>
  <dimension ref="A1:U60"/>
  <sheetViews>
    <sheetView showGridLines="0" zoomScaleNormal="100" workbookViewId="0">
      <pane xSplit="2" ySplit="4" topLeftCell="C5" activePane="bottomRight" state="frozen"/>
      <selection activeCell="S2" sqref="S2"/>
      <selection pane="topRight" activeCell="S2" sqref="S2"/>
      <selection pane="bottomLeft" activeCell="S2" sqref="S2"/>
      <selection pane="bottomRight" activeCell="S2" sqref="S2"/>
    </sheetView>
  </sheetViews>
  <sheetFormatPr defaultColWidth="9.15234375" defaultRowHeight="8.6"/>
  <cols>
    <col min="1" max="1" width="6.69140625" style="63" customWidth="1"/>
    <col min="2" max="2" width="35.84375" style="63" customWidth="1"/>
    <col min="3" max="3" width="10.23046875" style="63" customWidth="1"/>
    <col min="4" max="4" width="11.53515625" style="63" customWidth="1"/>
    <col min="5" max="14" width="10.23046875" style="63" customWidth="1"/>
    <col min="15" max="15" width="8" style="63" customWidth="1"/>
    <col min="16" max="16" width="12.84375" style="63" customWidth="1"/>
    <col min="17" max="17" width="14.4609375" style="63" customWidth="1"/>
    <col min="18" max="18" width="6.69140625" style="63" customWidth="1"/>
    <col min="19" max="19" width="14" style="63" bestFit="1" customWidth="1"/>
    <col min="20" max="16384" width="9.15234375" style="63"/>
  </cols>
  <sheetData>
    <row r="1" spans="2:21" s="61" customFormat="1" ht="18.75" customHeight="1">
      <c r="B1" s="132" t="s">
        <v>81</v>
      </c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</row>
    <row r="2" spans="2:21" s="61" customFormat="1" ht="15" customHeight="1">
      <c r="B2" s="133" t="s">
        <v>67</v>
      </c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S2" s="28" t="s">
        <v>73</v>
      </c>
    </row>
    <row r="3" spans="2:21" ht="15" customHeight="1"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</row>
    <row r="4" spans="2:21" s="67" customFormat="1" ht="54" customHeight="1">
      <c r="B4" s="64"/>
      <c r="C4" s="65" t="s">
        <v>68</v>
      </c>
      <c r="D4" s="12" t="s">
        <v>87</v>
      </c>
      <c r="E4" s="12" t="s">
        <v>88</v>
      </c>
      <c r="F4" s="12" t="s">
        <v>89</v>
      </c>
      <c r="G4" s="12" t="s">
        <v>91</v>
      </c>
      <c r="H4" s="12" t="s">
        <v>92</v>
      </c>
      <c r="I4" s="12" t="s">
        <v>74</v>
      </c>
      <c r="J4" s="12" t="s">
        <v>75</v>
      </c>
      <c r="K4" s="12" t="s">
        <v>63</v>
      </c>
      <c r="L4" s="12" t="s">
        <v>60</v>
      </c>
      <c r="M4" s="12" t="s">
        <v>61</v>
      </c>
      <c r="N4" s="12" t="s">
        <v>62</v>
      </c>
      <c r="O4" s="12" t="s">
        <v>83</v>
      </c>
      <c r="P4" s="66" t="s">
        <v>84</v>
      </c>
      <c r="Q4" s="66" t="s">
        <v>85</v>
      </c>
    </row>
    <row r="5" spans="2:21" s="67" customFormat="1" ht="7.5" customHeight="1">
      <c r="L5" s="68"/>
      <c r="M5" s="68"/>
      <c r="O5" s="69"/>
      <c r="P5" s="69"/>
      <c r="Q5" s="69"/>
    </row>
    <row r="6" spans="2:21" s="73" customFormat="1" ht="15" customHeight="1">
      <c r="B6" s="70" t="s">
        <v>3</v>
      </c>
      <c r="C6" s="71">
        <v>1646</v>
      </c>
      <c r="D6" s="71">
        <v>3553</v>
      </c>
      <c r="E6" s="71">
        <v>7296</v>
      </c>
      <c r="F6" s="71">
        <v>11542</v>
      </c>
      <c r="G6" s="71">
        <v>13232</v>
      </c>
      <c r="H6" s="71">
        <v>16409</v>
      </c>
      <c r="I6" s="97">
        <v>0</v>
      </c>
      <c r="J6" s="100">
        <v>0</v>
      </c>
      <c r="K6" s="100">
        <v>0</v>
      </c>
      <c r="L6" s="100">
        <v>0</v>
      </c>
      <c r="M6" s="100">
        <v>0</v>
      </c>
      <c r="N6" s="100">
        <v>0</v>
      </c>
      <c r="O6" s="71">
        <v>53678</v>
      </c>
      <c r="P6" s="91">
        <v>6.0698125404007763</v>
      </c>
      <c r="Q6" s="31">
        <v>15.471324699909662</v>
      </c>
      <c r="S6" s="71"/>
      <c r="T6" s="74"/>
      <c r="U6" s="74"/>
    </row>
    <row r="7" spans="2:21" s="73" customFormat="1" ht="15" customHeight="1">
      <c r="B7" s="75" t="s">
        <v>4</v>
      </c>
      <c r="C7" s="71">
        <v>678</v>
      </c>
      <c r="D7" s="71">
        <v>1800</v>
      </c>
      <c r="E7" s="71">
        <v>4087</v>
      </c>
      <c r="F7" s="71">
        <v>7965</v>
      </c>
      <c r="G7" s="71">
        <v>9967</v>
      </c>
      <c r="H7" s="71">
        <v>13021</v>
      </c>
      <c r="I7" s="97">
        <v>0</v>
      </c>
      <c r="J7" s="100">
        <v>0</v>
      </c>
      <c r="K7" s="100">
        <v>0</v>
      </c>
      <c r="L7" s="100">
        <v>0</v>
      </c>
      <c r="M7" s="100">
        <v>0</v>
      </c>
      <c r="N7" s="100">
        <v>0</v>
      </c>
      <c r="O7" s="71">
        <v>37518</v>
      </c>
      <c r="P7" s="91">
        <v>1.141836259126916</v>
      </c>
      <c r="Q7" s="31">
        <v>15.946597441127386</v>
      </c>
      <c r="S7" s="71"/>
      <c r="T7" s="74"/>
      <c r="U7" s="74"/>
    </row>
    <row r="8" spans="2:21" s="73" customFormat="1" ht="15" customHeight="1">
      <c r="B8" s="75" t="s">
        <v>5</v>
      </c>
      <c r="C8" s="71">
        <v>968</v>
      </c>
      <c r="D8" s="71">
        <v>1753</v>
      </c>
      <c r="E8" s="71">
        <v>3209</v>
      </c>
      <c r="F8" s="71">
        <v>3577</v>
      </c>
      <c r="G8" s="71">
        <v>3265</v>
      </c>
      <c r="H8" s="71">
        <v>3388</v>
      </c>
      <c r="I8" s="97">
        <v>0</v>
      </c>
      <c r="J8" s="100">
        <v>0</v>
      </c>
      <c r="K8" s="100">
        <v>0</v>
      </c>
      <c r="L8" s="100">
        <v>0</v>
      </c>
      <c r="M8" s="100">
        <v>0</v>
      </c>
      <c r="N8" s="100">
        <v>0</v>
      </c>
      <c r="O8" s="71">
        <v>16160</v>
      </c>
      <c r="P8" s="92">
        <v>30.508474576271194</v>
      </c>
      <c r="Q8" s="31">
        <v>14.382785956964895</v>
      </c>
      <c r="S8" s="71"/>
      <c r="T8" s="74"/>
      <c r="U8" s="74"/>
    </row>
    <row r="9" spans="2:21" s="73" customFormat="1" ht="15" customHeight="1">
      <c r="B9" s="76" t="s">
        <v>6</v>
      </c>
      <c r="C9" s="71"/>
      <c r="D9" s="71"/>
      <c r="E9" s="71"/>
      <c r="F9" s="71"/>
      <c r="G9" s="71"/>
      <c r="H9" s="71"/>
      <c r="I9" s="97"/>
      <c r="J9" s="97"/>
      <c r="K9" s="97"/>
      <c r="L9" s="97"/>
      <c r="M9" s="97"/>
      <c r="N9" s="97"/>
      <c r="O9" s="71">
        <v>0</v>
      </c>
      <c r="P9" s="91" t="s">
        <v>7</v>
      </c>
      <c r="Q9" s="31"/>
      <c r="S9" s="71"/>
      <c r="T9" s="74"/>
      <c r="U9" s="74"/>
    </row>
    <row r="10" spans="2:21" s="73" customFormat="1" ht="15" customHeight="1">
      <c r="B10" s="77" t="s">
        <v>8</v>
      </c>
      <c r="C10" s="71">
        <v>125</v>
      </c>
      <c r="D10" s="71">
        <v>136</v>
      </c>
      <c r="E10" s="71">
        <v>467</v>
      </c>
      <c r="F10" s="71">
        <v>545</v>
      </c>
      <c r="G10" s="71">
        <v>666</v>
      </c>
      <c r="H10" s="71">
        <v>570</v>
      </c>
      <c r="I10" s="97"/>
      <c r="J10" s="97"/>
      <c r="K10" s="97"/>
      <c r="L10" s="97"/>
      <c r="M10" s="97"/>
      <c r="N10" s="97"/>
      <c r="O10" s="71">
        <v>2509</v>
      </c>
      <c r="P10" s="92">
        <v>37.019230769230774</v>
      </c>
      <c r="Q10" s="92">
        <v>17.297802711547462</v>
      </c>
      <c r="S10" s="71"/>
      <c r="T10" s="74"/>
      <c r="U10" s="74"/>
    </row>
    <row r="11" spans="2:21" s="73" customFormat="1" ht="15" customHeight="1">
      <c r="B11" s="77" t="s">
        <v>9</v>
      </c>
      <c r="C11" s="71">
        <v>48</v>
      </c>
      <c r="D11" s="71">
        <v>174</v>
      </c>
      <c r="E11" s="71">
        <v>168</v>
      </c>
      <c r="F11" s="71">
        <v>224</v>
      </c>
      <c r="G11" s="71">
        <v>171</v>
      </c>
      <c r="H11" s="71">
        <v>201</v>
      </c>
      <c r="I11" s="97"/>
      <c r="J11" s="97"/>
      <c r="K11" s="97"/>
      <c r="L11" s="97"/>
      <c r="M11" s="97"/>
      <c r="N11" s="97"/>
      <c r="O11" s="71">
        <v>986</v>
      </c>
      <c r="P11" s="92">
        <v>53.435114503816791</v>
      </c>
      <c r="Q11" s="92">
        <v>63.245033112582782</v>
      </c>
      <c r="S11" s="71"/>
      <c r="T11" s="74"/>
      <c r="U11" s="74"/>
    </row>
    <row r="12" spans="2:21" s="73" customFormat="1" ht="15" customHeight="1">
      <c r="B12" s="77" t="s">
        <v>82</v>
      </c>
      <c r="C12" s="78">
        <v>468</v>
      </c>
      <c r="D12" s="78">
        <v>832</v>
      </c>
      <c r="E12" s="71">
        <v>1304</v>
      </c>
      <c r="F12" s="71">
        <v>805</v>
      </c>
      <c r="G12" s="71">
        <v>369</v>
      </c>
      <c r="H12" s="71">
        <v>383</v>
      </c>
      <c r="I12" s="97"/>
      <c r="J12" s="97"/>
      <c r="K12" s="97"/>
      <c r="L12" s="97"/>
      <c r="M12" s="97"/>
      <c r="N12" s="97"/>
      <c r="O12" s="78">
        <v>4161</v>
      </c>
      <c r="P12" s="92">
        <v>1.5915119363395291</v>
      </c>
      <c r="Q12" s="92">
        <v>-12.141047297297302</v>
      </c>
      <c r="S12" s="71"/>
      <c r="T12" s="74"/>
      <c r="U12" s="74"/>
    </row>
    <row r="13" spans="2:21" s="73" customFormat="1" ht="15" customHeight="1">
      <c r="B13" s="77" t="s">
        <v>11</v>
      </c>
      <c r="C13" s="71">
        <v>327</v>
      </c>
      <c r="D13" s="71">
        <v>611</v>
      </c>
      <c r="E13" s="71">
        <v>1270</v>
      </c>
      <c r="F13" s="71">
        <v>2003</v>
      </c>
      <c r="G13" s="71">
        <v>2059</v>
      </c>
      <c r="H13" s="71">
        <v>2234</v>
      </c>
      <c r="I13" s="97"/>
      <c r="J13" s="97"/>
      <c r="K13" s="97"/>
      <c r="L13" s="97"/>
      <c r="M13" s="97"/>
      <c r="N13" s="97"/>
      <c r="O13" s="71">
        <v>8504</v>
      </c>
      <c r="P13" s="92">
        <v>33.612440191387563</v>
      </c>
      <c r="Q13" s="92">
        <v>27.898932170251168</v>
      </c>
      <c r="S13" s="71"/>
      <c r="T13" s="74"/>
      <c r="U13" s="74"/>
    </row>
    <row r="14" spans="2:21" s="67" customFormat="1" ht="15" customHeight="1">
      <c r="B14" s="70" t="s">
        <v>41</v>
      </c>
      <c r="C14" s="71">
        <v>1977</v>
      </c>
      <c r="D14" s="71">
        <v>3719</v>
      </c>
      <c r="E14" s="71">
        <v>7814</v>
      </c>
      <c r="F14" s="71">
        <v>12923</v>
      </c>
      <c r="G14" s="71">
        <v>14531</v>
      </c>
      <c r="H14" s="71">
        <v>17721</v>
      </c>
      <c r="I14" s="97"/>
      <c r="J14" s="100"/>
      <c r="K14" s="100"/>
      <c r="L14" s="100"/>
      <c r="M14" s="100"/>
      <c r="N14" s="100"/>
      <c r="O14" s="71">
        <v>58685</v>
      </c>
      <c r="P14" s="92">
        <v>3.5226077812828605</v>
      </c>
      <c r="Q14" s="92">
        <v>13.668939335244445</v>
      </c>
      <c r="S14" s="71"/>
      <c r="T14" s="74"/>
      <c r="U14" s="74"/>
    </row>
    <row r="15" spans="2:21" s="67" customFormat="1" ht="15" customHeight="1">
      <c r="B15" s="75" t="s">
        <v>4</v>
      </c>
      <c r="C15" s="71">
        <v>812</v>
      </c>
      <c r="D15" s="71">
        <v>1865</v>
      </c>
      <c r="E15" s="71">
        <v>4239</v>
      </c>
      <c r="F15" s="71">
        <v>8912</v>
      </c>
      <c r="G15" s="71">
        <v>11041</v>
      </c>
      <c r="H15" s="71">
        <v>13862</v>
      </c>
      <c r="I15" s="97"/>
      <c r="J15" s="100"/>
      <c r="K15" s="100"/>
      <c r="L15" s="100"/>
      <c r="M15" s="100"/>
      <c r="N15" s="100"/>
      <c r="O15" s="71">
        <v>40731</v>
      </c>
      <c r="P15" s="92">
        <v>-1.6879432624113511</v>
      </c>
      <c r="Q15" s="92">
        <v>15.483413666005097</v>
      </c>
      <c r="S15" s="71"/>
      <c r="T15" s="74"/>
      <c r="U15" s="74"/>
    </row>
    <row r="16" spans="2:21" s="67" customFormat="1" ht="15" customHeight="1">
      <c r="B16" s="75" t="s">
        <v>5</v>
      </c>
      <c r="C16" s="71">
        <v>1165</v>
      </c>
      <c r="D16" s="71">
        <v>1854</v>
      </c>
      <c r="E16" s="71">
        <v>3575</v>
      </c>
      <c r="F16" s="71">
        <v>4011</v>
      </c>
      <c r="G16" s="71">
        <v>3490</v>
      </c>
      <c r="H16" s="71">
        <v>3859</v>
      </c>
      <c r="I16" s="97"/>
      <c r="J16" s="100"/>
      <c r="K16" s="100"/>
      <c r="L16" s="100"/>
      <c r="M16" s="100"/>
      <c r="N16" s="100"/>
      <c r="O16" s="71">
        <v>17954</v>
      </c>
      <c r="P16" s="92">
        <v>27.866136514247852</v>
      </c>
      <c r="Q16" s="92">
        <v>9.756693972368268</v>
      </c>
      <c r="S16" s="71"/>
      <c r="T16" s="79"/>
      <c r="U16" s="74"/>
    </row>
    <row r="17" spans="2:21" s="73" customFormat="1" ht="15" customHeight="1">
      <c r="B17" s="76" t="s">
        <v>6</v>
      </c>
      <c r="C17" s="71"/>
      <c r="D17" s="71"/>
      <c r="E17" s="71"/>
      <c r="F17" s="71"/>
      <c r="G17" s="71"/>
      <c r="H17" s="71"/>
      <c r="I17" s="97"/>
      <c r="J17" s="97"/>
      <c r="K17" s="97"/>
      <c r="L17" s="97"/>
      <c r="M17" s="97"/>
      <c r="N17" s="97"/>
      <c r="O17" s="71">
        <v>0</v>
      </c>
      <c r="P17" s="92" t="s">
        <v>7</v>
      </c>
      <c r="Q17" s="92"/>
      <c r="S17" s="71"/>
      <c r="T17" s="74"/>
      <c r="U17" s="74"/>
    </row>
    <row r="18" spans="2:21" s="73" customFormat="1" ht="15" customHeight="1">
      <c r="B18" s="77" t="s">
        <v>8</v>
      </c>
      <c r="C18" s="71">
        <v>142</v>
      </c>
      <c r="D18" s="71">
        <v>138</v>
      </c>
      <c r="E18" s="71">
        <v>482</v>
      </c>
      <c r="F18" s="71">
        <v>576</v>
      </c>
      <c r="G18" s="71">
        <v>682</v>
      </c>
      <c r="H18" s="71">
        <v>666</v>
      </c>
      <c r="I18" s="97"/>
      <c r="J18" s="97"/>
      <c r="K18" s="97"/>
      <c r="L18" s="97"/>
      <c r="M18" s="97"/>
      <c r="N18" s="97"/>
      <c r="O18" s="71">
        <v>2686</v>
      </c>
      <c r="P18" s="92">
        <v>30.332681017612529</v>
      </c>
      <c r="Q18" s="92">
        <v>11.129499379395934</v>
      </c>
      <c r="S18" s="71"/>
      <c r="T18" s="74"/>
      <c r="U18" s="74"/>
    </row>
    <row r="19" spans="2:21" s="73" customFormat="1" ht="15" customHeight="1">
      <c r="B19" s="77" t="s">
        <v>9</v>
      </c>
      <c r="C19" s="71">
        <v>57</v>
      </c>
      <c r="D19" s="71">
        <v>177</v>
      </c>
      <c r="E19" s="71">
        <v>172</v>
      </c>
      <c r="F19" s="71">
        <v>255</v>
      </c>
      <c r="G19" s="71">
        <v>183</v>
      </c>
      <c r="H19" s="71">
        <v>218</v>
      </c>
      <c r="I19" s="97"/>
      <c r="J19" s="97"/>
      <c r="K19" s="97"/>
      <c r="L19" s="97"/>
      <c r="M19" s="97"/>
      <c r="N19" s="97"/>
      <c r="O19" s="71">
        <v>1062</v>
      </c>
      <c r="P19" s="92">
        <v>53.521126760563376</v>
      </c>
      <c r="Q19" s="92">
        <v>64.14219474497682</v>
      </c>
      <c r="S19" s="71"/>
      <c r="T19" s="74"/>
      <c r="U19" s="74"/>
    </row>
    <row r="20" spans="2:21" s="73" customFormat="1" ht="15" customHeight="1">
      <c r="B20" s="77" t="s">
        <v>82</v>
      </c>
      <c r="C20" s="71">
        <v>610</v>
      </c>
      <c r="D20" s="71">
        <v>914</v>
      </c>
      <c r="E20" s="71">
        <v>1589</v>
      </c>
      <c r="F20" s="71">
        <v>1065</v>
      </c>
      <c r="G20" s="71">
        <v>455</v>
      </c>
      <c r="H20" s="71">
        <v>466</v>
      </c>
      <c r="I20" s="97"/>
      <c r="J20" s="97"/>
      <c r="K20" s="97"/>
      <c r="L20" s="97"/>
      <c r="M20" s="97"/>
      <c r="N20" s="97"/>
      <c r="O20" s="71">
        <v>5099</v>
      </c>
      <c r="P20" s="92">
        <v>-6.7999999999999954</v>
      </c>
      <c r="Q20" s="92">
        <v>-12.252624333161243</v>
      </c>
      <c r="S20" s="71"/>
      <c r="T20" s="74"/>
      <c r="U20" s="74"/>
    </row>
    <row r="21" spans="2:21" s="73" customFormat="1" ht="15" customHeight="1">
      <c r="B21" s="77" t="s">
        <v>11</v>
      </c>
      <c r="C21" s="71">
        <v>356</v>
      </c>
      <c r="D21" s="71">
        <v>625</v>
      </c>
      <c r="E21" s="71">
        <v>1332</v>
      </c>
      <c r="F21" s="71">
        <v>2115</v>
      </c>
      <c r="G21" s="71">
        <v>2170</v>
      </c>
      <c r="H21" s="71">
        <v>2509</v>
      </c>
      <c r="I21" s="97"/>
      <c r="J21" s="97"/>
      <c r="K21" s="97"/>
      <c r="L21" s="97"/>
      <c r="M21" s="97"/>
      <c r="N21" s="97"/>
      <c r="O21" s="71">
        <v>9107</v>
      </c>
      <c r="P21" s="60">
        <v>34.530831099195701</v>
      </c>
      <c r="Q21" s="60">
        <v>21.702525724976617</v>
      </c>
      <c r="S21" s="71"/>
      <c r="T21" s="74"/>
      <c r="U21" s="74"/>
    </row>
    <row r="22" spans="2:21" s="73" customFormat="1" ht="15" customHeight="1">
      <c r="B22" s="70" t="s">
        <v>13</v>
      </c>
      <c r="C22" s="71">
        <v>10545</v>
      </c>
      <c r="D22" s="71">
        <v>15448</v>
      </c>
      <c r="E22" s="71">
        <v>25680</v>
      </c>
      <c r="F22" s="71">
        <v>49866</v>
      </c>
      <c r="G22" s="71">
        <v>51066</v>
      </c>
      <c r="H22" s="71">
        <v>75650</v>
      </c>
      <c r="I22" s="97"/>
      <c r="J22" s="100"/>
      <c r="K22" s="100"/>
      <c r="L22" s="100"/>
      <c r="M22" s="100"/>
      <c r="N22" s="100"/>
      <c r="O22" s="71">
        <v>228255</v>
      </c>
      <c r="P22" s="92">
        <v>2.0132961149992523</v>
      </c>
      <c r="Q22" s="92">
        <v>5.2137878899623846</v>
      </c>
      <c r="S22" s="71"/>
      <c r="T22" s="74"/>
      <c r="U22" s="74"/>
    </row>
    <row r="23" spans="2:21" s="73" customFormat="1" ht="15" customHeight="1">
      <c r="B23" s="75" t="s">
        <v>4</v>
      </c>
      <c r="C23" s="71">
        <v>4436</v>
      </c>
      <c r="D23" s="71">
        <v>6140</v>
      </c>
      <c r="E23" s="71">
        <v>11433</v>
      </c>
      <c r="F23" s="71">
        <v>30198</v>
      </c>
      <c r="G23" s="71">
        <v>35395</v>
      </c>
      <c r="H23" s="71">
        <v>58649</v>
      </c>
      <c r="I23" s="97"/>
      <c r="J23" s="100"/>
      <c r="K23" s="100"/>
      <c r="L23" s="100"/>
      <c r="M23" s="100"/>
      <c r="N23" s="100"/>
      <c r="O23" s="71">
        <v>146251</v>
      </c>
      <c r="P23" s="92">
        <v>-4.4960104217554147</v>
      </c>
      <c r="Q23" s="92">
        <v>5.5651395615738286</v>
      </c>
      <c r="S23" s="71"/>
      <c r="T23" s="74"/>
      <c r="U23" s="74"/>
    </row>
    <row r="24" spans="2:21" s="73" customFormat="1" ht="15" customHeight="1">
      <c r="B24" s="75" t="s">
        <v>5</v>
      </c>
      <c r="C24" s="71">
        <v>6109</v>
      </c>
      <c r="D24" s="71">
        <v>9308</v>
      </c>
      <c r="E24" s="71">
        <v>14247</v>
      </c>
      <c r="F24" s="71">
        <v>19668</v>
      </c>
      <c r="G24" s="71">
        <v>15671</v>
      </c>
      <c r="H24" s="71">
        <v>17001</v>
      </c>
      <c r="I24" s="97"/>
      <c r="J24" s="100"/>
      <c r="K24" s="100"/>
      <c r="L24" s="100"/>
      <c r="M24" s="100"/>
      <c r="N24" s="100"/>
      <c r="O24" s="71">
        <v>82004</v>
      </c>
      <c r="P24" s="92">
        <v>33.372558248999759</v>
      </c>
      <c r="Q24" s="92">
        <v>4.5929364947769891</v>
      </c>
      <c r="S24" s="71"/>
      <c r="T24" s="74"/>
      <c r="U24" s="79"/>
    </row>
    <row r="25" spans="2:21" s="73" customFormat="1" ht="15" customHeight="1">
      <c r="B25" s="76" t="s">
        <v>6</v>
      </c>
      <c r="C25" s="71"/>
      <c r="D25" s="71"/>
      <c r="E25" s="71"/>
      <c r="F25" s="71"/>
      <c r="G25" s="71"/>
      <c r="H25" s="71"/>
      <c r="I25" s="97"/>
      <c r="J25" s="97"/>
      <c r="K25" s="97"/>
      <c r="L25" s="97"/>
      <c r="M25" s="97"/>
      <c r="N25" s="97"/>
      <c r="O25" s="71">
        <v>0</v>
      </c>
      <c r="P25" s="92" t="s">
        <v>7</v>
      </c>
      <c r="Q25" s="92"/>
      <c r="S25" s="71"/>
      <c r="T25" s="74"/>
      <c r="U25" s="74"/>
    </row>
    <row r="26" spans="2:21" s="73" customFormat="1" ht="15" customHeight="1">
      <c r="B26" s="77" t="s">
        <v>8</v>
      </c>
      <c r="C26" s="71">
        <v>798</v>
      </c>
      <c r="D26" s="71">
        <v>794</v>
      </c>
      <c r="E26" s="71">
        <v>1787</v>
      </c>
      <c r="F26" s="71">
        <v>2701</v>
      </c>
      <c r="G26" s="71">
        <v>3131</v>
      </c>
      <c r="H26" s="71">
        <v>2414</v>
      </c>
      <c r="I26" s="97"/>
      <c r="J26" s="97"/>
      <c r="K26" s="97"/>
      <c r="L26" s="97"/>
      <c r="M26" s="97"/>
      <c r="N26" s="97"/>
      <c r="O26" s="71">
        <v>11625</v>
      </c>
      <c r="P26" s="92">
        <v>0.66722268557131148</v>
      </c>
      <c r="Q26" s="92">
        <v>3.1408038328453625</v>
      </c>
      <c r="S26" s="71"/>
      <c r="T26" s="74"/>
      <c r="U26" s="74"/>
    </row>
    <row r="27" spans="2:21" s="73" customFormat="1" ht="15" customHeight="1">
      <c r="B27" s="77" t="s">
        <v>9</v>
      </c>
      <c r="C27" s="71">
        <v>231</v>
      </c>
      <c r="D27" s="71">
        <v>354</v>
      </c>
      <c r="E27" s="71">
        <v>382</v>
      </c>
      <c r="F27" s="71">
        <v>626</v>
      </c>
      <c r="G27" s="71">
        <v>687</v>
      </c>
      <c r="H27" s="71">
        <v>699</v>
      </c>
      <c r="I27" s="97"/>
      <c r="J27" s="97"/>
      <c r="K27" s="97"/>
      <c r="L27" s="97"/>
      <c r="M27" s="97"/>
      <c r="N27" s="97"/>
      <c r="O27" s="71">
        <v>2979</v>
      </c>
      <c r="P27" s="92">
        <v>61.431870669745962</v>
      </c>
      <c r="Q27" s="92">
        <v>35.779398359161348</v>
      </c>
      <c r="S27" s="71"/>
      <c r="T27" s="74"/>
      <c r="U27" s="74"/>
    </row>
    <row r="28" spans="2:21" s="73" customFormat="1" ht="15" customHeight="1">
      <c r="B28" s="77" t="s">
        <v>82</v>
      </c>
      <c r="C28" s="71">
        <v>3846</v>
      </c>
      <c r="D28" s="71">
        <v>5904</v>
      </c>
      <c r="E28" s="71">
        <v>8295</v>
      </c>
      <c r="F28" s="71">
        <v>6686</v>
      </c>
      <c r="G28" s="71">
        <v>2809</v>
      </c>
      <c r="H28" s="71">
        <v>2987</v>
      </c>
      <c r="I28" s="97"/>
      <c r="J28" s="97"/>
      <c r="K28" s="97"/>
      <c r="L28" s="97"/>
      <c r="M28" s="97"/>
      <c r="N28" s="97"/>
      <c r="O28" s="71">
        <v>30527</v>
      </c>
      <c r="P28" s="92">
        <v>-4.629629629629628</v>
      </c>
      <c r="Q28" s="92">
        <v>-13.82396115627823</v>
      </c>
      <c r="S28" s="71"/>
      <c r="T28" s="74"/>
      <c r="U28" s="74"/>
    </row>
    <row r="29" spans="2:21" s="73" customFormat="1" ht="15" customHeight="1">
      <c r="B29" s="77" t="s">
        <v>11</v>
      </c>
      <c r="C29" s="71">
        <v>1234</v>
      </c>
      <c r="D29" s="71">
        <v>2256</v>
      </c>
      <c r="E29" s="71">
        <v>3783</v>
      </c>
      <c r="F29" s="71">
        <v>9655</v>
      </c>
      <c r="G29" s="71">
        <v>9044</v>
      </c>
      <c r="H29" s="71">
        <v>10901</v>
      </c>
      <c r="I29" s="97"/>
      <c r="J29" s="97"/>
      <c r="K29" s="97"/>
      <c r="L29" s="97"/>
      <c r="M29" s="97"/>
      <c r="N29" s="97"/>
      <c r="O29" s="71">
        <v>36873</v>
      </c>
      <c r="P29" s="92">
        <v>60.686910377358494</v>
      </c>
      <c r="Q29" s="92">
        <v>24.933929660500098</v>
      </c>
      <c r="S29" s="71"/>
      <c r="T29" s="74"/>
      <c r="U29" s="74"/>
    </row>
    <row r="30" spans="2:21" s="73" customFormat="1" ht="15" customHeight="1">
      <c r="B30" s="23" t="s">
        <v>14</v>
      </c>
      <c r="C30" s="80">
        <v>5.3338391502276172</v>
      </c>
      <c r="D30" s="80">
        <v>4.1538047862328584</v>
      </c>
      <c r="E30" s="80">
        <v>3.2864090094701819</v>
      </c>
      <c r="F30" s="80">
        <v>3.8587015398901183</v>
      </c>
      <c r="G30" s="80">
        <v>3.5142798155667196</v>
      </c>
      <c r="H30" s="80">
        <v>4.2689464477173971</v>
      </c>
      <c r="I30" s="80"/>
      <c r="J30" s="80"/>
      <c r="K30" s="80"/>
      <c r="L30" s="80"/>
      <c r="M30" s="80"/>
      <c r="N30" s="80"/>
      <c r="O30" s="80">
        <v>3.889494760160177</v>
      </c>
      <c r="P30" s="92">
        <v>-1.4579536766233692</v>
      </c>
      <c r="Q30" s="92">
        <v>-7.4384009340891506</v>
      </c>
      <c r="S30" s="80"/>
      <c r="T30" s="74"/>
      <c r="U30" s="74"/>
    </row>
    <row r="31" spans="2:21" s="73" customFormat="1" ht="15" customHeight="1">
      <c r="B31" s="23" t="s">
        <v>15</v>
      </c>
      <c r="C31" s="71">
        <v>16</v>
      </c>
      <c r="D31" s="71">
        <v>18</v>
      </c>
      <c r="E31" s="71">
        <v>20</v>
      </c>
      <c r="F31" s="71">
        <v>20</v>
      </c>
      <c r="G31" s="71">
        <v>23</v>
      </c>
      <c r="H31" s="71">
        <v>23</v>
      </c>
      <c r="I31" s="97"/>
      <c r="J31" s="100"/>
      <c r="K31" s="101"/>
      <c r="L31" s="101"/>
      <c r="M31" s="101"/>
      <c r="N31" s="101"/>
      <c r="O31" s="71">
        <v>20</v>
      </c>
      <c r="P31" s="31" t="s">
        <v>76</v>
      </c>
      <c r="Q31" s="31" t="s">
        <v>76</v>
      </c>
      <c r="S31" s="71"/>
      <c r="T31" s="81"/>
      <c r="U31" s="81"/>
    </row>
    <row r="32" spans="2:21" s="73" customFormat="1" ht="15" customHeight="1">
      <c r="B32" s="23" t="s">
        <v>16</v>
      </c>
      <c r="C32" s="71">
        <v>623</v>
      </c>
      <c r="D32" s="71">
        <v>1010</v>
      </c>
      <c r="E32" s="71">
        <v>1021</v>
      </c>
      <c r="F32" s="71">
        <v>1394</v>
      </c>
      <c r="G32" s="71">
        <v>1411</v>
      </c>
      <c r="H32" s="71">
        <v>1499</v>
      </c>
      <c r="I32" s="97"/>
      <c r="J32" s="100"/>
      <c r="K32" s="100"/>
      <c r="L32" s="100"/>
      <c r="M32" s="100"/>
      <c r="N32" s="101"/>
      <c r="O32" s="71">
        <v>1159.6666666666667</v>
      </c>
      <c r="P32" s="31" t="s">
        <v>76</v>
      </c>
      <c r="Q32" s="31" t="s">
        <v>76</v>
      </c>
      <c r="S32" s="71"/>
      <c r="T32" s="81"/>
      <c r="U32" s="81"/>
    </row>
    <row r="33" spans="1:21" s="73" customFormat="1" ht="15" customHeight="1">
      <c r="B33" s="23" t="s">
        <v>17</v>
      </c>
      <c r="C33" s="71">
        <v>1424</v>
      </c>
      <c r="D33" s="71">
        <v>2165</v>
      </c>
      <c r="E33" s="71">
        <v>2265</v>
      </c>
      <c r="F33" s="71">
        <v>3159</v>
      </c>
      <c r="G33" s="71">
        <v>3245</v>
      </c>
      <c r="H33" s="71">
        <v>3597</v>
      </c>
      <c r="I33" s="97">
        <v>0</v>
      </c>
      <c r="J33" s="100">
        <v>0</v>
      </c>
      <c r="K33" s="102">
        <v>0</v>
      </c>
      <c r="L33" s="102">
        <v>0</v>
      </c>
      <c r="M33" s="102">
        <v>0</v>
      </c>
      <c r="N33" s="102">
        <v>0</v>
      </c>
      <c r="O33" s="71">
        <v>2642.5</v>
      </c>
      <c r="P33" s="31" t="s">
        <v>76</v>
      </c>
      <c r="Q33" s="31" t="s">
        <v>76</v>
      </c>
      <c r="S33" s="71"/>
      <c r="T33" s="81"/>
      <c r="U33" s="81"/>
    </row>
    <row r="34" spans="1:21" s="73" customFormat="1" ht="15" customHeight="1">
      <c r="B34" s="23" t="s">
        <v>18</v>
      </c>
      <c r="C34" s="83">
        <v>17.118974266038421</v>
      </c>
      <c r="D34" s="83">
        <v>20.885846255361269</v>
      </c>
      <c r="E34" s="83">
        <v>31.43345439008759</v>
      </c>
      <c r="F34" s="83">
        <v>47.523477893848266</v>
      </c>
      <c r="G34" s="83">
        <v>45.882996172772003</v>
      </c>
      <c r="H34" s="83">
        <v>62.894078398665556</v>
      </c>
      <c r="I34" s="83" t="s">
        <v>7</v>
      </c>
      <c r="J34" s="83" t="s">
        <v>7</v>
      </c>
      <c r="K34" s="83" t="s">
        <v>7</v>
      </c>
      <c r="L34" s="83" t="s">
        <v>7</v>
      </c>
      <c r="M34" s="83" t="s">
        <v>7</v>
      </c>
      <c r="N34" s="83" t="s">
        <v>7</v>
      </c>
      <c r="O34" s="83">
        <v>42.101477457585304</v>
      </c>
      <c r="P34" s="84">
        <v>-12.786496156737996</v>
      </c>
      <c r="Q34" s="84">
        <v>-8.4595576247294275</v>
      </c>
      <c r="S34" s="83"/>
      <c r="T34" s="85"/>
      <c r="U34" s="85"/>
    </row>
    <row r="35" spans="1:21" s="73" customFormat="1" ht="15" customHeight="1">
      <c r="B35" s="23" t="s">
        <v>19</v>
      </c>
      <c r="C35" s="83">
        <v>21.120488789934242</v>
      </c>
      <c r="D35" s="83">
        <v>25.456152758132955</v>
      </c>
      <c r="E35" s="83">
        <v>40.643265615620358</v>
      </c>
      <c r="F35" s="83">
        <v>57.018173122907697</v>
      </c>
      <c r="G35" s="83">
        <v>56.203561875585841</v>
      </c>
      <c r="H35" s="83">
        <v>74.852123637980867</v>
      </c>
      <c r="I35" s="83" t="s">
        <v>7</v>
      </c>
      <c r="J35" s="83" t="s">
        <v>7</v>
      </c>
      <c r="K35" s="83" t="s">
        <v>7</v>
      </c>
      <c r="L35" s="83" t="s">
        <v>7</v>
      </c>
      <c r="M35" s="83" t="s">
        <v>7</v>
      </c>
      <c r="N35" s="83" t="s">
        <v>7</v>
      </c>
      <c r="O35" s="83">
        <v>50.640924800381356</v>
      </c>
      <c r="P35" s="84">
        <v>-8.7264628599094323</v>
      </c>
      <c r="Q35" s="84">
        <v>-7.7232549903991909</v>
      </c>
      <c r="S35" s="83"/>
      <c r="T35" s="85"/>
      <c r="U35" s="85"/>
    </row>
    <row r="36" spans="1:21" s="73" customFormat="1" ht="15" customHeight="1">
      <c r="B36" s="24" t="s">
        <v>20</v>
      </c>
      <c r="C36" s="71">
        <v>325.01400000000001</v>
      </c>
      <c r="D36" s="71">
        <v>564.08699999999999</v>
      </c>
      <c r="E36" s="71">
        <v>1070.8489999999999</v>
      </c>
      <c r="F36" s="71">
        <v>2630.7640000000001</v>
      </c>
      <c r="G36" s="71">
        <v>3316.2359999999999</v>
      </c>
      <c r="H36" s="71">
        <v>6444.1610000000001</v>
      </c>
      <c r="I36" s="97">
        <v>0</v>
      </c>
      <c r="J36" s="100">
        <v>0</v>
      </c>
      <c r="K36" s="97">
        <v>0</v>
      </c>
      <c r="L36" s="97">
        <v>0</v>
      </c>
      <c r="M36" s="97">
        <v>0</v>
      </c>
      <c r="N36" s="97">
        <v>0</v>
      </c>
      <c r="O36" s="71">
        <v>14351.111000000001</v>
      </c>
      <c r="P36" s="92">
        <v>25.387613943439224</v>
      </c>
      <c r="Q36" s="92">
        <v>22.564557483964066</v>
      </c>
      <c r="S36" s="71"/>
      <c r="T36" s="81"/>
      <c r="U36" s="81"/>
    </row>
    <row r="37" spans="1:21" s="73" customFormat="1" ht="15" customHeight="1">
      <c r="B37" s="25" t="s">
        <v>21</v>
      </c>
      <c r="C37" s="71">
        <v>217.28</v>
      </c>
      <c r="D37" s="71">
        <v>366.60399999999998</v>
      </c>
      <c r="E37" s="71">
        <v>699.68600000000004</v>
      </c>
      <c r="F37" s="71">
        <v>1712.72</v>
      </c>
      <c r="G37" s="71">
        <v>2119.1689999999999</v>
      </c>
      <c r="H37" s="71">
        <v>4507.8040000000001</v>
      </c>
      <c r="I37" s="97">
        <v>0</v>
      </c>
      <c r="J37" s="100">
        <v>0</v>
      </c>
      <c r="K37" s="97">
        <v>0</v>
      </c>
      <c r="L37" s="97">
        <v>0</v>
      </c>
      <c r="M37" s="97">
        <v>0</v>
      </c>
      <c r="N37" s="97">
        <v>0</v>
      </c>
      <c r="O37" s="71">
        <v>9623.262999999999</v>
      </c>
      <c r="P37" s="92">
        <v>21.729498165336803</v>
      </c>
      <c r="Q37" s="92">
        <v>17.618308403325301</v>
      </c>
      <c r="S37" s="71"/>
      <c r="T37" s="81"/>
      <c r="U37" s="81"/>
    </row>
    <row r="38" spans="1:21" s="73" customFormat="1" ht="15" customHeight="1">
      <c r="B38" s="24" t="s">
        <v>22</v>
      </c>
      <c r="C38" s="86">
        <v>11.250453062703878</v>
      </c>
      <c r="D38" s="86">
        <v>12.963366336633664</v>
      </c>
      <c r="E38" s="86">
        <v>22.106284161637863</v>
      </c>
      <c r="F38" s="86">
        <v>40.95456719273075</v>
      </c>
      <c r="G38" s="86">
        <v>48.448115040808396</v>
      </c>
      <c r="H38" s="86">
        <v>100.2402490549255</v>
      </c>
      <c r="I38" s="99" t="s">
        <v>7</v>
      </c>
      <c r="J38" s="99" t="s">
        <v>7</v>
      </c>
      <c r="K38" s="98" t="s">
        <v>7</v>
      </c>
      <c r="L38" s="98" t="s">
        <v>7</v>
      </c>
      <c r="M38" s="99" t="s">
        <v>7</v>
      </c>
      <c r="N38" s="99" t="s">
        <v>7</v>
      </c>
      <c r="O38" s="86">
        <v>45.874212847098072</v>
      </c>
      <c r="P38" s="92">
        <v>2.6458210013246886</v>
      </c>
      <c r="Q38" s="92">
        <v>-2.4515156905706936</v>
      </c>
      <c r="S38" s="86"/>
      <c r="T38" s="81"/>
      <c r="U38" s="81"/>
    </row>
    <row r="39" spans="1:21" s="73" customFormat="1" ht="15" customHeight="1">
      <c r="B39" s="24" t="s">
        <v>23</v>
      </c>
      <c r="C39" s="86">
        <v>53.267957832802161</v>
      </c>
      <c r="D39" s="86">
        <v>50.924295040977917</v>
      </c>
      <c r="E39" s="86">
        <v>54.391013681592042</v>
      </c>
      <c r="F39" s="86">
        <v>71.827217446005449</v>
      </c>
      <c r="G39" s="86">
        <v>86.201147087536611</v>
      </c>
      <c r="H39" s="86">
        <v>133.91770892130359</v>
      </c>
      <c r="I39" s="99" t="s">
        <v>7</v>
      </c>
      <c r="J39" s="99" t="s">
        <v>7</v>
      </c>
      <c r="K39" s="98" t="s">
        <v>7</v>
      </c>
      <c r="L39" s="98" t="s">
        <v>7</v>
      </c>
      <c r="M39" s="99" t="s">
        <v>7</v>
      </c>
      <c r="N39" s="99" t="s">
        <v>7</v>
      </c>
      <c r="O39" s="86">
        <v>90.587233601927835</v>
      </c>
      <c r="P39" s="92">
        <v>14.612548211699572</v>
      </c>
      <c r="Q39" s="92">
        <v>12.425618193109944</v>
      </c>
      <c r="S39" s="86"/>
      <c r="T39" s="81"/>
      <c r="U39" s="81"/>
    </row>
    <row r="40" spans="1:21" s="73" customFormat="1" ht="7.5" customHeight="1">
      <c r="B40" s="87"/>
      <c r="E40" s="71"/>
      <c r="P40" s="87"/>
      <c r="Q40" s="87"/>
    </row>
    <row r="41" spans="1:21" ht="3" customHeight="1">
      <c r="B41" s="88"/>
      <c r="C41" s="89"/>
      <c r="D41" s="89"/>
      <c r="E41" s="89"/>
      <c r="F41" s="89"/>
      <c r="G41" s="89"/>
      <c r="H41" s="89"/>
      <c r="I41" s="89"/>
      <c r="J41" s="89"/>
      <c r="K41" s="89"/>
      <c r="L41" s="89"/>
      <c r="M41" s="89"/>
      <c r="N41" s="89"/>
      <c r="O41" s="89"/>
      <c r="P41" s="89"/>
      <c r="Q41" s="89"/>
    </row>
    <row r="42" spans="1:21" ht="6" customHeight="1"/>
    <row r="43" spans="1:21" ht="12.75" customHeight="1">
      <c r="B43" s="135" t="s">
        <v>77</v>
      </c>
      <c r="C43" s="135"/>
      <c r="D43" s="135"/>
      <c r="E43" s="135"/>
      <c r="F43" s="135"/>
      <c r="G43" s="135"/>
      <c r="H43" s="135"/>
      <c r="I43" s="135"/>
      <c r="J43" s="135"/>
      <c r="K43" s="135"/>
      <c r="L43" s="135"/>
      <c r="M43" s="135"/>
      <c r="N43" s="135"/>
      <c r="O43" s="135"/>
      <c r="P43" s="135"/>
      <c r="Q43" s="135"/>
    </row>
    <row r="44" spans="1:21" ht="12.75" customHeight="1">
      <c r="B44" s="21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</row>
    <row r="45" spans="1:21" ht="6" customHeight="1">
      <c r="B45" s="90"/>
    </row>
    <row r="46" spans="1:21" ht="12.75" customHeight="1">
      <c r="B46" s="136" t="s">
        <v>27</v>
      </c>
      <c r="C46" s="136"/>
      <c r="D46" s="136"/>
      <c r="E46" s="136"/>
      <c r="F46" s="136"/>
      <c r="G46" s="136"/>
      <c r="H46" s="136"/>
      <c r="I46" s="136"/>
      <c r="J46" s="136"/>
      <c r="K46" s="136"/>
      <c r="L46" s="136"/>
      <c r="M46" s="136"/>
      <c r="N46" s="136"/>
      <c r="O46" s="136"/>
      <c r="P46" s="136"/>
      <c r="Q46" s="136"/>
    </row>
    <row r="47" spans="1:21" ht="12.75" customHeight="1">
      <c r="B47" s="137" t="s">
        <v>28</v>
      </c>
      <c r="C47" s="137"/>
      <c r="D47" s="137"/>
      <c r="E47" s="137"/>
      <c r="F47" s="137"/>
      <c r="G47" s="137"/>
      <c r="H47" s="137"/>
      <c r="I47" s="137"/>
      <c r="J47" s="137"/>
      <c r="K47" s="137"/>
      <c r="L47" s="137"/>
      <c r="M47" s="137"/>
      <c r="N47" s="137"/>
      <c r="O47" s="137"/>
      <c r="P47" s="137"/>
      <c r="Q47" s="137"/>
    </row>
    <row r="48" spans="1:21" s="3" customFormat="1" ht="14.25" customHeight="1">
      <c r="A48" s="36"/>
      <c r="B48" s="37" t="s">
        <v>29</v>
      </c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T48" s="36"/>
      <c r="U48" s="36"/>
    </row>
    <row r="49" spans="1:21" s="3" customFormat="1" ht="12" customHeight="1">
      <c r="A49" s="36"/>
      <c r="B49" s="114" t="s">
        <v>30</v>
      </c>
      <c r="C49" s="115"/>
      <c r="D49" s="115"/>
      <c r="E49" s="115"/>
      <c r="F49" s="115"/>
      <c r="G49" s="115"/>
      <c r="H49" s="115"/>
      <c r="I49" s="115"/>
      <c r="J49" s="115"/>
      <c r="K49" s="115"/>
      <c r="L49" s="115"/>
      <c r="M49" s="115"/>
      <c r="N49" s="115"/>
      <c r="O49" s="115"/>
      <c r="P49" s="115"/>
      <c r="Q49" s="115"/>
      <c r="T49" s="36"/>
      <c r="U49" s="36"/>
    </row>
    <row r="50" spans="1:21" s="3" customFormat="1" ht="12" customHeight="1">
      <c r="A50" s="36"/>
      <c r="B50" s="114" t="s">
        <v>31</v>
      </c>
      <c r="C50" s="115"/>
      <c r="D50" s="115"/>
      <c r="E50" s="115"/>
      <c r="F50" s="115"/>
      <c r="G50" s="115"/>
      <c r="H50" s="115"/>
      <c r="I50" s="115"/>
      <c r="J50" s="115"/>
      <c r="K50" s="115"/>
      <c r="L50" s="115"/>
      <c r="M50" s="115"/>
      <c r="N50" s="115"/>
      <c r="O50" s="115"/>
      <c r="P50" s="115"/>
      <c r="Q50" s="115"/>
      <c r="T50" s="36"/>
      <c r="U50" s="36"/>
    </row>
    <row r="51" spans="1:21" s="3" customFormat="1" ht="19.5" customHeight="1">
      <c r="A51" s="36"/>
      <c r="B51" s="114" t="s">
        <v>32</v>
      </c>
      <c r="C51" s="115"/>
      <c r="D51" s="115"/>
      <c r="E51" s="115"/>
      <c r="F51" s="115"/>
      <c r="G51" s="115"/>
      <c r="H51" s="115"/>
      <c r="I51" s="115"/>
      <c r="J51" s="115"/>
      <c r="K51" s="115"/>
      <c r="L51" s="115"/>
      <c r="M51" s="115"/>
      <c r="N51" s="115"/>
      <c r="O51" s="115"/>
      <c r="P51" s="115"/>
      <c r="Q51" s="115"/>
      <c r="T51" s="36"/>
      <c r="U51" s="36"/>
    </row>
    <row r="52" spans="1:21" s="42" customFormat="1" ht="22.5" customHeight="1">
      <c r="A52" s="41"/>
      <c r="B52" s="114" t="s">
        <v>33</v>
      </c>
      <c r="C52" s="115"/>
      <c r="D52" s="115"/>
      <c r="E52" s="115"/>
      <c r="F52" s="115"/>
      <c r="G52" s="115"/>
      <c r="H52" s="115"/>
      <c r="I52" s="115"/>
      <c r="J52" s="115"/>
      <c r="K52" s="115"/>
      <c r="L52" s="115"/>
      <c r="M52" s="115"/>
      <c r="N52" s="115"/>
      <c r="O52" s="115"/>
      <c r="P52" s="115"/>
      <c r="Q52" s="115"/>
      <c r="T52" s="41"/>
      <c r="U52" s="41"/>
    </row>
    <row r="53" spans="1:21" s="42" customFormat="1" ht="21.75" customHeight="1">
      <c r="A53" s="41"/>
      <c r="B53" s="114" t="s">
        <v>34</v>
      </c>
      <c r="C53" s="115"/>
      <c r="D53" s="115"/>
      <c r="E53" s="115"/>
      <c r="F53" s="115"/>
      <c r="G53" s="115"/>
      <c r="H53" s="115"/>
      <c r="I53" s="115"/>
      <c r="J53" s="115"/>
      <c r="K53" s="115"/>
      <c r="L53" s="115"/>
      <c r="M53" s="115"/>
      <c r="N53" s="115"/>
      <c r="O53" s="115"/>
      <c r="P53" s="115"/>
      <c r="Q53" s="115"/>
      <c r="T53" s="41"/>
      <c r="U53" s="41"/>
    </row>
    <row r="54" spans="1:21" s="42" customFormat="1" ht="11.25" customHeight="1">
      <c r="A54" s="41"/>
      <c r="B54" s="114" t="s">
        <v>35</v>
      </c>
      <c r="C54" s="115"/>
      <c r="D54" s="115"/>
      <c r="E54" s="115"/>
      <c r="F54" s="115"/>
      <c r="G54" s="115"/>
      <c r="H54" s="115"/>
      <c r="I54" s="115"/>
      <c r="J54" s="115"/>
      <c r="K54" s="115"/>
      <c r="L54" s="115"/>
      <c r="M54" s="115"/>
      <c r="N54" s="115"/>
      <c r="O54" s="115"/>
      <c r="P54" s="115"/>
      <c r="Q54" s="115"/>
      <c r="T54" s="41"/>
      <c r="U54" s="41"/>
    </row>
    <row r="55" spans="1:21" s="3" customFormat="1" ht="21.75" customHeight="1">
      <c r="A55" s="36"/>
      <c r="B55" s="114" t="s">
        <v>36</v>
      </c>
      <c r="C55" s="115"/>
      <c r="D55" s="115"/>
      <c r="E55" s="115"/>
      <c r="F55" s="115"/>
      <c r="G55" s="115"/>
      <c r="H55" s="115"/>
      <c r="I55" s="115"/>
      <c r="J55" s="115"/>
      <c r="K55" s="115"/>
      <c r="L55" s="115"/>
      <c r="M55" s="115"/>
      <c r="N55" s="115"/>
      <c r="O55" s="115"/>
      <c r="P55" s="115"/>
      <c r="Q55" s="115"/>
      <c r="T55" s="36"/>
      <c r="U55" s="36"/>
    </row>
    <row r="56" spans="1:21" s="42" customFormat="1" ht="19.5" customHeight="1">
      <c r="A56" s="41"/>
      <c r="B56" s="114" t="s">
        <v>37</v>
      </c>
      <c r="C56" s="115"/>
      <c r="D56" s="115"/>
      <c r="E56" s="115"/>
      <c r="F56" s="115"/>
      <c r="G56" s="115"/>
      <c r="H56" s="115"/>
      <c r="I56" s="115"/>
      <c r="J56" s="115"/>
      <c r="K56" s="115"/>
      <c r="L56" s="115"/>
      <c r="M56" s="115"/>
      <c r="N56" s="115"/>
      <c r="O56" s="115"/>
      <c r="P56" s="115"/>
      <c r="Q56" s="115"/>
      <c r="T56" s="41"/>
      <c r="U56" s="41"/>
    </row>
    <row r="57" spans="1:21" s="42" customFormat="1" ht="12" customHeight="1">
      <c r="A57" s="41"/>
      <c r="B57" s="38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T57" s="41"/>
      <c r="U57" s="41"/>
    </row>
    <row r="58" spans="1:21" ht="10.5" customHeight="1">
      <c r="B58" s="123" t="s">
        <v>79</v>
      </c>
      <c r="C58" s="123"/>
      <c r="D58" s="123"/>
      <c r="E58" s="123"/>
      <c r="F58" s="123"/>
      <c r="G58" s="123"/>
      <c r="H58" s="123"/>
      <c r="I58" s="123"/>
      <c r="J58" s="123"/>
      <c r="K58" s="123"/>
      <c r="L58" s="123"/>
      <c r="M58" s="123"/>
      <c r="N58" s="123"/>
      <c r="O58" s="123"/>
      <c r="P58" s="123"/>
      <c r="Q58" s="123"/>
    </row>
    <row r="59" spans="1:21" ht="12.75" customHeight="1">
      <c r="B59" s="130" t="s">
        <v>39</v>
      </c>
      <c r="C59" s="130"/>
      <c r="D59" s="130"/>
      <c r="E59" s="130"/>
      <c r="F59" s="130"/>
      <c r="G59" s="130"/>
      <c r="H59" s="130"/>
      <c r="I59" s="130"/>
      <c r="J59" s="130"/>
      <c r="K59" s="130"/>
      <c r="L59" s="130"/>
      <c r="M59" s="130"/>
      <c r="N59" s="130"/>
      <c r="O59" s="130"/>
      <c r="P59" s="130"/>
      <c r="Q59" s="130"/>
    </row>
    <row r="60" spans="1:21" ht="12.65" customHeight="1">
      <c r="B60" s="135" t="s">
        <v>80</v>
      </c>
      <c r="C60" s="135"/>
      <c r="D60" s="135"/>
      <c r="E60" s="135"/>
      <c r="F60" s="135"/>
      <c r="G60" s="135"/>
      <c r="H60" s="135"/>
      <c r="I60" s="135"/>
      <c r="J60" s="135"/>
      <c r="K60" s="135"/>
      <c r="L60" s="135"/>
      <c r="M60" s="135"/>
      <c r="N60" s="135"/>
      <c r="O60" s="135"/>
      <c r="P60" s="135"/>
      <c r="Q60" s="135"/>
    </row>
  </sheetData>
  <mergeCells count="16">
    <mergeCell ref="B56:Q56"/>
    <mergeCell ref="B58:Q58"/>
    <mergeCell ref="B59:Q59"/>
    <mergeCell ref="B60:Q60"/>
    <mergeCell ref="B50:Q50"/>
    <mergeCell ref="B51:Q51"/>
    <mergeCell ref="B52:Q52"/>
    <mergeCell ref="B53:Q53"/>
    <mergeCell ref="B54:Q54"/>
    <mergeCell ref="B55:Q55"/>
    <mergeCell ref="B49:Q49"/>
    <mergeCell ref="B1:Q1"/>
    <mergeCell ref="B2:Q2"/>
    <mergeCell ref="B43:Q43"/>
    <mergeCell ref="B46:Q46"/>
    <mergeCell ref="B47:Q47"/>
  </mergeCells>
  <hyperlinks>
    <hyperlink ref="B44" r:id="rId1" xr:uid="{FF6E1535-492C-4E0F-9D09-343266725B96}"/>
    <hyperlink ref="S2" location="Indice!A1" tooltip="(voltar ao índice)" display="Indice!A1" xr:uid="{BC24F13E-7D04-48EB-ABE5-FCA2972B5F66}"/>
  </hyperlinks>
  <printOptions horizontalCentered="1"/>
  <pageMargins left="7.874015748031496E-2" right="7.874015748031496E-2" top="0.6692913385826772" bottom="7.874015748031496E-2" header="0" footer="0"/>
  <pageSetup paperSize="9" scale="6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5</vt:i4>
      </vt:variant>
      <vt:variant>
        <vt:lpstr>Intervalos com Nome</vt:lpstr>
      </vt:variant>
      <vt:variant>
        <vt:i4>4</vt:i4>
      </vt:variant>
    </vt:vector>
  </HeadingPairs>
  <TitlesOfParts>
    <vt:vector size="9" baseType="lpstr">
      <vt:lpstr>Indice</vt:lpstr>
      <vt:lpstr>Q1</vt:lpstr>
      <vt:lpstr>Q2</vt:lpstr>
      <vt:lpstr>Q3</vt:lpstr>
      <vt:lpstr>Q4</vt:lpstr>
      <vt:lpstr>'Q1'!Área_de_Impressão</vt:lpstr>
      <vt:lpstr>'Q2'!Área_de_Impressão</vt:lpstr>
      <vt:lpstr>'Q3'!Área_de_Impressão</vt:lpstr>
      <vt:lpstr>'Q4'!Área_de_Impressão</vt:lpstr>
    </vt:vector>
  </TitlesOfParts>
  <Manager/>
  <Company>Governo Regional da Madeira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suzete.nobrega</dc:creator>
  <cp:keywords/>
  <dc:description/>
  <cp:lastModifiedBy>Jesus Costa</cp:lastModifiedBy>
  <cp:revision/>
  <cp:lastPrinted>2026-08-28T14:45:37Z</cp:lastPrinted>
  <dcterms:created xsi:type="dcterms:W3CDTF">2011-05-12T14:23:32Z</dcterms:created>
  <dcterms:modified xsi:type="dcterms:W3CDTF">2026-08-28T15:06:23Z</dcterms:modified>
  <cp:category/>
  <cp:contentStatus/>
</cp:coreProperties>
</file>